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C:\Users\fnowe\Desktop\Railroad\B&amp;MRRHS (see B&amp;MRR for images)\Catalog &amp; Finding Aids\Chaffin Negatives\"/>
    </mc:Choice>
  </mc:AlternateContent>
  <xr:revisionPtr revIDLastSave="0" documentId="8_{1F1F92C9-1833-4BFF-9D9D-3A8E01366CFD}" xr6:coauthVersionLast="47" xr6:coauthVersionMax="47" xr10:uidLastSave="{00000000-0000-0000-0000-000000000000}"/>
  <bookViews>
    <workbookView xWindow="-120" yWindow="-120" windowWidth="29040" windowHeight="15840" xr2:uid="{00000000-000D-0000-FFFF-FFFF00000000}"/>
  </bookViews>
  <sheets>
    <sheet name="Database" sheetId="1" r:id="rId1"/>
    <sheet name="Analytics" sheetId="2" r:id="rId2"/>
  </sheets>
  <definedNames>
    <definedName name="_xlnm._FilterDatabase" localSheetId="0" hidden="1">Database!$A$1:$X$4103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50" i="1" l="1"/>
  <c r="V150" i="1"/>
  <c r="W150" i="1"/>
  <c r="U147" i="1"/>
  <c r="V147" i="1"/>
  <c r="W147" i="1"/>
  <c r="U148" i="1"/>
  <c r="V148" i="1"/>
  <c r="W148" i="1"/>
  <c r="U149" i="1"/>
  <c r="V149" i="1"/>
  <c r="W149" i="1"/>
  <c r="U4090" i="1"/>
  <c r="V4090" i="1"/>
  <c r="W4090" i="1"/>
  <c r="U4091" i="1"/>
  <c r="V4091" i="1"/>
  <c r="W4091" i="1"/>
  <c r="U4092" i="1"/>
  <c r="V4092" i="1"/>
  <c r="W4092" i="1"/>
  <c r="U4093" i="1"/>
  <c r="V4093" i="1"/>
  <c r="W4093" i="1"/>
  <c r="U4094" i="1"/>
  <c r="V4094" i="1"/>
  <c r="W4094" i="1"/>
  <c r="U4095" i="1"/>
  <c r="V4095" i="1"/>
  <c r="W4095" i="1"/>
  <c r="U4096" i="1"/>
  <c r="V4096" i="1"/>
  <c r="W4096" i="1"/>
  <c r="U4097" i="1"/>
  <c r="V4097" i="1"/>
  <c r="W4097" i="1"/>
  <c r="U4098" i="1"/>
  <c r="V4098" i="1"/>
  <c r="W4098" i="1"/>
  <c r="U4089" i="1"/>
  <c r="V4089" i="1"/>
  <c r="W4089" i="1"/>
  <c r="U4099" i="1"/>
  <c r="V4099" i="1"/>
  <c r="W4099" i="1"/>
  <c r="U4100" i="1"/>
  <c r="V4100" i="1"/>
  <c r="W4100" i="1"/>
  <c r="U4101" i="1"/>
  <c r="V4101" i="1"/>
  <c r="W4101" i="1"/>
  <c r="U4102" i="1"/>
  <c r="V4102" i="1"/>
  <c r="W4102" i="1"/>
  <c r="U3949" i="1"/>
  <c r="V3949" i="1"/>
  <c r="W3949" i="1"/>
  <c r="U3950" i="1"/>
  <c r="V3950" i="1"/>
  <c r="W3950" i="1"/>
  <c r="U4140" i="1"/>
  <c r="V4140" i="1"/>
  <c r="W4140" i="1"/>
  <c r="U4141" i="1"/>
  <c r="V4141" i="1"/>
  <c r="W4141" i="1"/>
  <c r="U4142" i="1"/>
  <c r="V4142" i="1"/>
  <c r="W4142" i="1"/>
  <c r="U4143" i="1"/>
  <c r="V4143" i="1"/>
  <c r="W4143" i="1"/>
  <c r="U4144" i="1"/>
  <c r="V4144" i="1"/>
  <c r="W4144" i="1"/>
  <c r="U4153" i="1"/>
  <c r="V4153" i="1"/>
  <c r="W4153" i="1"/>
  <c r="U4154" i="1"/>
  <c r="V4154" i="1"/>
  <c r="W4154" i="1"/>
  <c r="U4112" i="1"/>
  <c r="V4112" i="1"/>
  <c r="W4112" i="1"/>
  <c r="U4113" i="1"/>
  <c r="V4113" i="1"/>
  <c r="W4113" i="1"/>
  <c r="U4114" i="1"/>
  <c r="V4114" i="1"/>
  <c r="W4114" i="1"/>
  <c r="U4115" i="1"/>
  <c r="V4115" i="1"/>
  <c r="W4115" i="1"/>
  <c r="U4116" i="1"/>
  <c r="V4116" i="1"/>
  <c r="W4116" i="1"/>
  <c r="U4117" i="1"/>
  <c r="V4117" i="1"/>
  <c r="W4117" i="1"/>
  <c r="U4118" i="1"/>
  <c r="V4118" i="1"/>
  <c r="W4118" i="1"/>
  <c r="U3957" i="1"/>
  <c r="V3957" i="1"/>
  <c r="W3957" i="1"/>
  <c r="U3958" i="1"/>
  <c r="V3958" i="1"/>
  <c r="W3958" i="1"/>
  <c r="U3959" i="1"/>
  <c r="V3959" i="1"/>
  <c r="W3959" i="1"/>
  <c r="U3960" i="1"/>
  <c r="V3960" i="1"/>
  <c r="W3960" i="1"/>
  <c r="U3961" i="1"/>
  <c r="V3961" i="1"/>
  <c r="W3961" i="1"/>
  <c r="U3967" i="1"/>
  <c r="V3967" i="1"/>
  <c r="W3967" i="1"/>
  <c r="U3968" i="1"/>
  <c r="V3968" i="1"/>
  <c r="W3968" i="1"/>
  <c r="U3969" i="1"/>
  <c r="V3969" i="1"/>
  <c r="W3969" i="1"/>
  <c r="U3970" i="1"/>
  <c r="V3970" i="1"/>
  <c r="W3970" i="1"/>
  <c r="U3971" i="1"/>
  <c r="V3971" i="1"/>
  <c r="W3971" i="1"/>
  <c r="U3972" i="1"/>
  <c r="V3972" i="1"/>
  <c r="W3972" i="1"/>
  <c r="U3973" i="1"/>
  <c r="V3973" i="1"/>
  <c r="W3973" i="1"/>
  <c r="U3974" i="1"/>
  <c r="V3974" i="1"/>
  <c r="W3974" i="1"/>
  <c r="U3975" i="1"/>
  <c r="V3975" i="1"/>
  <c r="W3975" i="1"/>
  <c r="U3976" i="1"/>
  <c r="V3976" i="1"/>
  <c r="W3976" i="1"/>
  <c r="U3977" i="1"/>
  <c r="V3977" i="1"/>
  <c r="W3977" i="1"/>
  <c r="U3978" i="1"/>
  <c r="V3978" i="1"/>
  <c r="W3978" i="1"/>
  <c r="U3979" i="1"/>
  <c r="V3979" i="1"/>
  <c r="W3979" i="1"/>
  <c r="U3980" i="1"/>
  <c r="V3980" i="1"/>
  <c r="W3980" i="1"/>
  <c r="U3981" i="1"/>
  <c r="V3981" i="1"/>
  <c r="W3981" i="1"/>
  <c r="U3982" i="1"/>
  <c r="V3982" i="1"/>
  <c r="W3982" i="1"/>
  <c r="U3983" i="1"/>
  <c r="V3983" i="1"/>
  <c r="W3983" i="1"/>
  <c r="U3984" i="1"/>
  <c r="V3984" i="1"/>
  <c r="W3984" i="1"/>
  <c r="U3985" i="1"/>
  <c r="V3985" i="1"/>
  <c r="W3985" i="1"/>
  <c r="U3986" i="1"/>
  <c r="V3986" i="1"/>
  <c r="W3986" i="1"/>
  <c r="U3987" i="1"/>
  <c r="V3987" i="1"/>
  <c r="W3987" i="1"/>
  <c r="U3988" i="1"/>
  <c r="V3988" i="1"/>
  <c r="W3988" i="1"/>
  <c r="U3962" i="1"/>
  <c r="V3962" i="1"/>
  <c r="W3962" i="1"/>
  <c r="U3963" i="1"/>
  <c r="V3963" i="1"/>
  <c r="W3963" i="1"/>
  <c r="U3964" i="1"/>
  <c r="V3964" i="1"/>
  <c r="W3964" i="1"/>
  <c r="U3965" i="1"/>
  <c r="V3965" i="1"/>
  <c r="W3965" i="1"/>
  <c r="U3966" i="1"/>
  <c r="V3966" i="1"/>
  <c r="W3966" i="1"/>
  <c r="U3989" i="1"/>
  <c r="V3989" i="1"/>
  <c r="W3989" i="1"/>
  <c r="U3951" i="1"/>
  <c r="V3951" i="1"/>
  <c r="W3951" i="1"/>
  <c r="U3952" i="1"/>
  <c r="V3952" i="1"/>
  <c r="W3952" i="1"/>
  <c r="U3953" i="1"/>
  <c r="V3953" i="1"/>
  <c r="W3953" i="1"/>
  <c r="U3954" i="1"/>
  <c r="V3954" i="1"/>
  <c r="W3954" i="1"/>
  <c r="U3955" i="1"/>
  <c r="V3955" i="1"/>
  <c r="W3955" i="1"/>
  <c r="U3956" i="1"/>
  <c r="V3956" i="1"/>
  <c r="W3956" i="1"/>
  <c r="U4103" i="1"/>
  <c r="V4103" i="1"/>
  <c r="W4103" i="1"/>
  <c r="U4104" i="1"/>
  <c r="V4104" i="1"/>
  <c r="W4104" i="1"/>
  <c r="U4105" i="1"/>
  <c r="V4105" i="1"/>
  <c r="W4105" i="1"/>
  <c r="U4106" i="1"/>
  <c r="V4106" i="1"/>
  <c r="W4106" i="1"/>
  <c r="U4107" i="1"/>
  <c r="V4107" i="1"/>
  <c r="W4107" i="1"/>
  <c r="U4108" i="1"/>
  <c r="V4108" i="1"/>
  <c r="W4108" i="1"/>
  <c r="U4109" i="1"/>
  <c r="V4109" i="1"/>
  <c r="W4109" i="1"/>
  <c r="U4110" i="1"/>
  <c r="V4110" i="1"/>
  <c r="W4110" i="1"/>
  <c r="U4111" i="1"/>
  <c r="V4111" i="1"/>
  <c r="W4111" i="1"/>
  <c r="U4038" i="1"/>
  <c r="V4038" i="1"/>
  <c r="W4038" i="1"/>
  <c r="U4039" i="1"/>
  <c r="V4039" i="1"/>
  <c r="W4039" i="1"/>
  <c r="U4040" i="1"/>
  <c r="V4040" i="1"/>
  <c r="W4040" i="1"/>
  <c r="U4041" i="1"/>
  <c r="V4041" i="1"/>
  <c r="W4041" i="1"/>
  <c r="U4035" i="1"/>
  <c r="V4035" i="1"/>
  <c r="W4035" i="1"/>
  <c r="U4036" i="1"/>
  <c r="V4036" i="1"/>
  <c r="W4036" i="1"/>
  <c r="U4037" i="1"/>
  <c r="V4037" i="1"/>
  <c r="W4037" i="1"/>
  <c r="U4029" i="1"/>
  <c r="V4029" i="1"/>
  <c r="W4029" i="1"/>
  <c r="U4030" i="1"/>
  <c r="V4030" i="1"/>
  <c r="W4030" i="1"/>
  <c r="U4031" i="1"/>
  <c r="V4031" i="1"/>
  <c r="W4031" i="1"/>
  <c r="U4032" i="1"/>
  <c r="V4032" i="1"/>
  <c r="W4032" i="1"/>
  <c r="U4033" i="1"/>
  <c r="V4033" i="1"/>
  <c r="W4033" i="1"/>
  <c r="U4034" i="1"/>
  <c r="V4034" i="1"/>
  <c r="W4034" i="1"/>
  <c r="U4012" i="1"/>
  <c r="V4012" i="1"/>
  <c r="W4012" i="1"/>
  <c r="U4013" i="1"/>
  <c r="V4013" i="1"/>
  <c r="W4013" i="1"/>
  <c r="U3990" i="1"/>
  <c r="V3990" i="1"/>
  <c r="W3990" i="1"/>
  <c r="U3991" i="1"/>
  <c r="V3991" i="1"/>
  <c r="W3991" i="1"/>
  <c r="U3992" i="1"/>
  <c r="V3992" i="1"/>
  <c r="W3992" i="1"/>
  <c r="U3993" i="1"/>
  <c r="V3993" i="1"/>
  <c r="W3993" i="1"/>
  <c r="U3994" i="1"/>
  <c r="V3994" i="1"/>
  <c r="W3994" i="1"/>
  <c r="U3995" i="1"/>
  <c r="V3995" i="1"/>
  <c r="W3995" i="1"/>
  <c r="U3996" i="1"/>
  <c r="V3996" i="1"/>
  <c r="W3996" i="1"/>
  <c r="U3997" i="1"/>
  <c r="V3997" i="1"/>
  <c r="W3997" i="1"/>
  <c r="U3998" i="1"/>
  <c r="V3998" i="1"/>
  <c r="W3998" i="1"/>
  <c r="U3999" i="1"/>
  <c r="V3999" i="1"/>
  <c r="W3999" i="1"/>
  <c r="U4000" i="1"/>
  <c r="V4000" i="1"/>
  <c r="W4000" i="1"/>
  <c r="U4001" i="1"/>
  <c r="V4001" i="1"/>
  <c r="W4001" i="1"/>
  <c r="U4002" i="1"/>
  <c r="V4002" i="1"/>
  <c r="W4002" i="1"/>
  <c r="U4003" i="1"/>
  <c r="V4003" i="1"/>
  <c r="W4003" i="1"/>
  <c r="U4004" i="1"/>
  <c r="V4004" i="1"/>
  <c r="W4004" i="1"/>
  <c r="U4005" i="1"/>
  <c r="V4005" i="1"/>
  <c r="W4005" i="1"/>
  <c r="U4006" i="1"/>
  <c r="V4006" i="1"/>
  <c r="W4006" i="1"/>
  <c r="U4007" i="1"/>
  <c r="V4007" i="1"/>
  <c r="W4007" i="1"/>
  <c r="U4008" i="1"/>
  <c r="V4008" i="1"/>
  <c r="W4008" i="1"/>
  <c r="U4009" i="1"/>
  <c r="V4009" i="1"/>
  <c r="W4009" i="1"/>
  <c r="U4010" i="1"/>
  <c r="V4010" i="1"/>
  <c r="W4010" i="1"/>
  <c r="U4011" i="1"/>
  <c r="V4011" i="1"/>
  <c r="W4011" i="1"/>
  <c r="U4014" i="1"/>
  <c r="V4014" i="1"/>
  <c r="W4014" i="1"/>
  <c r="U4015" i="1"/>
  <c r="V4015" i="1"/>
  <c r="W4015" i="1"/>
  <c r="U4016" i="1"/>
  <c r="V4016" i="1"/>
  <c r="W4016" i="1"/>
  <c r="U4017" i="1"/>
  <c r="V4017" i="1"/>
  <c r="W4017" i="1"/>
  <c r="U4018" i="1"/>
  <c r="V4018" i="1"/>
  <c r="W4018" i="1"/>
  <c r="U4019" i="1"/>
  <c r="V4019" i="1"/>
  <c r="W4019" i="1"/>
  <c r="U4020" i="1"/>
  <c r="V4020" i="1"/>
  <c r="W4020" i="1"/>
  <c r="U4021" i="1"/>
  <c r="V4021" i="1"/>
  <c r="W4021" i="1"/>
  <c r="U4022" i="1"/>
  <c r="V4022" i="1"/>
  <c r="W4022" i="1"/>
  <c r="U4042" i="1"/>
  <c r="V4042" i="1"/>
  <c r="W4042" i="1"/>
  <c r="U4043" i="1"/>
  <c r="V4043" i="1"/>
  <c r="W4043" i="1"/>
  <c r="U4044" i="1"/>
  <c r="V4044" i="1"/>
  <c r="W4044" i="1"/>
  <c r="U4045" i="1"/>
  <c r="V4045" i="1"/>
  <c r="W4045" i="1"/>
  <c r="U4046" i="1"/>
  <c r="V4046" i="1"/>
  <c r="W4046" i="1"/>
  <c r="U4047" i="1"/>
  <c r="V4047" i="1"/>
  <c r="W4047" i="1"/>
  <c r="U4048" i="1"/>
  <c r="V4048" i="1"/>
  <c r="W4048" i="1"/>
  <c r="U4049" i="1"/>
  <c r="V4049" i="1"/>
  <c r="W4049" i="1"/>
  <c r="U4050" i="1"/>
  <c r="V4050" i="1"/>
  <c r="W4050" i="1"/>
  <c r="U4051" i="1"/>
  <c r="V4051" i="1"/>
  <c r="W4051" i="1"/>
  <c r="U4052" i="1"/>
  <c r="V4052" i="1"/>
  <c r="W4052" i="1"/>
  <c r="U4053" i="1"/>
  <c r="V4053" i="1"/>
  <c r="W4053" i="1"/>
  <c r="U4054" i="1"/>
  <c r="V4054" i="1"/>
  <c r="W4054" i="1"/>
  <c r="U4055" i="1"/>
  <c r="V4055" i="1"/>
  <c r="W4055" i="1"/>
  <c r="U4056" i="1"/>
  <c r="V4056" i="1"/>
  <c r="W4056" i="1"/>
  <c r="U4057" i="1"/>
  <c r="V4057" i="1"/>
  <c r="W4057" i="1"/>
  <c r="U4058" i="1"/>
  <c r="V4058" i="1"/>
  <c r="W4058" i="1"/>
  <c r="U4059" i="1"/>
  <c r="V4059" i="1"/>
  <c r="W4059" i="1"/>
  <c r="U4023" i="1"/>
  <c r="V4023" i="1"/>
  <c r="W4023" i="1"/>
  <c r="U4024" i="1"/>
  <c r="V4024" i="1"/>
  <c r="W4024" i="1"/>
  <c r="U4025" i="1"/>
  <c r="V4025" i="1"/>
  <c r="W4025" i="1"/>
  <c r="U4026" i="1"/>
  <c r="V4026" i="1"/>
  <c r="W4026" i="1"/>
  <c r="U4027" i="1"/>
  <c r="V4027" i="1"/>
  <c r="W4027" i="1"/>
  <c r="U4028" i="1"/>
  <c r="V4028" i="1"/>
  <c r="W4028" i="1"/>
  <c r="U4060" i="1"/>
  <c r="V4060" i="1"/>
  <c r="W4060" i="1"/>
  <c r="U4061" i="1"/>
  <c r="V4061" i="1"/>
  <c r="W4061" i="1"/>
  <c r="U4062" i="1"/>
  <c r="V4062" i="1"/>
  <c r="W4062" i="1"/>
  <c r="U4063" i="1"/>
  <c r="V4063" i="1"/>
  <c r="W4063" i="1"/>
  <c r="U4064" i="1"/>
  <c r="V4064" i="1"/>
  <c r="W4064" i="1"/>
  <c r="U4065" i="1"/>
  <c r="V4065" i="1"/>
  <c r="W4065" i="1"/>
  <c r="U4066" i="1"/>
  <c r="V4066" i="1"/>
  <c r="W4066" i="1"/>
  <c r="U4067" i="1"/>
  <c r="V4067" i="1"/>
  <c r="W4067" i="1"/>
  <c r="U4068" i="1"/>
  <c r="V4068" i="1"/>
  <c r="W4068" i="1"/>
  <c r="U4069" i="1"/>
  <c r="V4069" i="1"/>
  <c r="W4069" i="1"/>
  <c r="U4070" i="1"/>
  <c r="V4070" i="1"/>
  <c r="W4070" i="1"/>
  <c r="U4071" i="1"/>
  <c r="V4071" i="1"/>
  <c r="W4071" i="1"/>
  <c r="U4072" i="1"/>
  <c r="V4072" i="1"/>
  <c r="W4072" i="1"/>
  <c r="U4073" i="1"/>
  <c r="V4073" i="1"/>
  <c r="W4073" i="1"/>
  <c r="U4074" i="1"/>
  <c r="V4074" i="1"/>
  <c r="W4074" i="1"/>
  <c r="U4075" i="1"/>
  <c r="V4075" i="1"/>
  <c r="W4075" i="1"/>
  <c r="U4076" i="1"/>
  <c r="V4076" i="1"/>
  <c r="W4076" i="1"/>
  <c r="U4077" i="1"/>
  <c r="V4077" i="1"/>
  <c r="W4077" i="1"/>
  <c r="U4078" i="1"/>
  <c r="V4078" i="1"/>
  <c r="W4078" i="1"/>
  <c r="U4079" i="1"/>
  <c r="V4079" i="1"/>
  <c r="W4079" i="1"/>
  <c r="U4080" i="1"/>
  <c r="V4080" i="1"/>
  <c r="W4080" i="1"/>
  <c r="U4081" i="1"/>
  <c r="V4081" i="1"/>
  <c r="W4081" i="1"/>
  <c r="U4082" i="1"/>
  <c r="V4082" i="1"/>
  <c r="W4082" i="1"/>
  <c r="U4083" i="1"/>
  <c r="V4083" i="1"/>
  <c r="W4083" i="1"/>
  <c r="U4084" i="1"/>
  <c r="V4084" i="1"/>
  <c r="W4084" i="1"/>
  <c r="U4085" i="1"/>
  <c r="V4085" i="1"/>
  <c r="W4085" i="1"/>
  <c r="U4086" i="1"/>
  <c r="V4086" i="1"/>
  <c r="W4086" i="1"/>
  <c r="U4087" i="1"/>
  <c r="V4087" i="1"/>
  <c r="W4087" i="1"/>
  <c r="U4088" i="1"/>
  <c r="V4088" i="1"/>
  <c r="W4088" i="1"/>
  <c r="U4119" i="1"/>
  <c r="V4119" i="1"/>
  <c r="W4119" i="1"/>
  <c r="U4120" i="1"/>
  <c r="V4120" i="1"/>
  <c r="W4120" i="1"/>
  <c r="U4121" i="1"/>
  <c r="V4121" i="1"/>
  <c r="W4121" i="1"/>
  <c r="U4122" i="1"/>
  <c r="V4122" i="1"/>
  <c r="W4122" i="1"/>
  <c r="U4123" i="1"/>
  <c r="V4123" i="1"/>
  <c r="W4123" i="1"/>
  <c r="U4124" i="1"/>
  <c r="V4124" i="1"/>
  <c r="W4124" i="1"/>
  <c r="U4125" i="1"/>
  <c r="V4125" i="1"/>
  <c r="W4125" i="1"/>
  <c r="U4126" i="1"/>
  <c r="V4126" i="1"/>
  <c r="W4126" i="1"/>
  <c r="U4127" i="1"/>
  <c r="V4127" i="1"/>
  <c r="W4127" i="1"/>
  <c r="U4128" i="1"/>
  <c r="V4128" i="1"/>
  <c r="W4128" i="1"/>
  <c r="U4129" i="1"/>
  <c r="V4129" i="1"/>
  <c r="W4129" i="1"/>
  <c r="U4130" i="1"/>
  <c r="V4130" i="1"/>
  <c r="W4130" i="1"/>
  <c r="U4131" i="1"/>
  <c r="V4131" i="1"/>
  <c r="W4131" i="1"/>
  <c r="U4132" i="1"/>
  <c r="V4132" i="1"/>
  <c r="W4132" i="1"/>
  <c r="U4133" i="1"/>
  <c r="V4133" i="1"/>
  <c r="W4133" i="1"/>
  <c r="U4134" i="1"/>
  <c r="V4134" i="1"/>
  <c r="W4134" i="1"/>
  <c r="U4135" i="1"/>
  <c r="V4135" i="1"/>
  <c r="W4135" i="1"/>
  <c r="U4136" i="1"/>
  <c r="V4136" i="1"/>
  <c r="W4136" i="1"/>
  <c r="U4137" i="1"/>
  <c r="V4137" i="1"/>
  <c r="W4137" i="1"/>
  <c r="U4138" i="1"/>
  <c r="V4138" i="1"/>
  <c r="W4138" i="1"/>
  <c r="U4139" i="1"/>
  <c r="V4139" i="1"/>
  <c r="W4139" i="1"/>
  <c r="U4145" i="1"/>
  <c r="V4145" i="1"/>
  <c r="W4145" i="1"/>
  <c r="U4146" i="1"/>
  <c r="V4146" i="1"/>
  <c r="W4146" i="1"/>
  <c r="U4147" i="1"/>
  <c r="V4147" i="1"/>
  <c r="W4147" i="1"/>
  <c r="U4148" i="1"/>
  <c r="V4148" i="1"/>
  <c r="W4148" i="1"/>
  <c r="U4149" i="1"/>
  <c r="V4149" i="1"/>
  <c r="W4149" i="1"/>
  <c r="U4150" i="1"/>
  <c r="V4150" i="1"/>
  <c r="W4150" i="1"/>
  <c r="U4151" i="1"/>
  <c r="V4151" i="1"/>
  <c r="W4151" i="1"/>
  <c r="U4152" i="1"/>
  <c r="V4152" i="1"/>
  <c r="W4152" i="1"/>
  <c r="U3480" i="1" l="1"/>
  <c r="V3480" i="1"/>
  <c r="W3480" i="1"/>
  <c r="U3481" i="1"/>
  <c r="V3481" i="1"/>
  <c r="W3481" i="1"/>
  <c r="U3482" i="1"/>
  <c r="V3482" i="1"/>
  <c r="W3482" i="1"/>
  <c r="U3483" i="1"/>
  <c r="V3483" i="1"/>
  <c r="W3483" i="1"/>
  <c r="U3484" i="1"/>
  <c r="V3484" i="1"/>
  <c r="W3484" i="1"/>
  <c r="U3485" i="1"/>
  <c r="V3485" i="1"/>
  <c r="W3485" i="1"/>
  <c r="U3486" i="1"/>
  <c r="V3486" i="1"/>
  <c r="W3486" i="1"/>
  <c r="U3487" i="1"/>
  <c r="V3487" i="1"/>
  <c r="W3487" i="1"/>
  <c r="U3488" i="1"/>
  <c r="V3488" i="1"/>
  <c r="W3488" i="1"/>
  <c r="U3489" i="1"/>
  <c r="V3489" i="1"/>
  <c r="W3489" i="1"/>
  <c r="U3934" i="1" l="1"/>
  <c r="V3934" i="1"/>
  <c r="W3934" i="1"/>
  <c r="U3935" i="1"/>
  <c r="V3935" i="1"/>
  <c r="W3935" i="1"/>
  <c r="U3933" i="1"/>
  <c r="V3933" i="1"/>
  <c r="W3933" i="1"/>
  <c r="U3940" i="1"/>
  <c r="V3940" i="1"/>
  <c r="W3940" i="1"/>
  <c r="U3941" i="1"/>
  <c r="V3941" i="1"/>
  <c r="W3941" i="1"/>
  <c r="U3942" i="1"/>
  <c r="V3942" i="1"/>
  <c r="W3942" i="1"/>
  <c r="U3943" i="1"/>
  <c r="V3943" i="1"/>
  <c r="W3943" i="1"/>
  <c r="U3944" i="1"/>
  <c r="V3944" i="1"/>
  <c r="W3944" i="1"/>
  <c r="U3945" i="1"/>
  <c r="V3945" i="1"/>
  <c r="W3945" i="1"/>
  <c r="U3946" i="1"/>
  <c r="V3946" i="1"/>
  <c r="W3946" i="1"/>
  <c r="U3947" i="1"/>
  <c r="V3947" i="1"/>
  <c r="W3947" i="1"/>
  <c r="U3936" i="1"/>
  <c r="V3936" i="1"/>
  <c r="W3936" i="1"/>
  <c r="U3937" i="1"/>
  <c r="V3937" i="1"/>
  <c r="W3937" i="1"/>
  <c r="U3938" i="1"/>
  <c r="V3938" i="1"/>
  <c r="W3938" i="1"/>
  <c r="U3939" i="1"/>
  <c r="V3939" i="1"/>
  <c r="W3939" i="1"/>
  <c r="U3948" i="1"/>
  <c r="V3948" i="1"/>
  <c r="W3948" i="1"/>
  <c r="U3929" i="1"/>
  <c r="V3929" i="1"/>
  <c r="W3929" i="1"/>
  <c r="U3930" i="1"/>
  <c r="V3930" i="1"/>
  <c r="W3930" i="1"/>
  <c r="U3927" i="1"/>
  <c r="V3927" i="1"/>
  <c r="W3927" i="1"/>
  <c r="U3928" i="1"/>
  <c r="V3928" i="1"/>
  <c r="W3928" i="1"/>
  <c r="U3931" i="1"/>
  <c r="V3931" i="1"/>
  <c r="W3931" i="1"/>
  <c r="U3932" i="1"/>
  <c r="V3932" i="1"/>
  <c r="W3932" i="1"/>
  <c r="U3913" i="1"/>
  <c r="V3913" i="1"/>
  <c r="W3913" i="1"/>
  <c r="U3914" i="1"/>
  <c r="V3914" i="1"/>
  <c r="W3914" i="1"/>
  <c r="U3915" i="1"/>
  <c r="V3915" i="1"/>
  <c r="W3915" i="1"/>
  <c r="U3916" i="1"/>
  <c r="V3916" i="1"/>
  <c r="W3916" i="1"/>
  <c r="U3917" i="1"/>
  <c r="V3917" i="1"/>
  <c r="W3917" i="1"/>
  <c r="U3918" i="1"/>
  <c r="V3918" i="1"/>
  <c r="W3918" i="1"/>
  <c r="U3919" i="1"/>
  <c r="V3919" i="1"/>
  <c r="W3919" i="1"/>
  <c r="U3920" i="1"/>
  <c r="V3920" i="1"/>
  <c r="W3920" i="1"/>
  <c r="U3921" i="1"/>
  <c r="V3921" i="1"/>
  <c r="W3921" i="1"/>
  <c r="U3922" i="1"/>
  <c r="V3922" i="1"/>
  <c r="W3922" i="1"/>
  <c r="U3923" i="1"/>
  <c r="V3923" i="1"/>
  <c r="W3923" i="1"/>
  <c r="U3924" i="1"/>
  <c r="V3924" i="1"/>
  <c r="W3924" i="1"/>
  <c r="U3925" i="1"/>
  <c r="V3925" i="1"/>
  <c r="W3925" i="1"/>
  <c r="U3926" i="1"/>
  <c r="V3926" i="1"/>
  <c r="W3926" i="1"/>
  <c r="U3351" i="1" l="1"/>
  <c r="V3351" i="1"/>
  <c r="W3351" i="1"/>
  <c r="U3590" i="1"/>
  <c r="V3590" i="1"/>
  <c r="W3590" i="1"/>
  <c r="U3589" i="1"/>
  <c r="V3589" i="1"/>
  <c r="W3589" i="1"/>
  <c r="U3591" i="1"/>
  <c r="V3591" i="1"/>
  <c r="W3591" i="1"/>
  <c r="U3592" i="1"/>
  <c r="V3592" i="1"/>
  <c r="W3592" i="1"/>
  <c r="U3588" i="1"/>
  <c r="V3588" i="1"/>
  <c r="W3588" i="1"/>
  <c r="U3348" i="1" l="1"/>
  <c r="V3348" i="1"/>
  <c r="W3348" i="1"/>
  <c r="U3349" i="1"/>
  <c r="V3349" i="1"/>
  <c r="W3349" i="1"/>
  <c r="U3350" i="1"/>
  <c r="V3350" i="1"/>
  <c r="W3350" i="1"/>
  <c r="U3346" i="1"/>
  <c r="V3346" i="1"/>
  <c r="W3346" i="1"/>
  <c r="U3347" i="1"/>
  <c r="V3347" i="1"/>
  <c r="W3347" i="1"/>
  <c r="U3343" i="1"/>
  <c r="V3343" i="1"/>
  <c r="W3343" i="1"/>
  <c r="U3345" i="1"/>
  <c r="V3345" i="1"/>
  <c r="W3345" i="1"/>
  <c r="U3344" i="1"/>
  <c r="V3344" i="1"/>
  <c r="W3344" i="1"/>
  <c r="U4297" i="1" l="1"/>
  <c r="V4297" i="1"/>
  <c r="W4297" i="1"/>
  <c r="U4298" i="1"/>
  <c r="V4298" i="1"/>
  <c r="W4298" i="1"/>
  <c r="U4299" i="1"/>
  <c r="V4299" i="1"/>
  <c r="W4299" i="1"/>
  <c r="U4301" i="1"/>
  <c r="V4301" i="1"/>
  <c r="W4301" i="1"/>
  <c r="U4300" i="1"/>
  <c r="V4300" i="1"/>
  <c r="W4300" i="1"/>
  <c r="U4302" i="1"/>
  <c r="V4302" i="1"/>
  <c r="W4302" i="1"/>
  <c r="U4303" i="1"/>
  <c r="V4303" i="1"/>
  <c r="W4303" i="1"/>
  <c r="U4296" i="1"/>
  <c r="V4296" i="1"/>
  <c r="W4296" i="1"/>
  <c r="U4320" i="1"/>
  <c r="V4320" i="1"/>
  <c r="W4320" i="1"/>
  <c r="U4321" i="1"/>
  <c r="V4321" i="1"/>
  <c r="W4321" i="1"/>
  <c r="U4322" i="1"/>
  <c r="V4322" i="1"/>
  <c r="W4322" i="1"/>
  <c r="U4323" i="1"/>
  <c r="V4323" i="1"/>
  <c r="W4323" i="1"/>
  <c r="U4324" i="1"/>
  <c r="V4324" i="1"/>
  <c r="W4324" i="1"/>
  <c r="U4325" i="1"/>
  <c r="V4325" i="1"/>
  <c r="W4325" i="1"/>
  <c r="U4326" i="1"/>
  <c r="V4326" i="1"/>
  <c r="W4326" i="1"/>
  <c r="U4327" i="1"/>
  <c r="V4327" i="1"/>
  <c r="W4327" i="1"/>
  <c r="U4328" i="1"/>
  <c r="V4328" i="1"/>
  <c r="W4328" i="1"/>
  <c r="U4339" i="1"/>
  <c r="V4339" i="1"/>
  <c r="W4339" i="1"/>
  <c r="U4340" i="1"/>
  <c r="V4340" i="1"/>
  <c r="W4340" i="1"/>
  <c r="U4341" i="1"/>
  <c r="V4341" i="1"/>
  <c r="W4341" i="1"/>
  <c r="U4304" i="1"/>
  <c r="V4304" i="1"/>
  <c r="W4304" i="1"/>
  <c r="U4305" i="1"/>
  <c r="V4305" i="1"/>
  <c r="W4305" i="1"/>
  <c r="U4318" i="1"/>
  <c r="V4318" i="1"/>
  <c r="W4318" i="1"/>
  <c r="U4319" i="1"/>
  <c r="V4319" i="1"/>
  <c r="W4319" i="1"/>
  <c r="U4329" i="1"/>
  <c r="V4329" i="1"/>
  <c r="W4329" i="1"/>
  <c r="U4333" i="1"/>
  <c r="V4333" i="1"/>
  <c r="W4333" i="1"/>
  <c r="U4334" i="1"/>
  <c r="V4334" i="1"/>
  <c r="W4334" i="1"/>
  <c r="U4335" i="1"/>
  <c r="V4335" i="1"/>
  <c r="W4335" i="1"/>
  <c r="U4336" i="1"/>
  <c r="V4336" i="1"/>
  <c r="W4336" i="1"/>
  <c r="U4337" i="1"/>
  <c r="V4337" i="1"/>
  <c r="W4337" i="1"/>
  <c r="U4338" i="1"/>
  <c r="V4338" i="1"/>
  <c r="W4338" i="1"/>
  <c r="U4330" i="1"/>
  <c r="V4330" i="1"/>
  <c r="W4330" i="1"/>
  <c r="U4331" i="1"/>
  <c r="V4331" i="1"/>
  <c r="W4331" i="1"/>
  <c r="U4332" i="1"/>
  <c r="V4332" i="1"/>
  <c r="W4332" i="1"/>
  <c r="U4343" i="1"/>
  <c r="V4343" i="1"/>
  <c r="W4343" i="1"/>
  <c r="U4344" i="1"/>
  <c r="V4344" i="1"/>
  <c r="W4344" i="1"/>
  <c r="U4342" i="1"/>
  <c r="V4342" i="1"/>
  <c r="W4342" i="1"/>
  <c r="U4306" i="1"/>
  <c r="V4306" i="1"/>
  <c r="W4306" i="1"/>
  <c r="U4307" i="1"/>
  <c r="V4307" i="1"/>
  <c r="W4307" i="1"/>
  <c r="U4308" i="1"/>
  <c r="V4308" i="1"/>
  <c r="W4308" i="1"/>
  <c r="U4309" i="1"/>
  <c r="V4309" i="1"/>
  <c r="W4309" i="1"/>
  <c r="U4310" i="1"/>
  <c r="V4310" i="1"/>
  <c r="W4310" i="1"/>
  <c r="U4311" i="1"/>
  <c r="V4311" i="1"/>
  <c r="W4311" i="1"/>
  <c r="U4312" i="1"/>
  <c r="V4312" i="1"/>
  <c r="W4312" i="1"/>
  <c r="U4313" i="1"/>
  <c r="V4313" i="1"/>
  <c r="W4313" i="1"/>
  <c r="U4314" i="1"/>
  <c r="V4314" i="1"/>
  <c r="W4314" i="1"/>
  <c r="U4315" i="1"/>
  <c r="V4315" i="1"/>
  <c r="W4315" i="1"/>
  <c r="U4316" i="1"/>
  <c r="V4316" i="1"/>
  <c r="W4316" i="1"/>
  <c r="U4317" i="1"/>
  <c r="V4317" i="1"/>
  <c r="W4317" i="1"/>
  <c r="U4345" i="1"/>
  <c r="V4345" i="1"/>
  <c r="W4345" i="1"/>
  <c r="U4346" i="1"/>
  <c r="V4346" i="1"/>
  <c r="W4346" i="1"/>
  <c r="U4347" i="1"/>
  <c r="V4347" i="1"/>
  <c r="W4347" i="1"/>
  <c r="U4348" i="1"/>
  <c r="V4348" i="1"/>
  <c r="W4348" i="1"/>
  <c r="U4349" i="1"/>
  <c r="V4349" i="1"/>
  <c r="W4349" i="1"/>
  <c r="U4350" i="1"/>
  <c r="V4350" i="1"/>
  <c r="W4350" i="1"/>
  <c r="U4351" i="1"/>
  <c r="V4351" i="1"/>
  <c r="W4351" i="1"/>
  <c r="U4352" i="1"/>
  <c r="V4352" i="1"/>
  <c r="W4352" i="1"/>
  <c r="U4353" i="1"/>
  <c r="V4353" i="1"/>
  <c r="W4353" i="1"/>
  <c r="U4354" i="1"/>
  <c r="V4354" i="1"/>
  <c r="W4354" i="1"/>
  <c r="U4295" i="1"/>
  <c r="V4295" i="1"/>
  <c r="W4295" i="1"/>
  <c r="U3305" i="1" l="1"/>
  <c r="V3305" i="1"/>
  <c r="W3305" i="1"/>
  <c r="U3306" i="1"/>
  <c r="V3306" i="1"/>
  <c r="W3306" i="1"/>
  <c r="U3492" i="1" l="1"/>
  <c r="V3492" i="1"/>
  <c r="W3492" i="1"/>
  <c r="U3493" i="1"/>
  <c r="V3493" i="1"/>
  <c r="W3493" i="1"/>
  <c r="U3494" i="1"/>
  <c r="V3494" i="1"/>
  <c r="W3494" i="1"/>
  <c r="U3495" i="1"/>
  <c r="V3495" i="1"/>
  <c r="W3495" i="1"/>
  <c r="U3496" i="1"/>
  <c r="V3496" i="1"/>
  <c r="W3496" i="1"/>
  <c r="U3491" i="1"/>
  <c r="V3491" i="1"/>
  <c r="W3491" i="1"/>
  <c r="U3605" i="1"/>
  <c r="V3605" i="1"/>
  <c r="W3605" i="1"/>
  <c r="U3606" i="1"/>
  <c r="V3606" i="1"/>
  <c r="W3606" i="1"/>
  <c r="U3607" i="1"/>
  <c r="V3607" i="1"/>
  <c r="W3607" i="1"/>
  <c r="U3612" i="1"/>
  <c r="V3612" i="1"/>
  <c r="W3612" i="1"/>
  <c r="U3613" i="1"/>
  <c r="V3613" i="1"/>
  <c r="W3613" i="1"/>
  <c r="U3614" i="1"/>
  <c r="V3614" i="1"/>
  <c r="W3614" i="1"/>
  <c r="U3615" i="1"/>
  <c r="V3615" i="1"/>
  <c r="W3615" i="1"/>
  <c r="U3616" i="1"/>
  <c r="V3616" i="1"/>
  <c r="W3616" i="1"/>
  <c r="U3617" i="1"/>
  <c r="V3617" i="1"/>
  <c r="W3617" i="1"/>
  <c r="U3618" i="1"/>
  <c r="V3618" i="1"/>
  <c r="W3618" i="1"/>
  <c r="U3619" i="1"/>
  <c r="V3619" i="1"/>
  <c r="W3619" i="1"/>
  <c r="U3620" i="1"/>
  <c r="V3620" i="1"/>
  <c r="W3620" i="1"/>
  <c r="U3608" i="1"/>
  <c r="V3608" i="1"/>
  <c r="W3608" i="1"/>
  <c r="U3609" i="1"/>
  <c r="V3609" i="1"/>
  <c r="W3609" i="1"/>
  <c r="U3610" i="1"/>
  <c r="V3610" i="1"/>
  <c r="W3610" i="1"/>
  <c r="U3611" i="1"/>
  <c r="V3611" i="1"/>
  <c r="W3611" i="1"/>
  <c r="U3354" i="1" l="1"/>
  <c r="V3354" i="1"/>
  <c r="W3354" i="1"/>
  <c r="U3359" i="1"/>
  <c r="V3359" i="1"/>
  <c r="W3359" i="1"/>
  <c r="U3360" i="1"/>
  <c r="V3360" i="1"/>
  <c r="W3360" i="1"/>
  <c r="U3361" i="1"/>
  <c r="V3361" i="1"/>
  <c r="W3361" i="1"/>
  <c r="U3358" i="1"/>
  <c r="V3358" i="1"/>
  <c r="W3358" i="1"/>
  <c r="U3356" i="1"/>
  <c r="V3356" i="1"/>
  <c r="W3356" i="1"/>
  <c r="U3357" i="1"/>
  <c r="V3357" i="1"/>
  <c r="W3357" i="1"/>
  <c r="U3355" i="1"/>
  <c r="V3355" i="1"/>
  <c r="W3355" i="1"/>
  <c r="U3363" i="1"/>
  <c r="V3363" i="1"/>
  <c r="W3363" i="1"/>
  <c r="U3362" i="1"/>
  <c r="V3362" i="1"/>
  <c r="W3362" i="1"/>
  <c r="U15" i="1"/>
  <c r="V15" i="1"/>
  <c r="W15" i="1"/>
  <c r="U2" i="1"/>
  <c r="V2" i="1"/>
  <c r="W2" i="1"/>
  <c r="U16" i="1"/>
  <c r="V16" i="1"/>
  <c r="W16" i="1"/>
  <c r="U17" i="1"/>
  <c r="V17" i="1"/>
  <c r="W17" i="1"/>
  <c r="U36" i="1"/>
  <c r="V36" i="1"/>
  <c r="W36" i="1"/>
  <c r="U10" i="1"/>
  <c r="V10" i="1"/>
  <c r="W10" i="1"/>
  <c r="U11" i="1"/>
  <c r="V11" i="1"/>
  <c r="W11" i="1"/>
  <c r="U14" i="1"/>
  <c r="V14" i="1"/>
  <c r="W14" i="1"/>
  <c r="U12" i="1"/>
  <c r="V12" i="1"/>
  <c r="W12" i="1"/>
  <c r="U13" i="1"/>
  <c r="V13" i="1"/>
  <c r="W13" i="1"/>
  <c r="U3" i="1"/>
  <c r="V3" i="1"/>
  <c r="W3" i="1"/>
  <c r="U4" i="1"/>
  <c r="V4" i="1"/>
  <c r="W4" i="1"/>
  <c r="U5" i="1"/>
  <c r="V5" i="1"/>
  <c r="W5" i="1"/>
  <c r="U6" i="1"/>
  <c r="V6" i="1"/>
  <c r="W6" i="1"/>
  <c r="U7" i="1"/>
  <c r="V7" i="1"/>
  <c r="W7" i="1"/>
  <c r="U8" i="1"/>
  <c r="V8" i="1"/>
  <c r="W8" i="1"/>
  <c r="U9" i="1"/>
  <c r="V9" i="1"/>
  <c r="W9" i="1"/>
  <c r="U18" i="1"/>
  <c r="V18" i="1"/>
  <c r="W18" i="1"/>
  <c r="U19" i="1"/>
  <c r="V19" i="1"/>
  <c r="W19" i="1"/>
  <c r="U20" i="1"/>
  <c r="V20" i="1"/>
  <c r="W20" i="1"/>
  <c r="U21" i="1"/>
  <c r="V21" i="1"/>
  <c r="W21" i="1"/>
  <c r="U22" i="1"/>
  <c r="V22" i="1"/>
  <c r="W22" i="1"/>
  <c r="U23" i="1"/>
  <c r="V23" i="1"/>
  <c r="W23" i="1"/>
  <c r="U24" i="1"/>
  <c r="V24" i="1"/>
  <c r="W24" i="1"/>
  <c r="U25" i="1"/>
  <c r="V25" i="1"/>
  <c r="W25" i="1"/>
  <c r="U26" i="1"/>
  <c r="V26" i="1"/>
  <c r="W26" i="1"/>
  <c r="U27" i="1"/>
  <c r="V27" i="1"/>
  <c r="W27" i="1"/>
  <c r="U28" i="1"/>
  <c r="V28" i="1"/>
  <c r="W28" i="1"/>
  <c r="U29" i="1"/>
  <c r="V29" i="1"/>
  <c r="W29" i="1"/>
  <c r="U30" i="1"/>
  <c r="V30" i="1"/>
  <c r="W30" i="1"/>
  <c r="U31" i="1"/>
  <c r="V31" i="1"/>
  <c r="W31" i="1"/>
  <c r="U32" i="1"/>
  <c r="V32" i="1"/>
  <c r="W32" i="1"/>
  <c r="U33" i="1"/>
  <c r="V33" i="1"/>
  <c r="W33" i="1"/>
  <c r="U34" i="1"/>
  <c r="V34" i="1"/>
  <c r="W34" i="1"/>
  <c r="U35" i="1"/>
  <c r="V35" i="1"/>
  <c r="W35" i="1"/>
  <c r="U3293" i="1" l="1"/>
  <c r="V3293" i="1"/>
  <c r="W3293" i="1"/>
  <c r="U4182" i="1"/>
  <c r="V4182" i="1"/>
  <c r="W4182" i="1"/>
  <c r="U3303" i="1"/>
  <c r="V3303" i="1"/>
  <c r="W3303" i="1"/>
  <c r="U3304" i="1"/>
  <c r="V3304" i="1"/>
  <c r="W3304" i="1"/>
  <c r="U3302" i="1"/>
  <c r="V3302" i="1"/>
  <c r="W3302" i="1"/>
  <c r="U3490" i="1"/>
  <c r="V3490" i="1"/>
  <c r="W3490" i="1"/>
  <c r="U3890" i="1"/>
  <c r="V3890" i="1"/>
  <c r="W3890" i="1"/>
  <c r="U3891" i="1"/>
  <c r="V3891" i="1"/>
  <c r="W3891" i="1"/>
  <c r="U3892" i="1"/>
  <c r="V3892" i="1"/>
  <c r="W3892" i="1"/>
  <c r="U3893" i="1"/>
  <c r="V3893" i="1"/>
  <c r="W3893" i="1"/>
  <c r="U3894" i="1"/>
  <c r="V3894" i="1"/>
  <c r="W3894" i="1"/>
  <c r="U3896" i="1"/>
  <c r="V3896" i="1"/>
  <c r="W3896" i="1"/>
  <c r="U3897" i="1"/>
  <c r="V3897" i="1"/>
  <c r="W3897" i="1"/>
  <c r="U3898" i="1"/>
  <c r="V3898" i="1"/>
  <c r="W3898" i="1"/>
  <c r="U3889" i="1"/>
  <c r="V3889" i="1"/>
  <c r="W3889" i="1"/>
  <c r="U3895" i="1"/>
  <c r="V3895" i="1"/>
  <c r="W3895" i="1"/>
  <c r="U3888" i="1"/>
  <c r="V3888" i="1"/>
  <c r="W3888" i="1"/>
  <c r="U3338" i="1"/>
  <c r="V3338" i="1"/>
  <c r="W3338" i="1"/>
  <c r="U3333" i="1"/>
  <c r="V3333" i="1"/>
  <c r="W3333" i="1"/>
  <c r="U3335" i="1"/>
  <c r="V3335" i="1"/>
  <c r="W3335" i="1"/>
  <c r="U3336" i="1"/>
  <c r="V3336" i="1"/>
  <c r="W3336" i="1"/>
  <c r="U3337" i="1"/>
  <c r="V3337" i="1"/>
  <c r="W3337" i="1"/>
  <c r="U3334" i="1"/>
  <c r="V3334" i="1"/>
  <c r="W3334" i="1"/>
  <c r="U3339" i="1"/>
  <c r="V3339" i="1"/>
  <c r="W3339" i="1"/>
  <c r="U3340" i="1"/>
  <c r="V3340" i="1"/>
  <c r="W3340" i="1"/>
  <c r="U3341" i="1"/>
  <c r="V3341" i="1"/>
  <c r="W3341" i="1"/>
  <c r="U3342" i="1"/>
  <c r="V3342" i="1"/>
  <c r="W3342" i="1"/>
  <c r="U3331" i="1" l="1"/>
  <c r="V3331" i="1"/>
  <c r="W3331" i="1"/>
  <c r="U3332" i="1"/>
  <c r="V3332" i="1"/>
  <c r="W3332" i="1"/>
  <c r="U3321" i="1"/>
  <c r="V3321" i="1"/>
  <c r="W3321" i="1"/>
  <c r="U3322" i="1"/>
  <c r="V3322" i="1"/>
  <c r="W3322" i="1"/>
  <c r="U3308" i="1"/>
  <c r="V3308" i="1"/>
  <c r="W3308" i="1"/>
  <c r="U3309" i="1"/>
  <c r="V3309" i="1"/>
  <c r="W3309" i="1"/>
  <c r="U3323" i="1"/>
  <c r="V3323" i="1"/>
  <c r="W3323" i="1"/>
  <c r="U3324" i="1"/>
  <c r="V3324" i="1"/>
  <c r="W3324" i="1"/>
  <c r="U3325" i="1"/>
  <c r="V3325" i="1"/>
  <c r="W3325" i="1"/>
  <c r="U3326" i="1"/>
  <c r="V3326" i="1"/>
  <c r="W3326" i="1"/>
  <c r="U3327" i="1"/>
  <c r="V3327" i="1"/>
  <c r="W3327" i="1"/>
  <c r="U3328" i="1"/>
  <c r="V3328" i="1"/>
  <c r="W3328" i="1"/>
  <c r="U3329" i="1"/>
  <c r="V3329" i="1"/>
  <c r="W3329" i="1"/>
  <c r="U3330" i="1"/>
  <c r="V3330" i="1"/>
  <c r="W3330" i="1"/>
  <c r="U3307" i="1"/>
  <c r="V3307" i="1"/>
  <c r="W3307" i="1"/>
  <c r="U3310" i="1"/>
  <c r="V3310" i="1"/>
  <c r="W3310" i="1"/>
  <c r="U3311" i="1"/>
  <c r="V3311" i="1"/>
  <c r="W3311" i="1"/>
  <c r="U3312" i="1"/>
  <c r="V3312" i="1"/>
  <c r="W3312" i="1"/>
  <c r="U3313" i="1"/>
  <c r="V3313" i="1"/>
  <c r="W3313" i="1"/>
  <c r="U3314" i="1"/>
  <c r="V3314" i="1"/>
  <c r="W3314" i="1"/>
  <c r="U3315" i="1"/>
  <c r="V3315" i="1"/>
  <c r="W3315" i="1"/>
  <c r="U3316" i="1"/>
  <c r="V3316" i="1"/>
  <c r="W3316" i="1"/>
  <c r="U3317" i="1"/>
  <c r="V3317" i="1"/>
  <c r="W3317" i="1"/>
  <c r="U3318" i="1"/>
  <c r="V3318" i="1"/>
  <c r="W3318" i="1"/>
  <c r="U3319" i="1"/>
  <c r="V3319" i="1"/>
  <c r="W3319" i="1"/>
  <c r="U3320" i="1"/>
  <c r="V3320" i="1"/>
  <c r="W3320" i="1"/>
  <c r="U3501" i="1" l="1"/>
  <c r="V3501" i="1"/>
  <c r="W3501" i="1"/>
  <c r="U3502" i="1"/>
  <c r="V3502" i="1"/>
  <c r="W3502" i="1"/>
  <c r="U3503" i="1"/>
  <c r="V3503" i="1"/>
  <c r="W3503" i="1"/>
  <c r="U3504" i="1"/>
  <c r="V3504" i="1"/>
  <c r="W3504" i="1"/>
  <c r="U3507" i="1"/>
  <c r="V3507" i="1"/>
  <c r="W3507" i="1"/>
  <c r="U3505" i="1"/>
  <c r="V3505" i="1"/>
  <c r="W3505" i="1"/>
  <c r="U3506" i="1"/>
  <c r="V3506" i="1"/>
  <c r="W3506" i="1"/>
  <c r="U3627" i="1"/>
  <c r="V3627" i="1"/>
  <c r="W3627" i="1"/>
  <c r="U3875" i="1"/>
  <c r="V3875" i="1"/>
  <c r="W3875" i="1"/>
  <c r="U3876" i="1"/>
  <c r="V3876" i="1"/>
  <c r="W3876" i="1"/>
  <c r="U3877" i="1"/>
  <c r="V3877" i="1"/>
  <c r="W3877" i="1"/>
  <c r="U3878" i="1"/>
  <c r="V3878" i="1"/>
  <c r="W3878" i="1"/>
  <c r="U3879" i="1"/>
  <c r="V3879" i="1"/>
  <c r="W3879" i="1"/>
  <c r="U3880" i="1"/>
  <c r="V3880" i="1"/>
  <c r="W3880" i="1"/>
  <c r="U3881" i="1"/>
  <c r="V3881" i="1"/>
  <c r="W3881" i="1"/>
  <c r="U3905" i="1"/>
  <c r="V3905" i="1"/>
  <c r="W3905" i="1"/>
  <c r="U3906" i="1"/>
  <c r="V3906" i="1"/>
  <c r="W3906" i="1"/>
  <c r="U3907" i="1"/>
  <c r="V3907" i="1"/>
  <c r="W3907" i="1"/>
  <c r="U3908" i="1"/>
  <c r="V3908" i="1"/>
  <c r="W3908" i="1"/>
  <c r="U3909" i="1"/>
  <c r="V3909" i="1"/>
  <c r="W3909" i="1"/>
  <c r="U3910" i="1"/>
  <c r="V3910" i="1"/>
  <c r="W3910" i="1"/>
  <c r="U3911" i="1"/>
  <c r="V3911" i="1"/>
  <c r="W3911" i="1"/>
  <c r="U3912" i="1"/>
  <c r="V3912" i="1"/>
  <c r="W3912" i="1"/>
  <c r="U3901" i="1"/>
  <c r="V3901" i="1"/>
  <c r="W3901" i="1"/>
  <c r="U3902" i="1"/>
  <c r="V3902" i="1"/>
  <c r="W3902" i="1"/>
  <c r="U3903" i="1"/>
  <c r="V3903" i="1"/>
  <c r="W3903" i="1"/>
  <c r="U3904" i="1"/>
  <c r="V3904" i="1"/>
  <c r="W3904" i="1"/>
  <c r="U3899" i="1"/>
  <c r="V3899" i="1"/>
  <c r="W3899" i="1"/>
  <c r="U3900" i="1"/>
  <c r="V3900" i="1"/>
  <c r="W3900" i="1"/>
  <c r="U1502" i="1"/>
  <c r="V1502" i="1"/>
  <c r="W1502" i="1"/>
  <c r="U1503" i="1"/>
  <c r="V1503" i="1"/>
  <c r="W1503" i="1"/>
  <c r="U1504" i="1"/>
  <c r="V1504" i="1"/>
  <c r="W1504" i="1"/>
  <c r="U1505" i="1"/>
  <c r="V1505" i="1"/>
  <c r="W1505" i="1"/>
  <c r="U1506" i="1"/>
  <c r="V1506" i="1"/>
  <c r="W1506" i="1"/>
  <c r="U1507" i="1"/>
  <c r="V1507" i="1"/>
  <c r="W1507" i="1"/>
  <c r="U1508" i="1"/>
  <c r="V1508" i="1"/>
  <c r="W1508" i="1"/>
  <c r="U1509" i="1"/>
  <c r="V1509" i="1"/>
  <c r="W1509" i="1"/>
  <c r="U1510" i="1"/>
  <c r="V1510" i="1"/>
  <c r="W1510" i="1"/>
  <c r="U1511" i="1"/>
  <c r="V1511" i="1"/>
  <c r="W1511" i="1"/>
  <c r="U1512" i="1"/>
  <c r="V1512" i="1"/>
  <c r="W1512" i="1"/>
  <c r="U1513" i="1"/>
  <c r="V1513" i="1"/>
  <c r="W1513" i="1"/>
  <c r="U1514" i="1"/>
  <c r="V1514" i="1"/>
  <c r="W1514" i="1"/>
  <c r="U1535" i="1"/>
  <c r="V1535" i="1"/>
  <c r="W1535" i="1"/>
  <c r="U1515" i="1"/>
  <c r="V1515" i="1"/>
  <c r="W1515" i="1"/>
  <c r="U1524" i="1"/>
  <c r="V1524" i="1"/>
  <c r="W1524" i="1"/>
  <c r="U1516" i="1"/>
  <c r="V1516" i="1"/>
  <c r="W1516" i="1"/>
  <c r="U1517" i="1"/>
  <c r="V1517" i="1"/>
  <c r="W1517" i="1"/>
  <c r="U1518" i="1"/>
  <c r="V1518" i="1"/>
  <c r="W1518" i="1"/>
  <c r="U1519" i="1"/>
  <c r="V1519" i="1"/>
  <c r="W1519" i="1"/>
  <c r="U1520" i="1"/>
  <c r="V1520" i="1"/>
  <c r="W1520" i="1"/>
  <c r="U1521" i="1"/>
  <c r="V1521" i="1"/>
  <c r="W1521" i="1"/>
  <c r="U1522" i="1"/>
  <c r="V1522" i="1"/>
  <c r="W1522" i="1"/>
  <c r="U1523" i="1"/>
  <c r="V1523" i="1"/>
  <c r="W1523" i="1"/>
  <c r="U1525" i="1"/>
  <c r="V1525" i="1"/>
  <c r="W1525" i="1"/>
  <c r="U1536" i="1"/>
  <c r="V1536" i="1"/>
  <c r="W1536" i="1"/>
  <c r="U1537" i="1"/>
  <c r="V1537" i="1"/>
  <c r="W1537" i="1"/>
  <c r="U1526" i="1"/>
  <c r="V1526" i="1"/>
  <c r="W1526" i="1"/>
  <c r="U1527" i="1"/>
  <c r="V1527" i="1"/>
  <c r="W1527" i="1"/>
  <c r="U1528" i="1"/>
  <c r="V1528" i="1"/>
  <c r="W1528" i="1"/>
  <c r="U1529" i="1"/>
  <c r="V1529" i="1"/>
  <c r="W1529" i="1"/>
  <c r="U1530" i="1"/>
  <c r="V1530" i="1"/>
  <c r="W1530" i="1"/>
  <c r="U1531" i="1"/>
  <c r="V1531" i="1"/>
  <c r="W1531" i="1"/>
  <c r="U1532" i="1"/>
  <c r="V1532" i="1"/>
  <c r="W1532" i="1"/>
  <c r="U1533" i="1"/>
  <c r="V1533" i="1"/>
  <c r="W1533" i="1"/>
  <c r="U1534" i="1"/>
  <c r="V1534" i="1"/>
  <c r="W1534" i="1"/>
  <c r="V3300" i="1" l="1"/>
  <c r="U3300" i="1"/>
  <c r="W3300" i="1"/>
  <c r="U3284" i="1"/>
  <c r="V3284" i="1"/>
  <c r="W3284" i="1"/>
  <c r="U3285" i="1"/>
  <c r="V3285" i="1"/>
  <c r="W3285" i="1"/>
  <c r="U3286" i="1"/>
  <c r="V3286" i="1"/>
  <c r="W3286" i="1"/>
  <c r="U3295" i="1"/>
  <c r="V3295" i="1"/>
  <c r="W3295" i="1"/>
  <c r="U3296" i="1"/>
  <c r="V3296" i="1"/>
  <c r="W3296" i="1"/>
  <c r="U3297" i="1"/>
  <c r="V3297" i="1"/>
  <c r="W3297" i="1"/>
  <c r="U3298" i="1"/>
  <c r="V3298" i="1"/>
  <c r="W3298" i="1"/>
  <c r="U3299" i="1"/>
  <c r="V3299" i="1"/>
  <c r="W3299" i="1"/>
  <c r="U3301" i="1"/>
  <c r="V3301" i="1"/>
  <c r="W3301" i="1"/>
  <c r="U3294" i="1"/>
  <c r="V3294" i="1"/>
  <c r="W3294" i="1"/>
  <c r="U3287" i="1"/>
  <c r="V3287" i="1"/>
  <c r="W3287" i="1"/>
  <c r="U3288" i="1"/>
  <c r="V3288" i="1"/>
  <c r="W3288" i="1"/>
  <c r="U3281" i="1"/>
  <c r="V3281" i="1"/>
  <c r="W3281" i="1"/>
  <c r="U3280" i="1"/>
  <c r="V3280" i="1"/>
  <c r="W3280" i="1"/>
  <c r="U3282" i="1"/>
  <c r="V3282" i="1"/>
  <c r="W3282" i="1"/>
  <c r="U3283" i="1"/>
  <c r="V3283" i="1"/>
  <c r="W3283" i="1"/>
  <c r="U3274" i="1"/>
  <c r="V3274" i="1"/>
  <c r="W3274" i="1"/>
  <c r="U3275" i="1"/>
  <c r="V3275" i="1"/>
  <c r="W3275" i="1"/>
  <c r="U3289" i="1"/>
  <c r="V3289" i="1"/>
  <c r="W3289" i="1"/>
  <c r="U3290" i="1"/>
  <c r="V3290" i="1"/>
  <c r="W3290" i="1"/>
  <c r="U3291" i="1"/>
  <c r="V3291" i="1"/>
  <c r="W3291" i="1"/>
  <c r="U3292" i="1"/>
  <c r="V3292" i="1"/>
  <c r="W3292" i="1"/>
  <c r="U3276" i="1"/>
  <c r="V3276" i="1"/>
  <c r="W3276" i="1"/>
  <c r="U3277" i="1"/>
  <c r="V3277" i="1"/>
  <c r="W3277" i="1"/>
  <c r="U3278" i="1"/>
  <c r="V3278" i="1"/>
  <c r="W3278" i="1"/>
  <c r="U3279" i="1"/>
  <c r="V3279" i="1"/>
  <c r="W3279" i="1"/>
  <c r="U3689" i="1" l="1"/>
  <c r="V3689" i="1"/>
  <c r="W3689" i="1"/>
  <c r="U3690" i="1"/>
  <c r="V3690" i="1"/>
  <c r="W3690" i="1"/>
  <c r="U3691" i="1"/>
  <c r="V3691" i="1"/>
  <c r="W3691" i="1"/>
  <c r="U3692" i="1"/>
  <c r="V3692" i="1"/>
  <c r="W3692" i="1"/>
  <c r="U3693" i="1"/>
  <c r="V3693" i="1"/>
  <c r="W3693" i="1"/>
  <c r="U3694" i="1"/>
  <c r="V3694" i="1"/>
  <c r="W3694" i="1"/>
  <c r="U3695" i="1"/>
  <c r="V3695" i="1"/>
  <c r="W3695" i="1"/>
  <c r="U3696" i="1"/>
  <c r="V3696" i="1"/>
  <c r="W3696" i="1"/>
  <c r="U3697" i="1"/>
  <c r="V3697" i="1"/>
  <c r="W3697" i="1"/>
  <c r="U3698" i="1"/>
  <c r="V3698" i="1"/>
  <c r="W3698" i="1"/>
  <c r="U3699" i="1"/>
  <c r="V3699" i="1"/>
  <c r="W3699" i="1"/>
  <c r="U3700" i="1"/>
  <c r="V3700" i="1"/>
  <c r="W3700" i="1"/>
  <c r="U3701" i="1"/>
  <c r="V3701" i="1"/>
  <c r="W3701" i="1"/>
  <c r="U3702" i="1"/>
  <c r="V3702" i="1"/>
  <c r="W3702" i="1"/>
  <c r="U3703" i="1"/>
  <c r="V3703" i="1"/>
  <c r="W3703" i="1"/>
  <c r="U3704" i="1"/>
  <c r="V3704" i="1"/>
  <c r="W3704" i="1"/>
  <c r="U3705" i="1"/>
  <c r="V3705" i="1"/>
  <c r="W3705" i="1"/>
  <c r="U3706" i="1"/>
  <c r="V3706" i="1"/>
  <c r="W3706" i="1"/>
  <c r="U3707" i="1"/>
  <c r="V3707" i="1"/>
  <c r="W3707" i="1"/>
  <c r="U3708" i="1"/>
  <c r="V3708" i="1"/>
  <c r="W3708" i="1"/>
  <c r="U3709" i="1"/>
  <c r="V3709" i="1"/>
  <c r="W3709" i="1"/>
  <c r="U3710" i="1"/>
  <c r="V3710" i="1"/>
  <c r="W3710" i="1"/>
  <c r="U3678" i="1"/>
  <c r="V3678" i="1"/>
  <c r="W3678" i="1"/>
  <c r="U3711" i="1"/>
  <c r="V3711" i="1"/>
  <c r="W3711" i="1"/>
  <c r="U3712" i="1"/>
  <c r="V3712" i="1"/>
  <c r="W3712" i="1"/>
  <c r="U3713" i="1"/>
  <c r="V3713" i="1"/>
  <c r="W3713" i="1"/>
  <c r="U3720" i="1"/>
  <c r="V3720" i="1"/>
  <c r="W3720" i="1"/>
  <c r="U3721" i="1"/>
  <c r="V3721" i="1"/>
  <c r="W3721" i="1"/>
  <c r="U3722" i="1"/>
  <c r="V3722" i="1"/>
  <c r="W3722" i="1"/>
  <c r="U3684" i="1"/>
  <c r="V3684" i="1"/>
  <c r="W3684" i="1"/>
  <c r="U3685" i="1"/>
  <c r="V3685" i="1"/>
  <c r="W3685" i="1"/>
  <c r="U3686" i="1"/>
  <c r="V3686" i="1"/>
  <c r="W3686" i="1"/>
  <c r="U3687" i="1"/>
  <c r="V3687" i="1"/>
  <c r="W3687" i="1"/>
  <c r="U3688" i="1"/>
  <c r="V3688" i="1"/>
  <c r="W3688" i="1"/>
  <c r="U3681" i="1"/>
  <c r="V3681" i="1"/>
  <c r="W3681" i="1"/>
  <c r="U3682" i="1"/>
  <c r="V3682" i="1"/>
  <c r="W3682" i="1"/>
  <c r="U3683" i="1"/>
  <c r="V3683" i="1"/>
  <c r="W3683" i="1"/>
  <c r="U3714" i="1"/>
  <c r="V3714" i="1"/>
  <c r="W3714" i="1"/>
  <c r="U3715" i="1"/>
  <c r="V3715" i="1"/>
  <c r="W3715" i="1"/>
  <c r="U3716" i="1"/>
  <c r="V3716" i="1"/>
  <c r="W3716" i="1"/>
  <c r="U3717" i="1"/>
  <c r="V3717" i="1"/>
  <c r="W3717" i="1"/>
  <c r="U3718" i="1"/>
  <c r="V3718" i="1"/>
  <c r="W3718" i="1"/>
  <c r="U3719" i="1"/>
  <c r="V3719" i="1"/>
  <c r="W3719" i="1"/>
  <c r="U3723" i="1"/>
  <c r="V3723" i="1"/>
  <c r="W3723" i="1"/>
  <c r="U3724" i="1"/>
  <c r="V3724" i="1"/>
  <c r="W3724" i="1"/>
  <c r="U3725" i="1"/>
  <c r="V3725" i="1"/>
  <c r="W3725" i="1"/>
  <c r="U3726" i="1"/>
  <c r="V3726" i="1"/>
  <c r="W3726" i="1"/>
  <c r="U3727" i="1"/>
  <c r="V3727" i="1"/>
  <c r="W3727" i="1"/>
  <c r="U3728" i="1"/>
  <c r="V3728" i="1"/>
  <c r="W3728" i="1"/>
  <c r="U3729" i="1"/>
  <c r="V3729" i="1"/>
  <c r="W3729" i="1"/>
  <c r="U3730" i="1"/>
  <c r="V3730" i="1"/>
  <c r="W3730" i="1"/>
  <c r="U3731" i="1"/>
  <c r="V3731" i="1"/>
  <c r="W3731" i="1"/>
  <c r="U3732" i="1"/>
  <c r="V3732" i="1"/>
  <c r="W3732" i="1"/>
  <c r="U3733" i="1"/>
  <c r="V3733" i="1"/>
  <c r="W3733" i="1"/>
  <c r="U3734" i="1"/>
  <c r="V3734" i="1"/>
  <c r="W3734" i="1"/>
  <c r="U3735" i="1"/>
  <c r="V3735" i="1"/>
  <c r="W3735" i="1"/>
  <c r="U3736" i="1"/>
  <c r="V3736" i="1"/>
  <c r="W3736" i="1"/>
  <c r="U3737" i="1"/>
  <c r="V3737" i="1"/>
  <c r="W3737" i="1"/>
  <c r="U3738" i="1"/>
  <c r="V3738" i="1"/>
  <c r="W3738" i="1"/>
  <c r="U3739" i="1"/>
  <c r="V3739" i="1"/>
  <c r="W3739" i="1"/>
  <c r="U3740" i="1"/>
  <c r="V3740" i="1"/>
  <c r="W3740" i="1"/>
  <c r="U3741" i="1"/>
  <c r="V3741" i="1"/>
  <c r="W3741" i="1"/>
  <c r="U3742" i="1"/>
  <c r="V3742" i="1"/>
  <c r="W3742" i="1"/>
  <c r="U3743" i="1"/>
  <c r="V3743" i="1"/>
  <c r="W3743" i="1"/>
  <c r="U3744" i="1"/>
  <c r="V3744" i="1"/>
  <c r="W3744" i="1"/>
  <c r="U3745" i="1"/>
  <c r="V3745" i="1"/>
  <c r="W3745" i="1"/>
  <c r="U3746" i="1"/>
  <c r="V3746" i="1"/>
  <c r="W3746" i="1"/>
  <c r="U3747" i="1"/>
  <c r="V3747" i="1"/>
  <c r="W3747" i="1"/>
  <c r="U3748" i="1"/>
  <c r="V3748" i="1"/>
  <c r="W3748" i="1"/>
  <c r="U3758" i="1"/>
  <c r="V3758" i="1"/>
  <c r="W3758" i="1"/>
  <c r="U3759" i="1"/>
  <c r="V3759" i="1"/>
  <c r="W3759" i="1"/>
  <c r="U3760" i="1"/>
  <c r="V3760" i="1"/>
  <c r="W3760" i="1"/>
  <c r="U3761" i="1"/>
  <c r="V3761" i="1"/>
  <c r="W3761" i="1"/>
  <c r="U3762" i="1"/>
  <c r="V3762" i="1"/>
  <c r="W3762" i="1"/>
  <c r="U3763" i="1"/>
  <c r="V3763" i="1"/>
  <c r="W3763" i="1"/>
  <c r="U3764" i="1"/>
  <c r="V3764" i="1"/>
  <c r="W3764" i="1"/>
  <c r="U3765" i="1"/>
  <c r="V3765" i="1"/>
  <c r="W3765" i="1"/>
  <c r="U3766" i="1"/>
  <c r="V3766" i="1"/>
  <c r="W3766" i="1"/>
  <c r="U3767" i="1"/>
  <c r="V3767" i="1"/>
  <c r="W3767" i="1"/>
  <c r="U3768" i="1"/>
  <c r="V3768" i="1"/>
  <c r="W3768" i="1"/>
  <c r="U3749" i="1"/>
  <c r="V3749" i="1"/>
  <c r="W3749" i="1"/>
  <c r="U3750" i="1"/>
  <c r="V3750" i="1"/>
  <c r="W3750" i="1"/>
  <c r="U3751" i="1"/>
  <c r="V3751" i="1"/>
  <c r="W3751" i="1"/>
  <c r="U3752" i="1"/>
  <c r="V3752" i="1"/>
  <c r="W3752" i="1"/>
  <c r="U3753" i="1"/>
  <c r="V3753" i="1"/>
  <c r="W3753" i="1"/>
  <c r="U3754" i="1"/>
  <c r="V3754" i="1"/>
  <c r="W3754" i="1"/>
  <c r="U3755" i="1"/>
  <c r="V3755" i="1"/>
  <c r="W3755" i="1"/>
  <c r="U3756" i="1"/>
  <c r="V3756" i="1"/>
  <c r="W3756" i="1"/>
  <c r="U3757" i="1"/>
  <c r="V3757" i="1"/>
  <c r="W3757" i="1"/>
  <c r="U3680" i="1"/>
  <c r="V3680" i="1"/>
  <c r="W3680" i="1"/>
  <c r="U3674" i="1"/>
  <c r="V3674" i="1"/>
  <c r="W3674" i="1"/>
  <c r="U3676" i="1"/>
  <c r="V3676" i="1"/>
  <c r="W3676" i="1"/>
  <c r="U3873" i="1"/>
  <c r="V3873" i="1"/>
  <c r="W3873" i="1"/>
  <c r="U3874" i="1"/>
  <c r="V3874" i="1"/>
  <c r="W3874" i="1"/>
  <c r="U4201" i="1" l="1"/>
  <c r="V4201" i="1"/>
  <c r="W4201" i="1"/>
  <c r="U4202" i="1"/>
  <c r="V4202" i="1"/>
  <c r="W4202" i="1"/>
  <c r="U4203" i="1"/>
  <c r="V4203" i="1"/>
  <c r="W4203" i="1"/>
  <c r="U4204" i="1"/>
  <c r="V4204" i="1"/>
  <c r="W4204" i="1"/>
  <c r="U142" i="1" l="1"/>
  <c r="V142" i="1"/>
  <c r="W142" i="1"/>
  <c r="U143" i="1"/>
  <c r="V143" i="1"/>
  <c r="W143" i="1"/>
  <c r="U144" i="1"/>
  <c r="V144" i="1"/>
  <c r="W144" i="1"/>
  <c r="U145" i="1"/>
  <c r="V145" i="1"/>
  <c r="W145" i="1"/>
  <c r="U146" i="1"/>
  <c r="V146" i="1"/>
  <c r="W146" i="1"/>
  <c r="U139" i="1"/>
  <c r="V139" i="1"/>
  <c r="W139" i="1"/>
  <c r="U140" i="1"/>
  <c r="V140" i="1"/>
  <c r="W140" i="1"/>
  <c r="U136" i="1"/>
  <c r="V136" i="1"/>
  <c r="W136" i="1"/>
  <c r="U137" i="1"/>
  <c r="V137" i="1"/>
  <c r="W137" i="1"/>
  <c r="U138" i="1"/>
  <c r="V138" i="1"/>
  <c r="W138" i="1"/>
  <c r="U141" i="1"/>
  <c r="V141" i="1"/>
  <c r="W141" i="1"/>
  <c r="U151" i="1"/>
  <c r="V151" i="1"/>
  <c r="W151" i="1"/>
  <c r="U3883" i="1"/>
  <c r="V3883" i="1"/>
  <c r="W3883" i="1"/>
  <c r="U3884" i="1"/>
  <c r="V3884" i="1"/>
  <c r="W3884" i="1"/>
  <c r="U3885" i="1"/>
  <c r="V3885" i="1"/>
  <c r="W3885" i="1"/>
  <c r="U3886" i="1"/>
  <c r="V3886" i="1"/>
  <c r="W3886" i="1"/>
  <c r="U3887" i="1"/>
  <c r="V3887" i="1"/>
  <c r="W3887" i="1"/>
  <c r="U3882" i="1"/>
  <c r="V3882" i="1"/>
  <c r="W3882" i="1"/>
  <c r="U4284" i="1"/>
  <c r="V4284" i="1"/>
  <c r="W4284" i="1"/>
  <c r="U4281" i="1"/>
  <c r="V4281" i="1"/>
  <c r="W4281" i="1"/>
  <c r="U4282" i="1"/>
  <c r="V4282" i="1"/>
  <c r="W4282" i="1"/>
  <c r="U4283" i="1"/>
  <c r="V4283" i="1"/>
  <c r="W4283" i="1"/>
  <c r="U4285" i="1"/>
  <c r="V4285" i="1"/>
  <c r="W4285" i="1"/>
  <c r="U4357" i="1"/>
  <c r="V4357" i="1"/>
  <c r="W4357" i="1"/>
  <c r="U4359" i="1"/>
  <c r="V4359" i="1"/>
  <c r="W4359" i="1"/>
  <c r="U4358" i="1"/>
  <c r="V4358" i="1"/>
  <c r="W4358" i="1"/>
  <c r="U4355" i="1"/>
  <c r="V4355" i="1"/>
  <c r="W4355" i="1"/>
  <c r="U4356" i="1"/>
  <c r="V4356" i="1"/>
  <c r="W4356" i="1"/>
  <c r="U3769" i="1" l="1"/>
  <c r="V3769" i="1"/>
  <c r="W3769" i="1"/>
  <c r="U3770" i="1"/>
  <c r="V3770" i="1"/>
  <c r="W3770" i="1"/>
  <c r="U3771" i="1"/>
  <c r="V3771" i="1"/>
  <c r="W3771" i="1"/>
  <c r="U3772" i="1"/>
  <c r="V3772" i="1"/>
  <c r="W3772" i="1"/>
  <c r="U3773" i="1"/>
  <c r="V3773" i="1"/>
  <c r="W3773" i="1"/>
  <c r="U3774" i="1"/>
  <c r="V3774" i="1"/>
  <c r="W3774" i="1"/>
  <c r="U3775" i="1"/>
  <c r="V3775" i="1"/>
  <c r="W3775" i="1"/>
  <c r="U3776" i="1"/>
  <c r="V3776" i="1"/>
  <c r="W3776" i="1"/>
  <c r="U3777" i="1"/>
  <c r="V3777" i="1"/>
  <c r="W3777" i="1"/>
  <c r="U3778" i="1"/>
  <c r="V3778" i="1"/>
  <c r="W3778" i="1"/>
  <c r="U3779" i="1"/>
  <c r="V3779" i="1"/>
  <c r="W3779" i="1"/>
  <c r="U3780" i="1"/>
  <c r="V3780" i="1"/>
  <c r="W3780" i="1"/>
  <c r="U3781" i="1"/>
  <c r="V3781" i="1"/>
  <c r="W3781" i="1"/>
  <c r="U3782" i="1"/>
  <c r="V3782" i="1"/>
  <c r="W3782" i="1"/>
  <c r="U3783" i="1"/>
  <c r="V3783" i="1"/>
  <c r="W3783" i="1"/>
  <c r="U3784" i="1"/>
  <c r="V3784" i="1"/>
  <c r="W3784" i="1"/>
  <c r="U3785" i="1"/>
  <c r="V3785" i="1"/>
  <c r="W3785" i="1"/>
  <c r="U3786" i="1"/>
  <c r="V3786" i="1"/>
  <c r="W3786" i="1"/>
  <c r="U3787" i="1"/>
  <c r="V3787" i="1"/>
  <c r="W3787" i="1"/>
  <c r="U3788" i="1"/>
  <c r="V3788" i="1"/>
  <c r="W3788" i="1"/>
  <c r="U3789" i="1"/>
  <c r="V3789" i="1"/>
  <c r="W3789" i="1"/>
  <c r="U3790" i="1"/>
  <c r="V3790" i="1"/>
  <c r="W3790" i="1"/>
  <c r="U3791" i="1"/>
  <c r="V3791" i="1"/>
  <c r="W3791" i="1"/>
  <c r="U3792" i="1"/>
  <c r="V3792" i="1"/>
  <c r="W3792" i="1"/>
  <c r="U3793" i="1"/>
  <c r="V3793" i="1"/>
  <c r="W3793" i="1"/>
  <c r="U3794" i="1"/>
  <c r="V3794" i="1"/>
  <c r="W3794" i="1"/>
  <c r="U3795" i="1"/>
  <c r="V3795" i="1"/>
  <c r="W3795" i="1"/>
  <c r="U3796" i="1"/>
  <c r="V3796" i="1"/>
  <c r="W3796" i="1"/>
  <c r="U3797" i="1"/>
  <c r="V3797" i="1"/>
  <c r="W3797" i="1"/>
  <c r="U3798" i="1"/>
  <c r="V3798" i="1"/>
  <c r="W3798" i="1"/>
  <c r="U3799" i="1"/>
  <c r="V3799" i="1"/>
  <c r="W3799" i="1"/>
  <c r="U3464" i="1" l="1"/>
  <c r="V3464" i="1"/>
  <c r="W3464" i="1"/>
  <c r="U3465" i="1"/>
  <c r="V3465" i="1"/>
  <c r="W3465" i="1"/>
  <c r="U3466" i="1"/>
  <c r="V3466" i="1"/>
  <c r="W3466" i="1"/>
  <c r="U3467" i="1"/>
  <c r="V3467" i="1"/>
  <c r="W3467" i="1"/>
  <c r="U3468" i="1"/>
  <c r="V3468" i="1"/>
  <c r="W3468" i="1"/>
  <c r="U3469" i="1"/>
  <c r="V3469" i="1"/>
  <c r="W3469" i="1"/>
  <c r="U3470" i="1"/>
  <c r="V3470" i="1"/>
  <c r="W3470" i="1"/>
  <c r="U3471" i="1"/>
  <c r="V3471" i="1"/>
  <c r="W3471" i="1"/>
  <c r="U3472" i="1"/>
  <c r="V3472" i="1"/>
  <c r="W3472" i="1"/>
  <c r="U3473" i="1"/>
  <c r="V3473" i="1"/>
  <c r="W3473" i="1"/>
  <c r="U3474" i="1"/>
  <c r="V3474" i="1"/>
  <c r="W3474" i="1"/>
  <c r="U3475" i="1"/>
  <c r="V3475" i="1"/>
  <c r="W3475" i="1"/>
  <c r="U3476" i="1"/>
  <c r="V3476" i="1"/>
  <c r="W3476" i="1"/>
  <c r="U3477" i="1"/>
  <c r="V3477" i="1"/>
  <c r="W3477" i="1"/>
  <c r="U3459" i="1"/>
  <c r="V3459" i="1"/>
  <c r="W3459" i="1"/>
  <c r="U3460" i="1"/>
  <c r="V3460" i="1"/>
  <c r="W3460" i="1"/>
  <c r="U3457" i="1"/>
  <c r="V3457" i="1"/>
  <c r="W3457" i="1"/>
  <c r="U3458" i="1"/>
  <c r="V3458" i="1"/>
  <c r="W3458" i="1"/>
  <c r="U3463" i="1"/>
  <c r="V3463" i="1"/>
  <c r="W3463" i="1"/>
  <c r="U3478" i="1"/>
  <c r="V3478" i="1"/>
  <c r="W3478" i="1"/>
  <c r="U3479" i="1"/>
  <c r="V3479" i="1"/>
  <c r="W3479" i="1"/>
  <c r="U3461" i="1"/>
  <c r="V3461" i="1"/>
  <c r="W3461" i="1"/>
  <c r="U3462" i="1"/>
  <c r="V3462" i="1"/>
  <c r="W3462" i="1"/>
  <c r="U3600" i="1"/>
  <c r="V3600" i="1"/>
  <c r="W3600" i="1"/>
  <c r="U3601" i="1"/>
  <c r="V3601" i="1"/>
  <c r="W3601" i="1"/>
  <c r="U3602" i="1"/>
  <c r="V3602" i="1"/>
  <c r="W3602" i="1"/>
  <c r="U3426" i="1" l="1"/>
  <c r="V3426" i="1"/>
  <c r="W3426" i="1"/>
  <c r="U3427" i="1"/>
  <c r="V3427" i="1"/>
  <c r="W3427" i="1"/>
  <c r="U3428" i="1"/>
  <c r="V3428" i="1"/>
  <c r="W3428" i="1"/>
  <c r="U3437" i="1"/>
  <c r="V3437" i="1"/>
  <c r="W3437" i="1"/>
  <c r="U3438" i="1"/>
  <c r="V3438" i="1"/>
  <c r="W3438" i="1"/>
  <c r="U3439" i="1"/>
  <c r="V3439" i="1"/>
  <c r="W3439" i="1"/>
  <c r="U3443" i="1"/>
  <c r="V3443" i="1"/>
  <c r="W3443" i="1"/>
  <c r="U3444" i="1"/>
  <c r="V3444" i="1"/>
  <c r="W3444" i="1"/>
  <c r="U3445" i="1"/>
  <c r="V3445" i="1"/>
  <c r="W3445" i="1"/>
  <c r="U3446" i="1"/>
  <c r="V3446" i="1"/>
  <c r="W3446" i="1"/>
  <c r="U3440" i="1"/>
  <c r="V3440" i="1"/>
  <c r="W3440" i="1"/>
  <c r="U3441" i="1"/>
  <c r="V3441" i="1"/>
  <c r="W3441" i="1"/>
  <c r="U3442" i="1"/>
  <c r="V3442" i="1"/>
  <c r="W3442" i="1"/>
  <c r="U3447" i="1"/>
  <c r="V3447" i="1"/>
  <c r="W3447" i="1"/>
  <c r="U3448" i="1"/>
  <c r="V3448" i="1"/>
  <c r="W3448" i="1"/>
  <c r="U3449" i="1"/>
  <c r="V3449" i="1"/>
  <c r="W3449" i="1"/>
  <c r="U3450" i="1"/>
  <c r="V3450" i="1"/>
  <c r="W3450" i="1"/>
  <c r="U3451" i="1"/>
  <c r="V3451" i="1"/>
  <c r="W3451" i="1"/>
  <c r="U3430" i="1"/>
  <c r="V3430" i="1"/>
  <c r="W3430" i="1"/>
  <c r="U3431" i="1"/>
  <c r="V3431" i="1"/>
  <c r="W3431" i="1"/>
  <c r="U3432" i="1"/>
  <c r="V3432" i="1"/>
  <c r="W3432" i="1"/>
  <c r="U3433" i="1"/>
  <c r="V3433" i="1"/>
  <c r="W3433" i="1"/>
  <c r="U3434" i="1"/>
  <c r="V3434" i="1"/>
  <c r="W3434" i="1"/>
  <c r="U3435" i="1"/>
  <c r="V3435" i="1"/>
  <c r="W3435" i="1"/>
  <c r="U3436" i="1"/>
  <c r="V3436" i="1"/>
  <c r="W3436" i="1"/>
  <c r="U3452" i="1"/>
  <c r="V3452" i="1"/>
  <c r="W3452" i="1"/>
  <c r="U3453" i="1"/>
  <c r="V3453" i="1"/>
  <c r="W3453" i="1"/>
  <c r="U3454" i="1"/>
  <c r="V3454" i="1"/>
  <c r="W3454" i="1"/>
  <c r="U3455" i="1"/>
  <c r="V3455" i="1"/>
  <c r="W3455" i="1"/>
  <c r="U3456" i="1"/>
  <c r="V3456" i="1"/>
  <c r="W3456" i="1"/>
  <c r="U3429" i="1"/>
  <c r="V3429" i="1"/>
  <c r="W3429" i="1"/>
  <c r="U1569" i="1" l="1"/>
  <c r="V1569" i="1"/>
  <c r="W1569" i="1"/>
  <c r="U1570" i="1"/>
  <c r="V1570" i="1"/>
  <c r="W1570" i="1"/>
  <c r="U1551" i="1"/>
  <c r="V1551" i="1"/>
  <c r="W1551" i="1"/>
  <c r="U1552" i="1"/>
  <c r="V1552" i="1"/>
  <c r="W1552" i="1"/>
  <c r="U1553" i="1"/>
  <c r="V1553" i="1"/>
  <c r="W1553" i="1"/>
  <c r="U1554" i="1"/>
  <c r="V1554" i="1"/>
  <c r="W1554" i="1"/>
  <c r="U1555" i="1"/>
  <c r="V1555" i="1"/>
  <c r="W1555" i="1"/>
  <c r="U1556" i="1"/>
  <c r="V1556" i="1"/>
  <c r="W1556" i="1"/>
  <c r="U1557" i="1"/>
  <c r="V1557" i="1"/>
  <c r="W1557" i="1"/>
  <c r="U1558" i="1"/>
  <c r="V1558" i="1"/>
  <c r="W1558" i="1"/>
  <c r="U1559" i="1"/>
  <c r="V1559" i="1"/>
  <c r="W1559" i="1"/>
  <c r="U1560" i="1"/>
  <c r="V1560" i="1"/>
  <c r="W1560" i="1"/>
  <c r="U1541" i="1"/>
  <c r="V1541" i="1"/>
  <c r="W1541" i="1"/>
  <c r="U1542" i="1"/>
  <c r="V1542" i="1"/>
  <c r="W1542" i="1"/>
  <c r="U1561" i="1"/>
  <c r="V1561" i="1"/>
  <c r="W1561" i="1"/>
  <c r="U1562" i="1"/>
  <c r="V1562" i="1"/>
  <c r="W1562" i="1"/>
  <c r="U1563" i="1"/>
  <c r="V1563" i="1"/>
  <c r="W1563" i="1"/>
  <c r="U1564" i="1"/>
  <c r="V1564" i="1"/>
  <c r="W1564" i="1"/>
  <c r="U1565" i="1"/>
  <c r="V1565" i="1"/>
  <c r="W1565" i="1"/>
  <c r="U1566" i="1"/>
  <c r="V1566" i="1"/>
  <c r="W1566" i="1"/>
  <c r="U1543" i="1"/>
  <c r="V1543" i="1"/>
  <c r="W1543" i="1"/>
  <c r="U1538" i="1"/>
  <c r="V1538" i="1"/>
  <c r="W1538" i="1"/>
  <c r="U1539" i="1"/>
  <c r="V1539" i="1"/>
  <c r="W1539" i="1"/>
  <c r="U1567" i="1"/>
  <c r="V1567" i="1"/>
  <c r="W1567" i="1"/>
  <c r="U1568" i="1"/>
  <c r="V1568" i="1"/>
  <c r="W1568" i="1"/>
  <c r="U1544" i="1"/>
  <c r="V1544" i="1"/>
  <c r="W1544" i="1"/>
  <c r="U1545" i="1"/>
  <c r="V1545" i="1"/>
  <c r="W1545" i="1"/>
  <c r="U1546" i="1"/>
  <c r="V1546" i="1"/>
  <c r="W1546" i="1"/>
  <c r="U1547" i="1"/>
  <c r="V1547" i="1"/>
  <c r="W1547" i="1"/>
  <c r="U1548" i="1"/>
  <c r="V1548" i="1"/>
  <c r="W1548" i="1"/>
  <c r="U1540" i="1"/>
  <c r="V1540" i="1"/>
  <c r="W1540" i="1"/>
  <c r="U1549" i="1"/>
  <c r="V1549" i="1"/>
  <c r="W1549" i="1"/>
  <c r="U1550" i="1"/>
  <c r="V1550" i="1"/>
  <c r="W1550" i="1"/>
  <c r="U1571" i="1"/>
  <c r="V1571" i="1"/>
  <c r="W1571" i="1"/>
  <c r="U1572" i="1"/>
  <c r="V1572" i="1"/>
  <c r="W1572" i="1"/>
  <c r="U1573" i="1"/>
  <c r="V1573" i="1"/>
  <c r="W1573" i="1"/>
  <c r="U1574" i="1"/>
  <c r="V1574" i="1"/>
  <c r="W1574" i="1"/>
  <c r="U1575" i="1"/>
  <c r="V1575" i="1"/>
  <c r="W1575" i="1"/>
  <c r="U1576" i="1"/>
  <c r="V1576" i="1"/>
  <c r="W1576" i="1"/>
  <c r="U1577" i="1"/>
  <c r="V1577" i="1"/>
  <c r="W1577" i="1"/>
  <c r="U1578" i="1"/>
  <c r="V1578" i="1"/>
  <c r="W1578" i="1"/>
  <c r="U1579" i="1"/>
  <c r="V1579" i="1"/>
  <c r="W1579" i="1"/>
  <c r="U1580" i="1"/>
  <c r="V1580" i="1"/>
  <c r="W1580" i="1"/>
  <c r="U1581" i="1"/>
  <c r="V1581" i="1"/>
  <c r="W1581" i="1"/>
  <c r="U1582" i="1"/>
  <c r="V1582" i="1"/>
  <c r="W1582" i="1"/>
  <c r="U1583" i="1"/>
  <c r="V1583" i="1"/>
  <c r="W1583" i="1"/>
  <c r="U1584" i="1"/>
  <c r="V1584" i="1"/>
  <c r="W1584" i="1"/>
  <c r="U1585" i="1"/>
  <c r="V1585" i="1"/>
  <c r="W1585" i="1"/>
  <c r="U1586" i="1"/>
  <c r="V1586" i="1"/>
  <c r="W1586" i="1"/>
  <c r="U1587" i="1"/>
  <c r="V1587" i="1"/>
  <c r="W1587" i="1"/>
  <c r="U1588" i="1"/>
  <c r="V1588" i="1"/>
  <c r="W1588" i="1"/>
  <c r="U1589" i="1"/>
  <c r="V1589" i="1"/>
  <c r="W1589" i="1"/>
  <c r="U1590" i="1"/>
  <c r="V1590" i="1"/>
  <c r="W1590" i="1"/>
  <c r="U1591" i="1"/>
  <c r="V1591" i="1"/>
  <c r="W1591" i="1"/>
  <c r="U1592" i="1"/>
  <c r="V1592" i="1"/>
  <c r="W1592" i="1"/>
  <c r="U1593" i="1"/>
  <c r="V1593" i="1"/>
  <c r="W1593" i="1"/>
  <c r="U1594" i="1"/>
  <c r="V1594" i="1"/>
  <c r="W1594" i="1"/>
  <c r="U4286" i="1"/>
  <c r="V4286" i="1"/>
  <c r="W4286" i="1"/>
  <c r="U4287" i="1"/>
  <c r="V4287" i="1"/>
  <c r="W4287" i="1"/>
  <c r="U4288" i="1"/>
  <c r="V4288" i="1"/>
  <c r="W4288" i="1"/>
  <c r="U4289" i="1"/>
  <c r="V4289" i="1"/>
  <c r="W4289" i="1"/>
  <c r="U4290" i="1"/>
  <c r="V4290" i="1"/>
  <c r="W4290" i="1"/>
  <c r="U4293" i="1"/>
  <c r="V4293" i="1"/>
  <c r="W4293" i="1"/>
  <c r="U4294" i="1"/>
  <c r="V4294" i="1"/>
  <c r="W4294" i="1"/>
  <c r="U4291" i="1"/>
  <c r="V4291" i="1"/>
  <c r="W4291" i="1"/>
  <c r="U4292" i="1"/>
  <c r="V4292" i="1"/>
  <c r="W4292" i="1"/>
  <c r="U134" i="1" l="1"/>
  <c r="V134" i="1"/>
  <c r="W134" i="1"/>
  <c r="U135" i="1"/>
  <c r="V135" i="1"/>
  <c r="W135" i="1"/>
  <c r="U3603" i="1"/>
  <c r="V3603" i="1"/>
  <c r="W3603" i="1"/>
  <c r="U3604" i="1"/>
  <c r="V3604" i="1"/>
  <c r="W3604" i="1"/>
  <c r="U3623" i="1"/>
  <c r="V3623" i="1"/>
  <c r="W3623" i="1"/>
  <c r="U3621" i="1"/>
  <c r="V3621" i="1"/>
  <c r="W3621" i="1"/>
  <c r="U3622" i="1"/>
  <c r="V3622" i="1"/>
  <c r="W3622" i="1"/>
  <c r="U3626" i="1"/>
  <c r="V3626" i="1"/>
  <c r="W3626" i="1"/>
  <c r="U3624" i="1"/>
  <c r="V3624" i="1"/>
  <c r="W3624" i="1"/>
  <c r="U3625" i="1"/>
  <c r="V3625" i="1"/>
  <c r="W3625" i="1"/>
  <c r="U4205" i="1"/>
  <c r="V4205" i="1"/>
  <c r="W4205" i="1"/>
  <c r="U4278" i="1"/>
  <c r="V4278" i="1"/>
  <c r="W4278" i="1"/>
  <c r="U4279" i="1"/>
  <c r="V4279" i="1"/>
  <c r="W4279" i="1"/>
  <c r="U4280" i="1"/>
  <c r="V4280" i="1"/>
  <c r="W4280" i="1"/>
  <c r="U4276" i="1"/>
  <c r="V4276" i="1"/>
  <c r="W4276" i="1"/>
  <c r="U4277" i="1"/>
  <c r="V4277" i="1"/>
  <c r="W4277" i="1"/>
  <c r="C3" i="2" l="1"/>
  <c r="U1144" i="1"/>
  <c r="V1144" i="1"/>
  <c r="W1144" i="1"/>
  <c r="U1145" i="1"/>
  <c r="V1145" i="1"/>
  <c r="W1145" i="1"/>
  <c r="U1146" i="1"/>
  <c r="V1146" i="1"/>
  <c r="W1146" i="1"/>
  <c r="U1147" i="1"/>
  <c r="V1147" i="1"/>
  <c r="W1147" i="1"/>
  <c r="U1148" i="1"/>
  <c r="V1148" i="1"/>
  <c r="W1148" i="1"/>
  <c r="U1149" i="1"/>
  <c r="V1149" i="1"/>
  <c r="W1149" i="1"/>
  <c r="U1150" i="1"/>
  <c r="V1150" i="1"/>
  <c r="W1150" i="1"/>
  <c r="U1151" i="1"/>
  <c r="V1151" i="1"/>
  <c r="W1151" i="1"/>
  <c r="U1152" i="1"/>
  <c r="V1152" i="1"/>
  <c r="W1152" i="1"/>
  <c r="U1153" i="1"/>
  <c r="V1153" i="1"/>
  <c r="W1153" i="1"/>
  <c r="U1154" i="1"/>
  <c r="V1154" i="1"/>
  <c r="W1154" i="1"/>
  <c r="U1155" i="1"/>
  <c r="V1155" i="1"/>
  <c r="W1155" i="1"/>
  <c r="U1156" i="1"/>
  <c r="V1156" i="1"/>
  <c r="W1156" i="1"/>
  <c r="U1157" i="1"/>
  <c r="V1157" i="1"/>
  <c r="W1157" i="1"/>
  <c r="U1158" i="1"/>
  <c r="V1158" i="1"/>
  <c r="W1158" i="1"/>
  <c r="U1159" i="1"/>
  <c r="V1159" i="1"/>
  <c r="W1159" i="1"/>
  <c r="U1160" i="1"/>
  <c r="V1160" i="1"/>
  <c r="W1160" i="1"/>
  <c r="U1161" i="1"/>
  <c r="V1161" i="1"/>
  <c r="W1161" i="1"/>
  <c r="U1162" i="1"/>
  <c r="V1162" i="1"/>
  <c r="W1162" i="1"/>
  <c r="U1163" i="1"/>
  <c r="V1163" i="1"/>
  <c r="W1163" i="1"/>
  <c r="U1164" i="1"/>
  <c r="V1164" i="1"/>
  <c r="W1164" i="1"/>
  <c r="U1165" i="1"/>
  <c r="V1165" i="1"/>
  <c r="W1165" i="1"/>
  <c r="U1166" i="1"/>
  <c r="V1166" i="1"/>
  <c r="W1166" i="1"/>
  <c r="U1167" i="1"/>
  <c r="V1167" i="1"/>
  <c r="W1167" i="1"/>
  <c r="U1168" i="1"/>
  <c r="V1168" i="1"/>
  <c r="W1168" i="1"/>
  <c r="U1169" i="1"/>
  <c r="V1169" i="1"/>
  <c r="W1169" i="1"/>
  <c r="U1170" i="1"/>
  <c r="V1170" i="1"/>
  <c r="W1170" i="1"/>
  <c r="U1171" i="1"/>
  <c r="V1171" i="1"/>
  <c r="W1171" i="1"/>
  <c r="U1172" i="1"/>
  <c r="V1172" i="1"/>
  <c r="W1172" i="1"/>
  <c r="U1173" i="1"/>
  <c r="V1173" i="1"/>
  <c r="W1173" i="1"/>
  <c r="U1182" i="1"/>
  <c r="V1182" i="1"/>
  <c r="W1182" i="1"/>
  <c r="U1174" i="1"/>
  <c r="V1174" i="1"/>
  <c r="W1174" i="1"/>
  <c r="U1175" i="1"/>
  <c r="V1175" i="1"/>
  <c r="W1175" i="1"/>
  <c r="U1176" i="1"/>
  <c r="V1176" i="1"/>
  <c r="W1176" i="1"/>
  <c r="U1177" i="1"/>
  <c r="V1177" i="1"/>
  <c r="W1177" i="1"/>
  <c r="U1178" i="1"/>
  <c r="V1178" i="1"/>
  <c r="W1178" i="1"/>
  <c r="U1179" i="1"/>
  <c r="V1179" i="1"/>
  <c r="W1179" i="1"/>
  <c r="U1180" i="1"/>
  <c r="V1180" i="1"/>
  <c r="W1180" i="1"/>
  <c r="U1181" i="1"/>
  <c r="V1181" i="1"/>
  <c r="W1181" i="1"/>
  <c r="U1183" i="1"/>
  <c r="V1183" i="1"/>
  <c r="W1183" i="1"/>
  <c r="U1184" i="1"/>
  <c r="V1184" i="1"/>
  <c r="W1184" i="1"/>
  <c r="U1185" i="1"/>
  <c r="V1185" i="1"/>
  <c r="W1185" i="1"/>
  <c r="U1186" i="1"/>
  <c r="V1186" i="1"/>
  <c r="W1186" i="1"/>
  <c r="U1187" i="1"/>
  <c r="V1187" i="1"/>
  <c r="W1187" i="1"/>
  <c r="U1188" i="1"/>
  <c r="V1188" i="1"/>
  <c r="W1188" i="1"/>
  <c r="U1189" i="1"/>
  <c r="V1189" i="1"/>
  <c r="W1189" i="1"/>
  <c r="U1190" i="1"/>
  <c r="V1190" i="1"/>
  <c r="W1190" i="1"/>
  <c r="U1191" i="1"/>
  <c r="V1191" i="1"/>
  <c r="W1191" i="1"/>
  <c r="U1192" i="1"/>
  <c r="V1192" i="1"/>
  <c r="W1192" i="1"/>
  <c r="U1193" i="1"/>
  <c r="V1193" i="1"/>
  <c r="W1193" i="1"/>
  <c r="U1194" i="1"/>
  <c r="V1194" i="1"/>
  <c r="W1194" i="1"/>
  <c r="U1195" i="1"/>
  <c r="V1195" i="1"/>
  <c r="W1195" i="1"/>
  <c r="U1196" i="1"/>
  <c r="V1196" i="1"/>
  <c r="W1196" i="1"/>
  <c r="U1197" i="1"/>
  <c r="V1197" i="1"/>
  <c r="W1197" i="1"/>
  <c r="U1198" i="1"/>
  <c r="V1198" i="1"/>
  <c r="W1198" i="1"/>
  <c r="U1199" i="1"/>
  <c r="V1199" i="1"/>
  <c r="W1199" i="1"/>
  <c r="U1200" i="1"/>
  <c r="V1200" i="1"/>
  <c r="W1200" i="1"/>
  <c r="U1201" i="1"/>
  <c r="V1201" i="1"/>
  <c r="W1201" i="1"/>
  <c r="U1202" i="1"/>
  <c r="V1202" i="1"/>
  <c r="W1202" i="1"/>
  <c r="U1203" i="1"/>
  <c r="V1203" i="1"/>
  <c r="W1203" i="1"/>
  <c r="U1204" i="1"/>
  <c r="V1204" i="1"/>
  <c r="W1204" i="1"/>
  <c r="U1205" i="1"/>
  <c r="V1205" i="1"/>
  <c r="W1205" i="1"/>
  <c r="U1206" i="1"/>
  <c r="V1206" i="1"/>
  <c r="W1206" i="1"/>
  <c r="U1207" i="1"/>
  <c r="V1207" i="1"/>
  <c r="W1207" i="1"/>
  <c r="U1208" i="1"/>
  <c r="V1208" i="1"/>
  <c r="W1208" i="1"/>
  <c r="U1209" i="1"/>
  <c r="V1209" i="1"/>
  <c r="W1209" i="1"/>
  <c r="U1210" i="1"/>
  <c r="V1210" i="1"/>
  <c r="W1210" i="1"/>
  <c r="U1211" i="1"/>
  <c r="V1211" i="1"/>
  <c r="W1211" i="1"/>
  <c r="U1212" i="1"/>
  <c r="V1212" i="1"/>
  <c r="W1212" i="1"/>
  <c r="U1213" i="1"/>
  <c r="V1213" i="1"/>
  <c r="W1213" i="1"/>
  <c r="U1214" i="1"/>
  <c r="V1214" i="1"/>
  <c r="W1214" i="1"/>
  <c r="U1215" i="1"/>
  <c r="V1215" i="1"/>
  <c r="W1215" i="1"/>
  <c r="U1216" i="1"/>
  <c r="V1216" i="1"/>
  <c r="W1216" i="1"/>
  <c r="U1217" i="1"/>
  <c r="V1217" i="1"/>
  <c r="W1217" i="1"/>
  <c r="U1218" i="1"/>
  <c r="V1218" i="1"/>
  <c r="W1218" i="1"/>
  <c r="U1219" i="1"/>
  <c r="V1219" i="1"/>
  <c r="W1219" i="1"/>
  <c r="U1220" i="1"/>
  <c r="V1220" i="1"/>
  <c r="W1220" i="1"/>
  <c r="U1221" i="1"/>
  <c r="V1221" i="1"/>
  <c r="W1221" i="1"/>
  <c r="U1222" i="1"/>
  <c r="V1222" i="1"/>
  <c r="W1222" i="1"/>
  <c r="U1223" i="1"/>
  <c r="V1223" i="1"/>
  <c r="W1223" i="1"/>
  <c r="U1224" i="1"/>
  <c r="V1224" i="1"/>
  <c r="W1224" i="1"/>
  <c r="U1225" i="1"/>
  <c r="V1225" i="1"/>
  <c r="W1225" i="1"/>
  <c r="U1226" i="1"/>
  <c r="V1226" i="1"/>
  <c r="W1226" i="1"/>
  <c r="U1227" i="1"/>
  <c r="V1227" i="1"/>
  <c r="W1227" i="1"/>
  <c r="U1228" i="1"/>
  <c r="V1228" i="1"/>
  <c r="W1228" i="1"/>
  <c r="U1229" i="1"/>
  <c r="V1229" i="1"/>
  <c r="W1229" i="1"/>
  <c r="U1230" i="1"/>
  <c r="V1230" i="1"/>
  <c r="W1230" i="1"/>
  <c r="U1231" i="1"/>
  <c r="V1231" i="1"/>
  <c r="W1231" i="1"/>
  <c r="U1232" i="1"/>
  <c r="V1232" i="1"/>
  <c r="W1232" i="1"/>
  <c r="U1233" i="1"/>
  <c r="V1233" i="1"/>
  <c r="W1233" i="1"/>
  <c r="U1234" i="1"/>
  <c r="V1234" i="1"/>
  <c r="W1234" i="1"/>
  <c r="U1235" i="1"/>
  <c r="V1235" i="1"/>
  <c r="W1235" i="1"/>
  <c r="U1236" i="1"/>
  <c r="V1236" i="1"/>
  <c r="W1236" i="1"/>
  <c r="U1237" i="1"/>
  <c r="V1237" i="1"/>
  <c r="W1237" i="1"/>
  <c r="U1238" i="1"/>
  <c r="V1238" i="1"/>
  <c r="W1238" i="1"/>
  <c r="U1239" i="1"/>
  <c r="V1239" i="1"/>
  <c r="W1239" i="1"/>
  <c r="U1240" i="1"/>
  <c r="V1240" i="1"/>
  <c r="W1240" i="1"/>
  <c r="U1241" i="1"/>
  <c r="V1241" i="1"/>
  <c r="W1241" i="1"/>
  <c r="U1242" i="1"/>
  <c r="V1242" i="1"/>
  <c r="W1242" i="1"/>
  <c r="U1243" i="1"/>
  <c r="V1243" i="1"/>
  <c r="W1243" i="1"/>
  <c r="U1244" i="1"/>
  <c r="V1244" i="1"/>
  <c r="W1244" i="1"/>
  <c r="U1245" i="1"/>
  <c r="V1245" i="1"/>
  <c r="W1245" i="1"/>
  <c r="U1246" i="1"/>
  <c r="V1246" i="1"/>
  <c r="W1246" i="1"/>
  <c r="U1247" i="1"/>
  <c r="V1247" i="1"/>
  <c r="W1247" i="1"/>
  <c r="U1248" i="1"/>
  <c r="V1248" i="1"/>
  <c r="W1248" i="1"/>
  <c r="U1249" i="1"/>
  <c r="V1249" i="1"/>
  <c r="W1249" i="1"/>
  <c r="U1250" i="1"/>
  <c r="V1250" i="1"/>
  <c r="W1250" i="1"/>
  <c r="U1251" i="1"/>
  <c r="V1251" i="1"/>
  <c r="W1251" i="1"/>
  <c r="U1252" i="1"/>
  <c r="V1252" i="1"/>
  <c r="W1252" i="1"/>
  <c r="U1253" i="1"/>
  <c r="V1253" i="1"/>
  <c r="W1253" i="1"/>
  <c r="U1254" i="1"/>
  <c r="V1254" i="1"/>
  <c r="W1254" i="1"/>
  <c r="U1255" i="1"/>
  <c r="V1255" i="1"/>
  <c r="W1255" i="1"/>
  <c r="U1256" i="1"/>
  <c r="V1256" i="1"/>
  <c r="W1256" i="1"/>
  <c r="U1257" i="1"/>
  <c r="V1257" i="1"/>
  <c r="W1257" i="1"/>
  <c r="U1258" i="1"/>
  <c r="V1258" i="1"/>
  <c r="W1258" i="1"/>
  <c r="U1259" i="1"/>
  <c r="V1259" i="1"/>
  <c r="W1259" i="1"/>
  <c r="U1260" i="1"/>
  <c r="V1260" i="1"/>
  <c r="W1260" i="1"/>
  <c r="U1261" i="1"/>
  <c r="V1261" i="1"/>
  <c r="W1261" i="1"/>
  <c r="U1262" i="1"/>
  <c r="V1262" i="1"/>
  <c r="W1262" i="1"/>
  <c r="U1263" i="1"/>
  <c r="V1263" i="1"/>
  <c r="W1263" i="1"/>
  <c r="U1264" i="1"/>
  <c r="V1264" i="1"/>
  <c r="W1264" i="1"/>
  <c r="U1265" i="1"/>
  <c r="V1265" i="1"/>
  <c r="W1265" i="1"/>
  <c r="U1266" i="1"/>
  <c r="V1266" i="1"/>
  <c r="W1266" i="1"/>
  <c r="U1267" i="1"/>
  <c r="V1267" i="1"/>
  <c r="W1267" i="1"/>
  <c r="U1268" i="1"/>
  <c r="V1268" i="1"/>
  <c r="W1268" i="1"/>
  <c r="U1269" i="1"/>
  <c r="V1269" i="1"/>
  <c r="W1269" i="1"/>
  <c r="U1270" i="1"/>
  <c r="V1270" i="1"/>
  <c r="W1270" i="1"/>
  <c r="U1271" i="1"/>
  <c r="V1271" i="1"/>
  <c r="W1271" i="1"/>
  <c r="U1272" i="1"/>
  <c r="V1272" i="1"/>
  <c r="W1272" i="1"/>
  <c r="U1273" i="1"/>
  <c r="V1273" i="1"/>
  <c r="W1273" i="1"/>
  <c r="U1274" i="1"/>
  <c r="V1274" i="1"/>
  <c r="W1274" i="1"/>
  <c r="U1275" i="1"/>
  <c r="V1275" i="1"/>
  <c r="W1275" i="1"/>
  <c r="U1276" i="1"/>
  <c r="V1276" i="1"/>
  <c r="W1276" i="1"/>
  <c r="U1277" i="1"/>
  <c r="V1277" i="1"/>
  <c r="W1277" i="1"/>
  <c r="U1278" i="1"/>
  <c r="V1278" i="1"/>
  <c r="W1278" i="1"/>
  <c r="U1279" i="1"/>
  <c r="V1279" i="1"/>
  <c r="W1279" i="1"/>
  <c r="U1280" i="1"/>
  <c r="V1280" i="1"/>
  <c r="W1280" i="1"/>
  <c r="U1281" i="1"/>
  <c r="V1281" i="1"/>
  <c r="W1281" i="1"/>
  <c r="U1282" i="1"/>
  <c r="V1282" i="1"/>
  <c r="W1282" i="1"/>
  <c r="U1283" i="1"/>
  <c r="V1283" i="1"/>
  <c r="W1283" i="1"/>
  <c r="U1284" i="1"/>
  <c r="V1284" i="1"/>
  <c r="W1284" i="1"/>
  <c r="U1285" i="1"/>
  <c r="V1285" i="1"/>
  <c r="W1285" i="1"/>
  <c r="U1286" i="1"/>
  <c r="V1286" i="1"/>
  <c r="W1286" i="1"/>
  <c r="U1287" i="1"/>
  <c r="V1287" i="1"/>
  <c r="W1287" i="1"/>
  <c r="U1288" i="1"/>
  <c r="V1288" i="1"/>
  <c r="W1288" i="1"/>
  <c r="U1289" i="1"/>
  <c r="V1289" i="1"/>
  <c r="W1289" i="1"/>
  <c r="U1290" i="1"/>
  <c r="V1290" i="1"/>
  <c r="W1290" i="1"/>
  <c r="U1291" i="1"/>
  <c r="V1291" i="1"/>
  <c r="W1291" i="1"/>
  <c r="U1292" i="1"/>
  <c r="V1292" i="1"/>
  <c r="W1292" i="1"/>
  <c r="U1293" i="1"/>
  <c r="V1293" i="1"/>
  <c r="W1293" i="1"/>
  <c r="U1294" i="1"/>
  <c r="V1294" i="1"/>
  <c r="W1294" i="1"/>
  <c r="U1295" i="1"/>
  <c r="V1295" i="1"/>
  <c r="W1295" i="1"/>
  <c r="U1296" i="1"/>
  <c r="V1296" i="1"/>
  <c r="W1296" i="1"/>
  <c r="U1297" i="1"/>
  <c r="V1297" i="1"/>
  <c r="W1297" i="1"/>
  <c r="U1298" i="1"/>
  <c r="V1298" i="1"/>
  <c r="W1298" i="1"/>
  <c r="U1299" i="1"/>
  <c r="V1299" i="1"/>
  <c r="W1299" i="1"/>
  <c r="U1300" i="1"/>
  <c r="V1300" i="1"/>
  <c r="W1300" i="1"/>
  <c r="U1301" i="1"/>
  <c r="V1301" i="1"/>
  <c r="W1301" i="1"/>
  <c r="U1302" i="1"/>
  <c r="V1302" i="1"/>
  <c r="W1302" i="1"/>
  <c r="U1303" i="1"/>
  <c r="V1303" i="1"/>
  <c r="W1303" i="1"/>
  <c r="U1304" i="1"/>
  <c r="V1304" i="1"/>
  <c r="W1304" i="1"/>
  <c r="U1305" i="1"/>
  <c r="V1305" i="1"/>
  <c r="W1305" i="1"/>
  <c r="U1306" i="1"/>
  <c r="V1306" i="1"/>
  <c r="W1306" i="1"/>
  <c r="U1307" i="1"/>
  <c r="V1307" i="1"/>
  <c r="W1307" i="1"/>
  <c r="U1308" i="1"/>
  <c r="V1308" i="1"/>
  <c r="W1308" i="1"/>
  <c r="U1309" i="1"/>
  <c r="V1309" i="1"/>
  <c r="W1309" i="1"/>
  <c r="U1310" i="1"/>
  <c r="V1310" i="1"/>
  <c r="W1310" i="1"/>
  <c r="U1311" i="1"/>
  <c r="V1311" i="1"/>
  <c r="W1311" i="1"/>
  <c r="U1312" i="1"/>
  <c r="V1312" i="1"/>
  <c r="W1312" i="1"/>
  <c r="U1313" i="1"/>
  <c r="V1313" i="1"/>
  <c r="W1313" i="1"/>
  <c r="U1314" i="1"/>
  <c r="V1314" i="1"/>
  <c r="W1314" i="1"/>
  <c r="U1315" i="1"/>
  <c r="V1315" i="1"/>
  <c r="W1315" i="1"/>
  <c r="U1316" i="1"/>
  <c r="V1316" i="1"/>
  <c r="W1316" i="1"/>
  <c r="U1317" i="1"/>
  <c r="V1317" i="1"/>
  <c r="W1317" i="1"/>
  <c r="U1318" i="1"/>
  <c r="V1318" i="1"/>
  <c r="W1318" i="1"/>
  <c r="U1319" i="1"/>
  <c r="V1319" i="1"/>
  <c r="W1319" i="1"/>
  <c r="U1320" i="1"/>
  <c r="V1320" i="1"/>
  <c r="W1320" i="1"/>
  <c r="U1321" i="1"/>
  <c r="V1321" i="1"/>
  <c r="W1321" i="1"/>
  <c r="U1322" i="1"/>
  <c r="V1322" i="1"/>
  <c r="W1322" i="1"/>
  <c r="U1323" i="1"/>
  <c r="V1323" i="1"/>
  <c r="W1323" i="1"/>
  <c r="U1324" i="1"/>
  <c r="V1324" i="1"/>
  <c r="W1324" i="1"/>
  <c r="U1325" i="1"/>
  <c r="V1325" i="1"/>
  <c r="W1325" i="1"/>
  <c r="U1326" i="1"/>
  <c r="V1326" i="1"/>
  <c r="W1326" i="1"/>
  <c r="U1327" i="1"/>
  <c r="V1327" i="1"/>
  <c r="W1327" i="1"/>
  <c r="U1328" i="1"/>
  <c r="V1328" i="1"/>
  <c r="W1328" i="1"/>
  <c r="U1329" i="1"/>
  <c r="V1329" i="1"/>
  <c r="W1329" i="1"/>
  <c r="U1330" i="1"/>
  <c r="V1330" i="1"/>
  <c r="W1330" i="1"/>
  <c r="U1331" i="1"/>
  <c r="V1331" i="1"/>
  <c r="W1331" i="1"/>
  <c r="U1332" i="1"/>
  <c r="V1332" i="1"/>
  <c r="W1332" i="1"/>
  <c r="U1333" i="1"/>
  <c r="V1333" i="1"/>
  <c r="W1333" i="1"/>
  <c r="U1334" i="1"/>
  <c r="V1334" i="1"/>
  <c r="W1334" i="1"/>
  <c r="U1335" i="1"/>
  <c r="V1335" i="1"/>
  <c r="W1335" i="1"/>
  <c r="U1336" i="1"/>
  <c r="V1336" i="1"/>
  <c r="W1336" i="1"/>
  <c r="U1337" i="1"/>
  <c r="V1337" i="1"/>
  <c r="W1337" i="1"/>
  <c r="U1338" i="1"/>
  <c r="V1338" i="1"/>
  <c r="W1338" i="1"/>
  <c r="U1339" i="1"/>
  <c r="V1339" i="1"/>
  <c r="W1339" i="1"/>
  <c r="U1340" i="1"/>
  <c r="V1340" i="1"/>
  <c r="W1340" i="1"/>
  <c r="U1341" i="1"/>
  <c r="V1341" i="1"/>
  <c r="W1341" i="1"/>
  <c r="U1342" i="1"/>
  <c r="V1342" i="1"/>
  <c r="W1342" i="1"/>
  <c r="U1343" i="1"/>
  <c r="V1343" i="1"/>
  <c r="W1343" i="1"/>
  <c r="U1344" i="1"/>
  <c r="V1344" i="1"/>
  <c r="W1344" i="1"/>
  <c r="U1345" i="1"/>
  <c r="V1345" i="1"/>
  <c r="W1345" i="1"/>
  <c r="U1346" i="1"/>
  <c r="V1346" i="1"/>
  <c r="W1346" i="1"/>
  <c r="U1347" i="1"/>
  <c r="V1347" i="1"/>
  <c r="W1347" i="1"/>
  <c r="U1348" i="1"/>
  <c r="V1348" i="1"/>
  <c r="W1348" i="1"/>
  <c r="U1349" i="1"/>
  <c r="V1349" i="1"/>
  <c r="W1349" i="1"/>
  <c r="U1350" i="1"/>
  <c r="V1350" i="1"/>
  <c r="W1350" i="1"/>
  <c r="U1351" i="1"/>
  <c r="V1351" i="1"/>
  <c r="W1351" i="1"/>
  <c r="U1352" i="1"/>
  <c r="V1352" i="1"/>
  <c r="W1352" i="1"/>
  <c r="U1353" i="1"/>
  <c r="V1353" i="1"/>
  <c r="W1353" i="1"/>
  <c r="U1354" i="1"/>
  <c r="V1354" i="1"/>
  <c r="W1354" i="1"/>
  <c r="U1355" i="1"/>
  <c r="V1355" i="1"/>
  <c r="W1355" i="1"/>
  <c r="U1356" i="1"/>
  <c r="V1356" i="1"/>
  <c r="W1356" i="1"/>
  <c r="U1357" i="1"/>
  <c r="V1357" i="1"/>
  <c r="W1357" i="1"/>
  <c r="U1358" i="1"/>
  <c r="V1358" i="1"/>
  <c r="W1358" i="1"/>
  <c r="U1359" i="1"/>
  <c r="V1359" i="1"/>
  <c r="W1359" i="1"/>
  <c r="U1360" i="1"/>
  <c r="V1360" i="1"/>
  <c r="W1360" i="1"/>
  <c r="U1361" i="1"/>
  <c r="V1361" i="1"/>
  <c r="W1361" i="1"/>
  <c r="U1362" i="1"/>
  <c r="V1362" i="1"/>
  <c r="W1362" i="1"/>
  <c r="U1363" i="1"/>
  <c r="V1363" i="1"/>
  <c r="W1363" i="1"/>
  <c r="U1364" i="1"/>
  <c r="V1364" i="1"/>
  <c r="W1364" i="1"/>
  <c r="U1365" i="1"/>
  <c r="V1365" i="1"/>
  <c r="W1365" i="1"/>
  <c r="U1366" i="1"/>
  <c r="V1366" i="1"/>
  <c r="W1366" i="1"/>
  <c r="U1367" i="1"/>
  <c r="V1367" i="1"/>
  <c r="W1367" i="1"/>
  <c r="U1368" i="1"/>
  <c r="V1368" i="1"/>
  <c r="W1368" i="1"/>
  <c r="U1369" i="1"/>
  <c r="V1369" i="1"/>
  <c r="W1369" i="1"/>
  <c r="U1370" i="1"/>
  <c r="V1370" i="1"/>
  <c r="W1370" i="1"/>
  <c r="U1371" i="1"/>
  <c r="V1371" i="1"/>
  <c r="W1371" i="1"/>
  <c r="U1372" i="1"/>
  <c r="V1372" i="1"/>
  <c r="W1372" i="1"/>
  <c r="U1373" i="1"/>
  <c r="V1373" i="1"/>
  <c r="W1373" i="1"/>
  <c r="U1374" i="1"/>
  <c r="V1374" i="1"/>
  <c r="W1374" i="1"/>
  <c r="U1375" i="1"/>
  <c r="V1375" i="1"/>
  <c r="W1375" i="1"/>
  <c r="U1376" i="1"/>
  <c r="V1376" i="1"/>
  <c r="W1376" i="1"/>
  <c r="U1377" i="1"/>
  <c r="V1377" i="1"/>
  <c r="W1377" i="1"/>
  <c r="U1378" i="1"/>
  <c r="V1378" i="1"/>
  <c r="W1378" i="1"/>
  <c r="U1379" i="1"/>
  <c r="V1379" i="1"/>
  <c r="W1379" i="1"/>
  <c r="U1380" i="1"/>
  <c r="V1380" i="1"/>
  <c r="W1380" i="1"/>
  <c r="U1381" i="1"/>
  <c r="V1381" i="1"/>
  <c r="W1381" i="1"/>
  <c r="U1382" i="1"/>
  <c r="V1382" i="1"/>
  <c r="W1382" i="1"/>
  <c r="U1383" i="1"/>
  <c r="V1383" i="1"/>
  <c r="W1383" i="1"/>
  <c r="U1384" i="1"/>
  <c r="V1384" i="1"/>
  <c r="W1384" i="1"/>
  <c r="U1385" i="1"/>
  <c r="V1385" i="1"/>
  <c r="W1385" i="1"/>
  <c r="U1386" i="1"/>
  <c r="V1386" i="1"/>
  <c r="W1386" i="1"/>
  <c r="U1387" i="1"/>
  <c r="V1387" i="1"/>
  <c r="W1387" i="1"/>
  <c r="U1388" i="1"/>
  <c r="V1388" i="1"/>
  <c r="W1388" i="1"/>
  <c r="U1389" i="1"/>
  <c r="V1389" i="1"/>
  <c r="W1389" i="1"/>
  <c r="U1390" i="1"/>
  <c r="V1390" i="1"/>
  <c r="W1390" i="1"/>
  <c r="U1391" i="1"/>
  <c r="V1391" i="1"/>
  <c r="W1391" i="1"/>
  <c r="U1392" i="1"/>
  <c r="V1392" i="1"/>
  <c r="W1392" i="1"/>
  <c r="U1393" i="1"/>
  <c r="V1393" i="1"/>
  <c r="W1393" i="1"/>
  <c r="U1394" i="1"/>
  <c r="V1394" i="1"/>
  <c r="W1394" i="1"/>
  <c r="U1395" i="1"/>
  <c r="V1395" i="1"/>
  <c r="W1395" i="1"/>
  <c r="U1396" i="1"/>
  <c r="V1396" i="1"/>
  <c r="W1396" i="1"/>
  <c r="U1397" i="1"/>
  <c r="V1397" i="1"/>
  <c r="W1397" i="1"/>
  <c r="U1398" i="1"/>
  <c r="V1398" i="1"/>
  <c r="W1398" i="1"/>
  <c r="U1399" i="1"/>
  <c r="V1399" i="1"/>
  <c r="W1399" i="1"/>
  <c r="U1400" i="1"/>
  <c r="V1400" i="1"/>
  <c r="W1400" i="1"/>
  <c r="U1401" i="1"/>
  <c r="V1401" i="1"/>
  <c r="W1401" i="1"/>
  <c r="U1402" i="1"/>
  <c r="V1402" i="1"/>
  <c r="W1402" i="1"/>
  <c r="U1403" i="1"/>
  <c r="V1403" i="1"/>
  <c r="W1403" i="1"/>
  <c r="U1404" i="1"/>
  <c r="V1404" i="1"/>
  <c r="W1404" i="1"/>
  <c r="U1405" i="1"/>
  <c r="V1405" i="1"/>
  <c r="W1405" i="1"/>
  <c r="U1406" i="1"/>
  <c r="V1406" i="1"/>
  <c r="W1406" i="1"/>
  <c r="U1407" i="1"/>
  <c r="V1407" i="1"/>
  <c r="W1407" i="1"/>
  <c r="U1408" i="1"/>
  <c r="V1408" i="1"/>
  <c r="W1408" i="1"/>
  <c r="U1409" i="1"/>
  <c r="V1409" i="1"/>
  <c r="W1409" i="1"/>
  <c r="U1410" i="1"/>
  <c r="V1410" i="1"/>
  <c r="W1410" i="1"/>
  <c r="U1411" i="1"/>
  <c r="V1411" i="1"/>
  <c r="W1411" i="1"/>
  <c r="U1412" i="1"/>
  <c r="V1412" i="1"/>
  <c r="W1412" i="1"/>
  <c r="U1413" i="1"/>
  <c r="V1413" i="1"/>
  <c r="W1413" i="1"/>
  <c r="U1414" i="1"/>
  <c r="V1414" i="1"/>
  <c r="W1414" i="1"/>
  <c r="U1415" i="1"/>
  <c r="V1415" i="1"/>
  <c r="W1415" i="1"/>
  <c r="U1416" i="1"/>
  <c r="V1416" i="1"/>
  <c r="W1416" i="1"/>
  <c r="U1417" i="1"/>
  <c r="V1417" i="1"/>
  <c r="W1417" i="1"/>
  <c r="U1418" i="1"/>
  <c r="V1418" i="1"/>
  <c r="W1418" i="1"/>
  <c r="U1419" i="1"/>
  <c r="V1419" i="1"/>
  <c r="W1419" i="1"/>
  <c r="U1420" i="1"/>
  <c r="V1420" i="1"/>
  <c r="W1420" i="1"/>
  <c r="U1421" i="1"/>
  <c r="V1421" i="1"/>
  <c r="W1421" i="1"/>
  <c r="U1422" i="1"/>
  <c r="V1422" i="1"/>
  <c r="W1422" i="1"/>
  <c r="U1423" i="1"/>
  <c r="V1423" i="1"/>
  <c r="W1423" i="1"/>
  <c r="U1424" i="1"/>
  <c r="V1424" i="1"/>
  <c r="W1424" i="1"/>
  <c r="U1425" i="1"/>
  <c r="V1425" i="1"/>
  <c r="W1425" i="1"/>
  <c r="U1426" i="1"/>
  <c r="V1426" i="1"/>
  <c r="W1426" i="1"/>
  <c r="U1427" i="1"/>
  <c r="V1427" i="1"/>
  <c r="W1427" i="1"/>
  <c r="U1428" i="1"/>
  <c r="V1428" i="1"/>
  <c r="W1428" i="1"/>
  <c r="U1429" i="1"/>
  <c r="V1429" i="1"/>
  <c r="W1429" i="1"/>
  <c r="U1430" i="1"/>
  <c r="V1430" i="1"/>
  <c r="W1430" i="1"/>
  <c r="U1431" i="1"/>
  <c r="V1431" i="1"/>
  <c r="W1431" i="1"/>
  <c r="U1432" i="1"/>
  <c r="V1432" i="1"/>
  <c r="W1432" i="1"/>
  <c r="U1433" i="1"/>
  <c r="V1433" i="1"/>
  <c r="W1433" i="1"/>
  <c r="U1434" i="1"/>
  <c r="V1434" i="1"/>
  <c r="W1434" i="1"/>
  <c r="U1435" i="1"/>
  <c r="V1435" i="1"/>
  <c r="W1435" i="1"/>
  <c r="U1436" i="1"/>
  <c r="V1436" i="1"/>
  <c r="W1436" i="1"/>
  <c r="U1437" i="1"/>
  <c r="V1437" i="1"/>
  <c r="W1437" i="1"/>
  <c r="U1438" i="1"/>
  <c r="V1438" i="1"/>
  <c r="W1438" i="1"/>
  <c r="U1439" i="1"/>
  <c r="V1439" i="1"/>
  <c r="W1439" i="1"/>
  <c r="U1440" i="1"/>
  <c r="V1440" i="1"/>
  <c r="W1440" i="1"/>
  <c r="U1441" i="1"/>
  <c r="V1441" i="1"/>
  <c r="W1441" i="1"/>
  <c r="U1442" i="1"/>
  <c r="V1442" i="1"/>
  <c r="W1442" i="1"/>
  <c r="U1443" i="1"/>
  <c r="V1443" i="1"/>
  <c r="W1443" i="1"/>
  <c r="U1444" i="1"/>
  <c r="V1444" i="1"/>
  <c r="W1444" i="1"/>
  <c r="U1445" i="1"/>
  <c r="V1445" i="1"/>
  <c r="W1445" i="1"/>
  <c r="U1446" i="1"/>
  <c r="V1446" i="1"/>
  <c r="W1446" i="1"/>
  <c r="U1447" i="1"/>
  <c r="V1447" i="1"/>
  <c r="W1447" i="1"/>
  <c r="U1448" i="1"/>
  <c r="V1448" i="1"/>
  <c r="W1448" i="1"/>
  <c r="U1449" i="1"/>
  <c r="V1449" i="1"/>
  <c r="W1449" i="1"/>
  <c r="U1450" i="1"/>
  <c r="V1450" i="1"/>
  <c r="W1450" i="1"/>
  <c r="U1451" i="1"/>
  <c r="V1451" i="1"/>
  <c r="W1451" i="1"/>
  <c r="U1452" i="1"/>
  <c r="V1452" i="1"/>
  <c r="W1452" i="1"/>
  <c r="U1453" i="1"/>
  <c r="V1453" i="1"/>
  <c r="W1453" i="1"/>
  <c r="U1454" i="1"/>
  <c r="V1454" i="1"/>
  <c r="W1454" i="1"/>
  <c r="U1455" i="1"/>
  <c r="V1455" i="1"/>
  <c r="W1455" i="1"/>
  <c r="U1456" i="1"/>
  <c r="V1456" i="1"/>
  <c r="W1456" i="1"/>
  <c r="U1457" i="1"/>
  <c r="V1457" i="1"/>
  <c r="W1457" i="1"/>
  <c r="U1458" i="1"/>
  <c r="V1458" i="1"/>
  <c r="W1458" i="1"/>
  <c r="U1459" i="1"/>
  <c r="V1459" i="1"/>
  <c r="W1459" i="1"/>
  <c r="U1460" i="1"/>
  <c r="V1460" i="1"/>
  <c r="W1460" i="1"/>
  <c r="U1461" i="1"/>
  <c r="V1461" i="1"/>
  <c r="W1461" i="1"/>
  <c r="U1462" i="1" l="1"/>
  <c r="V1462" i="1"/>
  <c r="W1462" i="1"/>
  <c r="U1463" i="1"/>
  <c r="V1463" i="1"/>
  <c r="W1463" i="1"/>
  <c r="U1464" i="1"/>
  <c r="V1464" i="1"/>
  <c r="W1464" i="1"/>
  <c r="U1465" i="1"/>
  <c r="V1465" i="1"/>
  <c r="W1465" i="1"/>
  <c r="U1466" i="1"/>
  <c r="V1466" i="1"/>
  <c r="W1466" i="1"/>
  <c r="U1467" i="1"/>
  <c r="V1467" i="1"/>
  <c r="W1467" i="1"/>
  <c r="U1468" i="1"/>
  <c r="V1468" i="1"/>
  <c r="W1468" i="1"/>
  <c r="U1469" i="1"/>
  <c r="V1469" i="1"/>
  <c r="W1469" i="1"/>
  <c r="U1470" i="1"/>
  <c r="V1470" i="1"/>
  <c r="W1470" i="1"/>
  <c r="U1479" i="1" l="1"/>
  <c r="V1479" i="1"/>
  <c r="W1479" i="1"/>
  <c r="U1480" i="1"/>
  <c r="V1480" i="1"/>
  <c r="W1480" i="1"/>
  <c r="U1481" i="1"/>
  <c r="V1481" i="1"/>
  <c r="W1481" i="1"/>
  <c r="U1482" i="1"/>
  <c r="V1482" i="1"/>
  <c r="W1482" i="1"/>
  <c r="U1483" i="1"/>
  <c r="V1483" i="1"/>
  <c r="W1483" i="1"/>
  <c r="U1484" i="1"/>
  <c r="V1484" i="1"/>
  <c r="W1484" i="1"/>
  <c r="U1485" i="1"/>
  <c r="V1485" i="1"/>
  <c r="W1485" i="1"/>
  <c r="U1486" i="1"/>
  <c r="V1486" i="1"/>
  <c r="W1486" i="1"/>
  <c r="U1487" i="1"/>
  <c r="V1487" i="1"/>
  <c r="W1487" i="1"/>
  <c r="U1488" i="1"/>
  <c r="V1488" i="1"/>
  <c r="W1488" i="1"/>
  <c r="U1489" i="1"/>
  <c r="V1489" i="1"/>
  <c r="W1489" i="1"/>
  <c r="U1490" i="1"/>
  <c r="V1490" i="1"/>
  <c r="W1490" i="1"/>
  <c r="U1491" i="1"/>
  <c r="V1491" i="1"/>
  <c r="W1491" i="1"/>
  <c r="U1492" i="1"/>
  <c r="V1492" i="1"/>
  <c r="W1492" i="1"/>
  <c r="U1493" i="1"/>
  <c r="V1493" i="1"/>
  <c r="W1493" i="1"/>
  <c r="U1494" i="1"/>
  <c r="V1494" i="1"/>
  <c r="W1494" i="1"/>
  <c r="U1495" i="1"/>
  <c r="V1495" i="1"/>
  <c r="W1495" i="1"/>
  <c r="U1496" i="1"/>
  <c r="V1496" i="1"/>
  <c r="W1496" i="1"/>
  <c r="U1497" i="1"/>
  <c r="V1497" i="1"/>
  <c r="W1497" i="1"/>
  <c r="U1498" i="1"/>
  <c r="V1498" i="1"/>
  <c r="W1498" i="1"/>
  <c r="U1499" i="1"/>
  <c r="V1499" i="1"/>
  <c r="W1499" i="1"/>
  <c r="U1500" i="1"/>
  <c r="V1500" i="1"/>
  <c r="W1500" i="1"/>
  <c r="U1501" i="1"/>
  <c r="V1501" i="1"/>
  <c r="W1501" i="1"/>
  <c r="U1472" i="1"/>
  <c r="V1472" i="1"/>
  <c r="W1472" i="1"/>
  <c r="U1473" i="1"/>
  <c r="V1473" i="1"/>
  <c r="W1473" i="1"/>
  <c r="U1474" i="1"/>
  <c r="V1474" i="1"/>
  <c r="W1474" i="1"/>
  <c r="U1475" i="1"/>
  <c r="V1475" i="1"/>
  <c r="W1475" i="1"/>
  <c r="U1476" i="1"/>
  <c r="V1476" i="1"/>
  <c r="W1476" i="1"/>
  <c r="U1477" i="1"/>
  <c r="V1477" i="1"/>
  <c r="W1477" i="1"/>
  <c r="U1478" i="1"/>
  <c r="V1478" i="1"/>
  <c r="W1478" i="1"/>
  <c r="U1471" i="1"/>
  <c r="V1471" i="1"/>
  <c r="W1471" i="1"/>
  <c r="U73" i="1" l="1"/>
  <c r="V73" i="1"/>
  <c r="W73" i="1"/>
  <c r="U74" i="1"/>
  <c r="V74" i="1"/>
  <c r="W74" i="1"/>
  <c r="U75" i="1"/>
  <c r="V75" i="1"/>
  <c r="W75" i="1"/>
  <c r="U76" i="1"/>
  <c r="V76" i="1"/>
  <c r="W76" i="1"/>
  <c r="U77" i="1"/>
  <c r="V77" i="1"/>
  <c r="W77" i="1"/>
  <c r="U43" i="1"/>
  <c r="V43" i="1"/>
  <c r="W43" i="1"/>
  <c r="U44" i="1"/>
  <c r="V44" i="1"/>
  <c r="W44" i="1"/>
  <c r="U45" i="1"/>
  <c r="V45" i="1"/>
  <c r="W45" i="1"/>
  <c r="U49" i="1"/>
  <c r="V49" i="1"/>
  <c r="W49" i="1"/>
  <c r="U65" i="1"/>
  <c r="V65" i="1"/>
  <c r="W65" i="1"/>
  <c r="U66" i="1"/>
  <c r="V66" i="1"/>
  <c r="W66" i="1"/>
  <c r="U67" i="1"/>
  <c r="V67" i="1"/>
  <c r="W67" i="1"/>
  <c r="U127" i="1"/>
  <c r="V127" i="1"/>
  <c r="W127" i="1"/>
  <c r="U128" i="1"/>
  <c r="V128" i="1"/>
  <c r="W128" i="1"/>
  <c r="U129" i="1"/>
  <c r="V129" i="1"/>
  <c r="W129" i="1"/>
  <c r="U130" i="1"/>
  <c r="V130" i="1"/>
  <c r="W130" i="1"/>
  <c r="U131" i="1"/>
  <c r="V131" i="1"/>
  <c r="W131" i="1"/>
  <c r="U132" i="1"/>
  <c r="V132" i="1"/>
  <c r="W132" i="1"/>
  <c r="U50" i="1"/>
  <c r="V50" i="1"/>
  <c r="W50" i="1"/>
  <c r="U51" i="1"/>
  <c r="V51" i="1"/>
  <c r="W51" i="1"/>
  <c r="U52" i="1"/>
  <c r="V52" i="1"/>
  <c r="W52" i="1"/>
  <c r="U53" i="1"/>
  <c r="V53" i="1"/>
  <c r="W53" i="1"/>
  <c r="U54" i="1"/>
  <c r="V54" i="1"/>
  <c r="W54" i="1"/>
  <c r="U69" i="1"/>
  <c r="V69" i="1"/>
  <c r="W69" i="1"/>
  <c r="U70" i="1"/>
  <c r="V70" i="1"/>
  <c r="W70" i="1"/>
  <c r="U71" i="1"/>
  <c r="V71" i="1"/>
  <c r="W71" i="1"/>
  <c r="U72" i="1"/>
  <c r="V72" i="1"/>
  <c r="W72" i="1"/>
  <c r="U78" i="1"/>
  <c r="V78" i="1"/>
  <c r="W78" i="1"/>
  <c r="U46" i="1"/>
  <c r="V46" i="1"/>
  <c r="W46" i="1"/>
  <c r="U47" i="1"/>
  <c r="V47" i="1"/>
  <c r="W47" i="1"/>
  <c r="U48" i="1"/>
  <c r="V48" i="1"/>
  <c r="W48" i="1"/>
  <c r="U68" i="1"/>
  <c r="V68" i="1"/>
  <c r="W68" i="1"/>
  <c r="U79" i="1"/>
  <c r="V79" i="1"/>
  <c r="W79" i="1"/>
  <c r="U80" i="1"/>
  <c r="V80" i="1"/>
  <c r="W80" i="1"/>
  <c r="U81" i="1"/>
  <c r="V81" i="1"/>
  <c r="W81" i="1"/>
  <c r="U82" i="1"/>
  <c r="V82" i="1"/>
  <c r="W82" i="1"/>
  <c r="U83" i="1"/>
  <c r="V83" i="1"/>
  <c r="W83" i="1"/>
  <c r="U84" i="1"/>
  <c r="V84" i="1"/>
  <c r="W84" i="1"/>
  <c r="U85" i="1"/>
  <c r="V85" i="1"/>
  <c r="W85" i="1"/>
  <c r="U86" i="1"/>
  <c r="V86" i="1"/>
  <c r="W86" i="1"/>
  <c r="U87" i="1"/>
  <c r="V87" i="1"/>
  <c r="W87" i="1"/>
  <c r="U88" i="1"/>
  <c r="V88" i="1"/>
  <c r="W88" i="1"/>
  <c r="U89" i="1"/>
  <c r="V89" i="1"/>
  <c r="W89" i="1"/>
  <c r="U90" i="1"/>
  <c r="V90" i="1"/>
  <c r="W90" i="1"/>
  <c r="U91" i="1"/>
  <c r="V91" i="1"/>
  <c r="W91" i="1"/>
  <c r="U133" i="1"/>
  <c r="V133" i="1"/>
  <c r="W133" i="1"/>
  <c r="U61" i="1"/>
  <c r="V61" i="1"/>
  <c r="W61" i="1"/>
  <c r="U62" i="1"/>
  <c r="V62" i="1"/>
  <c r="W62" i="1"/>
  <c r="U63" i="1"/>
  <c r="V63" i="1"/>
  <c r="W63" i="1"/>
  <c r="U64" i="1"/>
  <c r="V64" i="1"/>
  <c r="W64" i="1"/>
  <c r="U55" i="1"/>
  <c r="V55" i="1"/>
  <c r="W55" i="1"/>
  <c r="U56" i="1"/>
  <c r="V56" i="1"/>
  <c r="W56" i="1"/>
  <c r="U57" i="1"/>
  <c r="V57" i="1"/>
  <c r="W57" i="1"/>
  <c r="U58" i="1"/>
  <c r="V58" i="1"/>
  <c r="W58" i="1"/>
  <c r="U59" i="1"/>
  <c r="V59" i="1"/>
  <c r="W59" i="1"/>
  <c r="U60" i="1"/>
  <c r="V60" i="1"/>
  <c r="W60" i="1"/>
  <c r="U92" i="1"/>
  <c r="V92" i="1"/>
  <c r="W92" i="1"/>
  <c r="U93" i="1"/>
  <c r="V93" i="1"/>
  <c r="W93" i="1"/>
  <c r="U94" i="1"/>
  <c r="V94" i="1"/>
  <c r="W94" i="1"/>
  <c r="U95" i="1"/>
  <c r="V95" i="1"/>
  <c r="W95" i="1"/>
  <c r="U96" i="1"/>
  <c r="V96" i="1"/>
  <c r="W96" i="1"/>
  <c r="U97" i="1"/>
  <c r="V97" i="1"/>
  <c r="W97" i="1"/>
  <c r="U98" i="1"/>
  <c r="V98" i="1"/>
  <c r="W98" i="1"/>
  <c r="U99" i="1"/>
  <c r="V99" i="1"/>
  <c r="W99" i="1"/>
  <c r="U109" i="1"/>
  <c r="V109" i="1"/>
  <c r="W109" i="1"/>
  <c r="U110" i="1"/>
  <c r="V110" i="1"/>
  <c r="W110" i="1"/>
  <c r="U111" i="1"/>
  <c r="V111" i="1"/>
  <c r="W111" i="1"/>
  <c r="U100" i="1"/>
  <c r="V100" i="1"/>
  <c r="W100" i="1"/>
  <c r="U101" i="1"/>
  <c r="V101" i="1"/>
  <c r="W101" i="1"/>
  <c r="U102" i="1"/>
  <c r="V102" i="1"/>
  <c r="W102" i="1"/>
  <c r="U103" i="1"/>
  <c r="V103" i="1"/>
  <c r="W103" i="1"/>
  <c r="U104" i="1"/>
  <c r="V104" i="1"/>
  <c r="W104" i="1"/>
  <c r="U105" i="1"/>
  <c r="V105" i="1"/>
  <c r="W105" i="1"/>
  <c r="U107" i="1"/>
  <c r="V107" i="1"/>
  <c r="W107" i="1"/>
  <c r="U106" i="1"/>
  <c r="V106" i="1"/>
  <c r="W106" i="1"/>
  <c r="U108" i="1"/>
  <c r="V108" i="1"/>
  <c r="W108" i="1"/>
  <c r="U112" i="1"/>
  <c r="V112" i="1"/>
  <c r="W112" i="1"/>
  <c r="U113" i="1"/>
  <c r="V113" i="1"/>
  <c r="W113" i="1"/>
  <c r="U114" i="1"/>
  <c r="V114" i="1"/>
  <c r="W114" i="1"/>
  <c r="U115" i="1"/>
  <c r="V115" i="1"/>
  <c r="W115" i="1"/>
  <c r="U116" i="1"/>
  <c r="V116" i="1"/>
  <c r="W116" i="1"/>
  <c r="U117" i="1"/>
  <c r="V117" i="1"/>
  <c r="W117" i="1"/>
  <c r="U118" i="1"/>
  <c r="V118" i="1"/>
  <c r="W118" i="1"/>
  <c r="U119" i="1"/>
  <c r="V119" i="1"/>
  <c r="W119" i="1"/>
  <c r="U120" i="1"/>
  <c r="V120" i="1"/>
  <c r="W120" i="1"/>
  <c r="U121" i="1"/>
  <c r="V121" i="1"/>
  <c r="W121" i="1"/>
  <c r="U122" i="1"/>
  <c r="V122" i="1"/>
  <c r="W122" i="1"/>
  <c r="U123" i="1"/>
  <c r="V123" i="1"/>
  <c r="W123" i="1"/>
  <c r="U124" i="1"/>
  <c r="V124" i="1"/>
  <c r="W124" i="1"/>
  <c r="U125" i="1"/>
  <c r="V125" i="1"/>
  <c r="W125" i="1"/>
  <c r="U126" i="1"/>
  <c r="V126" i="1"/>
  <c r="W126" i="1"/>
  <c r="U40" i="1"/>
  <c r="V40" i="1"/>
  <c r="W40" i="1"/>
  <c r="U37" i="1"/>
  <c r="V37" i="1"/>
  <c r="W37" i="1"/>
  <c r="U38" i="1"/>
  <c r="V38" i="1"/>
  <c r="W38" i="1"/>
  <c r="U39" i="1"/>
  <c r="V39" i="1"/>
  <c r="W39" i="1"/>
  <c r="U41" i="1"/>
  <c r="V41" i="1"/>
  <c r="W41" i="1"/>
  <c r="U42" i="1"/>
  <c r="V42" i="1"/>
  <c r="W42" i="1"/>
  <c r="U2056" i="1" l="1"/>
  <c r="V2056" i="1"/>
  <c r="W2056" i="1"/>
  <c r="U2057" i="1"/>
  <c r="V2057" i="1"/>
  <c r="W2057" i="1"/>
  <c r="U2058" i="1"/>
  <c r="V2058" i="1"/>
  <c r="W2058" i="1"/>
  <c r="U2059" i="1"/>
  <c r="V2059" i="1"/>
  <c r="W2059" i="1"/>
  <c r="U2060" i="1"/>
  <c r="V2060" i="1"/>
  <c r="W2060" i="1"/>
  <c r="U2061" i="1"/>
  <c r="V2061" i="1"/>
  <c r="W2061" i="1"/>
  <c r="U2062" i="1"/>
  <c r="V2062" i="1"/>
  <c r="W2062" i="1"/>
  <c r="U2063" i="1"/>
  <c r="V2063" i="1"/>
  <c r="W2063" i="1"/>
  <c r="U2064" i="1"/>
  <c r="V2064" i="1"/>
  <c r="W2064" i="1"/>
  <c r="U2065" i="1"/>
  <c r="V2065" i="1"/>
  <c r="W2065" i="1"/>
  <c r="U2066" i="1"/>
  <c r="V2066" i="1"/>
  <c r="W2066" i="1"/>
  <c r="U3571" i="1" l="1"/>
  <c r="V3571" i="1"/>
  <c r="W3571" i="1"/>
  <c r="U3572" i="1"/>
  <c r="V3572" i="1"/>
  <c r="W3572" i="1"/>
  <c r="U3578" i="1"/>
  <c r="V3578" i="1"/>
  <c r="W3578" i="1"/>
  <c r="U3579" i="1"/>
  <c r="V3579" i="1"/>
  <c r="W3579" i="1"/>
  <c r="U3515" i="1"/>
  <c r="V3515" i="1"/>
  <c r="W3515" i="1"/>
  <c r="U3516" i="1"/>
  <c r="V3516" i="1"/>
  <c r="W3516" i="1"/>
  <c r="U3517" i="1"/>
  <c r="V3517" i="1"/>
  <c r="W3517" i="1"/>
  <c r="U3518" i="1"/>
  <c r="V3518" i="1"/>
  <c r="W3518" i="1"/>
  <c r="U3519" i="1"/>
  <c r="V3519" i="1"/>
  <c r="W3519" i="1"/>
  <c r="U3520" i="1"/>
  <c r="V3520" i="1"/>
  <c r="W3520" i="1"/>
  <c r="U3512" i="1"/>
  <c r="V3512" i="1"/>
  <c r="W3512" i="1"/>
  <c r="U3513" i="1"/>
  <c r="V3513" i="1"/>
  <c r="W3513" i="1"/>
  <c r="U3514" i="1"/>
  <c r="V3514" i="1"/>
  <c r="W3514" i="1"/>
  <c r="U3573" i="1"/>
  <c r="V3573" i="1"/>
  <c r="W3573" i="1"/>
  <c r="U3574" i="1"/>
  <c r="V3574" i="1"/>
  <c r="W3574" i="1"/>
  <c r="U3575" i="1"/>
  <c r="V3575" i="1"/>
  <c r="W3575" i="1"/>
  <c r="U3576" i="1"/>
  <c r="V3576" i="1"/>
  <c r="W3576" i="1"/>
  <c r="U3577" i="1"/>
  <c r="V3577" i="1"/>
  <c r="W3577" i="1"/>
  <c r="U3580" i="1"/>
  <c r="V3580" i="1"/>
  <c r="W3580" i="1"/>
  <c r="U3581" i="1"/>
  <c r="V3581" i="1"/>
  <c r="W3581" i="1"/>
  <c r="U3582" i="1"/>
  <c r="V3582" i="1"/>
  <c r="W3582" i="1"/>
  <c r="U3583" i="1"/>
  <c r="V3583" i="1"/>
  <c r="W3583" i="1"/>
  <c r="U3565" i="1"/>
  <c r="V3565" i="1"/>
  <c r="W3565" i="1"/>
  <c r="U3566" i="1"/>
  <c r="V3566" i="1"/>
  <c r="W3566" i="1"/>
  <c r="U3567" i="1"/>
  <c r="V3567" i="1"/>
  <c r="W3567" i="1"/>
  <c r="U3568" i="1"/>
  <c r="V3568" i="1"/>
  <c r="W3568" i="1"/>
  <c r="U3569" i="1"/>
  <c r="V3569" i="1"/>
  <c r="W3569" i="1"/>
  <c r="U3570" i="1"/>
  <c r="V3570" i="1"/>
  <c r="W3570" i="1"/>
  <c r="U3584" i="1"/>
  <c r="V3584" i="1"/>
  <c r="W3584" i="1"/>
  <c r="U3521" i="1"/>
  <c r="V3521" i="1"/>
  <c r="W3521" i="1"/>
  <c r="U3522" i="1"/>
  <c r="V3522" i="1"/>
  <c r="W3522" i="1"/>
  <c r="U3537" i="1"/>
  <c r="V3537" i="1"/>
  <c r="W3537" i="1"/>
  <c r="U3538" i="1"/>
  <c r="V3538" i="1"/>
  <c r="W3538" i="1"/>
  <c r="U3539" i="1"/>
  <c r="V3539" i="1"/>
  <c r="W3539" i="1"/>
  <c r="U3540" i="1"/>
  <c r="V3540" i="1"/>
  <c r="W3540" i="1"/>
  <c r="U3541" i="1"/>
  <c r="V3541" i="1"/>
  <c r="W3541" i="1"/>
  <c r="U3542" i="1"/>
  <c r="V3542" i="1"/>
  <c r="W3542" i="1"/>
  <c r="U3543" i="1"/>
  <c r="V3543" i="1"/>
  <c r="W3543" i="1"/>
  <c r="U3544" i="1"/>
  <c r="V3544" i="1"/>
  <c r="W3544" i="1"/>
  <c r="U3545" i="1"/>
  <c r="V3545" i="1"/>
  <c r="W3545" i="1"/>
  <c r="U3546" i="1"/>
  <c r="V3546" i="1"/>
  <c r="W3546" i="1"/>
  <c r="U3547" i="1"/>
  <c r="V3547" i="1"/>
  <c r="W3547" i="1"/>
  <c r="U3548" i="1"/>
  <c r="V3548" i="1"/>
  <c r="W3548" i="1"/>
  <c r="U3549" i="1"/>
  <c r="V3549" i="1"/>
  <c r="W3549" i="1"/>
  <c r="U3550" i="1"/>
  <c r="V3550" i="1"/>
  <c r="W3550" i="1"/>
  <c r="U3551" i="1"/>
  <c r="V3551" i="1"/>
  <c r="W3551" i="1"/>
  <c r="U3552" i="1"/>
  <c r="V3552" i="1"/>
  <c r="W3552" i="1"/>
  <c r="U3553" i="1"/>
  <c r="V3553" i="1"/>
  <c r="W3553" i="1"/>
  <c r="U3585" i="1"/>
  <c r="V3585" i="1"/>
  <c r="W3585" i="1"/>
  <c r="U3586" i="1"/>
  <c r="V3586" i="1"/>
  <c r="W3586" i="1"/>
  <c r="U3587" i="1"/>
  <c r="V3587" i="1"/>
  <c r="W3587" i="1"/>
  <c r="U3523" i="1"/>
  <c r="V3523" i="1"/>
  <c r="W3523" i="1"/>
  <c r="U3524" i="1"/>
  <c r="V3524" i="1"/>
  <c r="W3524" i="1"/>
  <c r="U3525" i="1"/>
  <c r="V3525" i="1"/>
  <c r="W3525" i="1"/>
  <c r="U3526" i="1"/>
  <c r="V3526" i="1"/>
  <c r="W3526" i="1"/>
  <c r="U3527" i="1"/>
  <c r="V3527" i="1"/>
  <c r="W3527" i="1"/>
  <c r="U3528" i="1"/>
  <c r="V3528" i="1"/>
  <c r="W3528" i="1"/>
  <c r="U3529" i="1"/>
  <c r="V3529" i="1"/>
  <c r="W3529" i="1"/>
  <c r="U3530" i="1"/>
  <c r="V3530" i="1"/>
  <c r="W3530" i="1"/>
  <c r="U3531" i="1"/>
  <c r="V3531" i="1"/>
  <c r="W3531" i="1"/>
  <c r="U3532" i="1"/>
  <c r="V3532" i="1"/>
  <c r="W3532" i="1"/>
  <c r="U3533" i="1"/>
  <c r="V3533" i="1"/>
  <c r="W3533" i="1"/>
  <c r="U3534" i="1"/>
  <c r="V3534" i="1"/>
  <c r="W3534" i="1"/>
  <c r="U3535" i="1"/>
  <c r="V3535" i="1"/>
  <c r="W3535" i="1"/>
  <c r="U3536" i="1"/>
  <c r="V3536" i="1"/>
  <c r="W3536" i="1"/>
  <c r="U3510" i="1"/>
  <c r="V3510" i="1"/>
  <c r="W3510" i="1"/>
  <c r="U3511" i="1"/>
  <c r="V3511" i="1"/>
  <c r="W3511" i="1"/>
  <c r="U3554" i="1"/>
  <c r="V3554" i="1"/>
  <c r="W3554" i="1"/>
  <c r="U3555" i="1"/>
  <c r="V3555" i="1"/>
  <c r="W3555" i="1"/>
  <c r="U3556" i="1"/>
  <c r="V3556" i="1"/>
  <c r="W3556" i="1"/>
  <c r="U3557" i="1"/>
  <c r="V3557" i="1"/>
  <c r="W3557" i="1"/>
  <c r="U3558" i="1"/>
  <c r="V3558" i="1"/>
  <c r="W3558" i="1"/>
  <c r="U3559" i="1"/>
  <c r="V3559" i="1"/>
  <c r="W3559" i="1"/>
  <c r="U3560" i="1"/>
  <c r="V3560" i="1"/>
  <c r="W3560" i="1"/>
  <c r="U3561" i="1"/>
  <c r="V3561" i="1"/>
  <c r="W3561" i="1"/>
  <c r="U3562" i="1"/>
  <c r="V3562" i="1"/>
  <c r="W3562" i="1"/>
  <c r="U3563" i="1"/>
  <c r="V3563" i="1"/>
  <c r="W3563" i="1"/>
  <c r="U3564" i="1"/>
  <c r="V3564" i="1"/>
  <c r="W3564" i="1"/>
  <c r="U3508" i="1"/>
  <c r="V3508" i="1"/>
  <c r="W3508" i="1"/>
  <c r="U3509" i="1"/>
  <c r="V3509" i="1"/>
  <c r="W3509" i="1"/>
  <c r="U3374" i="1" l="1"/>
  <c r="V3374" i="1"/>
  <c r="W3374" i="1"/>
  <c r="U3399" i="1"/>
  <c r="V3399" i="1"/>
  <c r="W3399" i="1"/>
  <c r="U3400" i="1"/>
  <c r="V3400" i="1"/>
  <c r="W3400" i="1"/>
  <c r="U3401" i="1"/>
  <c r="V3401" i="1"/>
  <c r="W3401" i="1"/>
  <c r="U3402" i="1"/>
  <c r="V3402" i="1"/>
  <c r="W3402" i="1"/>
  <c r="U3412" i="1"/>
  <c r="V3412" i="1"/>
  <c r="W3412" i="1"/>
  <c r="U3413" i="1"/>
  <c r="V3413" i="1"/>
  <c r="W3413" i="1"/>
  <c r="U3414" i="1"/>
  <c r="V3414" i="1"/>
  <c r="W3414" i="1"/>
  <c r="U3386" i="1"/>
  <c r="V3386" i="1"/>
  <c r="W3386" i="1"/>
  <c r="U3398" i="1"/>
  <c r="V3398" i="1"/>
  <c r="W3398" i="1"/>
  <c r="U3404" i="1"/>
  <c r="V3404" i="1"/>
  <c r="W3404" i="1"/>
  <c r="U3405" i="1"/>
  <c r="V3405" i="1"/>
  <c r="W3405" i="1"/>
  <c r="U3406" i="1"/>
  <c r="V3406" i="1"/>
  <c r="W3406" i="1"/>
  <c r="U3407" i="1"/>
  <c r="V3407" i="1"/>
  <c r="W3407" i="1"/>
  <c r="U3408" i="1"/>
  <c r="V3408" i="1"/>
  <c r="W3408" i="1"/>
  <c r="U3409" i="1"/>
  <c r="V3409" i="1"/>
  <c r="W3409" i="1"/>
  <c r="U3410" i="1"/>
  <c r="V3410" i="1"/>
  <c r="W3410" i="1"/>
  <c r="U3411" i="1"/>
  <c r="V3411" i="1"/>
  <c r="W3411" i="1"/>
  <c r="U3377" i="1"/>
  <c r="V3377" i="1"/>
  <c r="W3377" i="1"/>
  <c r="U3378" i="1"/>
  <c r="V3378" i="1"/>
  <c r="W3378" i="1"/>
  <c r="U3365" i="1"/>
  <c r="V3365" i="1"/>
  <c r="W3365" i="1"/>
  <c r="U3380" i="1"/>
  <c r="V3380" i="1"/>
  <c r="W3380" i="1"/>
  <c r="U3381" i="1"/>
  <c r="V3381" i="1"/>
  <c r="W3381" i="1"/>
  <c r="U3384" i="1"/>
  <c r="V3384" i="1"/>
  <c r="W3384" i="1"/>
  <c r="U3385" i="1"/>
  <c r="V3385" i="1"/>
  <c r="W3385" i="1"/>
  <c r="U3366" i="1"/>
  <c r="V3366" i="1"/>
  <c r="W3366" i="1"/>
  <c r="U3371" i="1"/>
  <c r="V3371" i="1"/>
  <c r="W3371" i="1"/>
  <c r="U3368" i="1"/>
  <c r="V3368" i="1"/>
  <c r="W3368" i="1"/>
  <c r="U3369" i="1"/>
  <c r="V3369" i="1"/>
  <c r="W3369" i="1"/>
  <c r="U3373" i="1"/>
  <c r="V3373" i="1"/>
  <c r="W3373" i="1"/>
  <c r="U3364" i="1"/>
  <c r="V3364" i="1"/>
  <c r="W3364" i="1"/>
  <c r="U3376" i="1"/>
  <c r="V3376" i="1"/>
  <c r="W3376" i="1"/>
  <c r="U3379" i="1"/>
  <c r="V3379" i="1"/>
  <c r="W3379" i="1"/>
  <c r="U3382" i="1"/>
  <c r="V3382" i="1"/>
  <c r="W3382" i="1"/>
  <c r="U3383" i="1"/>
  <c r="V3383" i="1"/>
  <c r="W3383" i="1"/>
  <c r="U3367" i="1"/>
  <c r="V3367" i="1"/>
  <c r="W3367" i="1"/>
  <c r="U3370" i="1"/>
  <c r="V3370" i="1"/>
  <c r="W3370" i="1"/>
  <c r="U3372" i="1"/>
  <c r="V3372" i="1"/>
  <c r="W3372" i="1"/>
  <c r="U3375" i="1"/>
  <c r="V3375" i="1"/>
  <c r="W3375" i="1"/>
  <c r="U3387" i="1"/>
  <c r="V3387" i="1"/>
  <c r="W3387" i="1"/>
  <c r="U3388" i="1"/>
  <c r="V3388" i="1"/>
  <c r="W3388" i="1"/>
  <c r="U3389" i="1"/>
  <c r="V3389" i="1"/>
  <c r="W3389" i="1"/>
  <c r="U3390" i="1"/>
  <c r="V3390" i="1"/>
  <c r="W3390" i="1"/>
  <c r="U3391" i="1"/>
  <c r="V3391" i="1"/>
  <c r="W3391" i="1"/>
  <c r="U3392" i="1"/>
  <c r="V3392" i="1"/>
  <c r="W3392" i="1"/>
  <c r="U3393" i="1"/>
  <c r="V3393" i="1"/>
  <c r="W3393" i="1"/>
  <c r="U3394" i="1"/>
  <c r="V3394" i="1"/>
  <c r="W3394" i="1"/>
  <c r="U3395" i="1"/>
  <c r="V3395" i="1"/>
  <c r="W3395" i="1"/>
  <c r="U3396" i="1"/>
  <c r="V3396" i="1"/>
  <c r="W3396" i="1"/>
  <c r="U3397" i="1"/>
  <c r="V3397" i="1"/>
  <c r="W3397" i="1"/>
  <c r="U3403" i="1"/>
  <c r="V3403" i="1"/>
  <c r="W3403" i="1"/>
  <c r="U3415" i="1"/>
  <c r="V3415" i="1"/>
  <c r="W3415" i="1"/>
  <c r="U3416" i="1"/>
  <c r="V3416" i="1"/>
  <c r="W3416" i="1"/>
  <c r="U3417" i="1"/>
  <c r="V3417" i="1"/>
  <c r="W3417" i="1"/>
  <c r="U3418" i="1"/>
  <c r="V3418" i="1"/>
  <c r="W3418" i="1"/>
  <c r="U3424" i="1"/>
  <c r="V3424" i="1"/>
  <c r="W3424" i="1"/>
  <c r="U3425" i="1"/>
  <c r="V3425" i="1"/>
  <c r="W3425" i="1"/>
  <c r="U3419" i="1"/>
  <c r="V3419" i="1"/>
  <c r="W3419" i="1"/>
  <c r="U3420" i="1"/>
  <c r="V3420" i="1"/>
  <c r="W3420" i="1"/>
  <c r="U3421" i="1"/>
  <c r="V3421" i="1"/>
  <c r="W3421" i="1"/>
  <c r="U3422" i="1"/>
  <c r="V3422" i="1"/>
  <c r="W3422" i="1"/>
  <c r="U3423" i="1"/>
  <c r="V3423" i="1"/>
  <c r="W3423" i="1"/>
  <c r="U3593" i="1" l="1"/>
  <c r="V3593" i="1"/>
  <c r="W3593" i="1"/>
  <c r="U3598" i="1"/>
  <c r="V3598" i="1"/>
  <c r="W3598" i="1"/>
  <c r="U3599" i="1"/>
  <c r="V3599" i="1"/>
  <c r="W3599" i="1"/>
  <c r="U3597" i="1"/>
  <c r="V3597" i="1"/>
  <c r="W3597" i="1"/>
  <c r="U3594" i="1"/>
  <c r="V3594" i="1"/>
  <c r="W3594" i="1"/>
  <c r="U3595" i="1"/>
  <c r="V3595" i="1"/>
  <c r="W3595" i="1"/>
  <c r="U3596" i="1"/>
  <c r="V3596" i="1"/>
  <c r="W3596" i="1"/>
  <c r="U2249" i="1" l="1"/>
  <c r="V2249" i="1"/>
  <c r="W2249" i="1"/>
  <c r="U2250" i="1"/>
  <c r="V2250" i="1"/>
  <c r="W2250" i="1"/>
  <c r="U2251" i="1"/>
  <c r="V2251" i="1"/>
  <c r="W2251" i="1"/>
  <c r="U2252" i="1"/>
  <c r="V2252" i="1"/>
  <c r="W2252" i="1"/>
  <c r="U2253" i="1"/>
  <c r="V2253" i="1"/>
  <c r="W2253" i="1"/>
  <c r="U2254" i="1"/>
  <c r="V2254" i="1"/>
  <c r="W2254" i="1"/>
  <c r="U2255" i="1"/>
  <c r="V2255" i="1"/>
  <c r="W2255" i="1"/>
  <c r="U2256" i="1"/>
  <c r="V2256" i="1"/>
  <c r="W2256" i="1"/>
  <c r="U2257" i="1"/>
  <c r="V2257" i="1"/>
  <c r="W2257" i="1"/>
  <c r="U2258" i="1"/>
  <c r="V2258" i="1"/>
  <c r="W2258" i="1"/>
  <c r="U2259" i="1"/>
  <c r="V2259" i="1"/>
  <c r="W2259" i="1"/>
  <c r="U2260" i="1"/>
  <c r="V2260" i="1"/>
  <c r="W2260" i="1"/>
  <c r="U2261" i="1"/>
  <c r="V2261" i="1"/>
  <c r="W2261" i="1"/>
  <c r="U2262" i="1"/>
  <c r="V2262" i="1"/>
  <c r="W2262" i="1"/>
  <c r="U2263" i="1"/>
  <c r="V2263" i="1"/>
  <c r="W2263" i="1"/>
  <c r="U2264" i="1"/>
  <c r="V2264" i="1"/>
  <c r="W2264" i="1"/>
  <c r="U2265" i="1"/>
  <c r="V2265" i="1"/>
  <c r="W2265" i="1"/>
  <c r="U2266" i="1"/>
  <c r="V2266" i="1"/>
  <c r="W2266" i="1"/>
  <c r="U2267" i="1"/>
  <c r="V2267" i="1"/>
  <c r="W2267" i="1"/>
  <c r="U2268" i="1"/>
  <c r="V2268" i="1"/>
  <c r="W2268" i="1"/>
  <c r="U2269" i="1"/>
  <c r="V2269" i="1"/>
  <c r="W2269" i="1"/>
  <c r="U2270" i="1"/>
  <c r="V2270" i="1"/>
  <c r="W2270" i="1"/>
  <c r="U2271" i="1"/>
  <c r="V2271" i="1"/>
  <c r="W2271" i="1"/>
  <c r="U2272" i="1"/>
  <c r="V2272" i="1"/>
  <c r="W2272" i="1"/>
  <c r="U2273" i="1"/>
  <c r="V2273" i="1"/>
  <c r="W2273" i="1"/>
  <c r="U2274" i="1"/>
  <c r="V2274" i="1"/>
  <c r="W2274" i="1"/>
  <c r="U2275" i="1"/>
  <c r="V2275" i="1"/>
  <c r="W2275" i="1"/>
  <c r="U2276" i="1"/>
  <c r="V2276" i="1"/>
  <c r="W2276" i="1"/>
  <c r="U2277" i="1"/>
  <c r="V2277" i="1"/>
  <c r="W2277" i="1"/>
  <c r="U2278" i="1"/>
  <c r="V2278" i="1"/>
  <c r="W2278" i="1"/>
  <c r="U2279" i="1"/>
  <c r="V2279" i="1"/>
  <c r="W2279" i="1"/>
  <c r="U2280" i="1"/>
  <c r="V2280" i="1"/>
  <c r="W2280" i="1"/>
  <c r="U2281" i="1"/>
  <c r="V2281" i="1"/>
  <c r="W2281" i="1"/>
  <c r="U2282" i="1"/>
  <c r="V2282" i="1"/>
  <c r="W2282" i="1"/>
  <c r="U2283" i="1"/>
  <c r="V2283" i="1"/>
  <c r="W2283" i="1"/>
  <c r="U2284" i="1"/>
  <c r="V2284" i="1"/>
  <c r="W2284" i="1"/>
  <c r="U2285" i="1"/>
  <c r="V2285" i="1"/>
  <c r="W2285" i="1"/>
  <c r="U2286" i="1"/>
  <c r="V2286" i="1"/>
  <c r="W2286" i="1"/>
  <c r="U2287" i="1"/>
  <c r="V2287" i="1"/>
  <c r="W2287" i="1"/>
  <c r="U2288" i="1"/>
  <c r="V2288" i="1"/>
  <c r="W2288" i="1"/>
  <c r="U2289" i="1"/>
  <c r="V2289" i="1"/>
  <c r="W2289" i="1"/>
  <c r="U2290" i="1"/>
  <c r="V2290" i="1"/>
  <c r="W2290" i="1"/>
  <c r="U2291" i="1"/>
  <c r="V2291" i="1"/>
  <c r="W2291" i="1"/>
  <c r="U2292" i="1"/>
  <c r="V2292" i="1"/>
  <c r="W2292" i="1"/>
  <c r="U2293" i="1"/>
  <c r="V2293" i="1"/>
  <c r="W2293" i="1"/>
  <c r="U2294" i="1"/>
  <c r="V2294" i="1"/>
  <c r="W2294" i="1"/>
  <c r="U2295" i="1"/>
  <c r="V2295" i="1"/>
  <c r="W2295" i="1"/>
  <c r="U2296" i="1"/>
  <c r="V2296" i="1"/>
  <c r="W2296" i="1"/>
  <c r="U2297" i="1"/>
  <c r="V2297" i="1"/>
  <c r="W2297" i="1"/>
  <c r="U2298" i="1"/>
  <c r="V2298" i="1"/>
  <c r="W2298" i="1"/>
  <c r="U2299" i="1"/>
  <c r="V2299" i="1"/>
  <c r="W2299" i="1"/>
  <c r="U2300" i="1"/>
  <c r="V2300" i="1"/>
  <c r="W2300" i="1"/>
  <c r="U2301" i="1"/>
  <c r="V2301" i="1"/>
  <c r="W2301" i="1"/>
  <c r="U2302" i="1"/>
  <c r="V2302" i="1"/>
  <c r="W2302" i="1"/>
  <c r="U2303" i="1"/>
  <c r="V2303" i="1"/>
  <c r="W2303" i="1"/>
  <c r="U2304" i="1"/>
  <c r="V2304" i="1"/>
  <c r="W2304" i="1"/>
  <c r="U2305" i="1"/>
  <c r="V2305" i="1"/>
  <c r="W2305" i="1"/>
  <c r="U2306" i="1"/>
  <c r="V2306" i="1"/>
  <c r="W2306" i="1"/>
  <c r="U2307" i="1"/>
  <c r="V2307" i="1"/>
  <c r="W2307" i="1"/>
  <c r="U2308" i="1"/>
  <c r="V2308" i="1"/>
  <c r="W2308" i="1"/>
  <c r="U2309" i="1"/>
  <c r="V2309" i="1"/>
  <c r="W2309" i="1"/>
  <c r="U2310" i="1"/>
  <c r="V2310" i="1"/>
  <c r="W2310" i="1"/>
  <c r="U2311" i="1"/>
  <c r="V2311" i="1"/>
  <c r="W2311" i="1"/>
  <c r="U2312" i="1"/>
  <c r="V2312" i="1"/>
  <c r="W2312" i="1"/>
  <c r="U2313" i="1"/>
  <c r="V2313" i="1"/>
  <c r="W2313" i="1"/>
  <c r="U2885" i="1" l="1"/>
  <c r="V2885" i="1"/>
  <c r="W2885" i="1"/>
  <c r="U2886" i="1"/>
  <c r="V2886" i="1"/>
  <c r="W2886" i="1"/>
  <c r="U2887" i="1"/>
  <c r="V2887" i="1"/>
  <c r="W2887" i="1"/>
  <c r="U2888" i="1"/>
  <c r="V2888" i="1"/>
  <c r="W2888" i="1"/>
  <c r="U2889" i="1"/>
  <c r="V2889" i="1"/>
  <c r="W2889" i="1"/>
  <c r="U2890" i="1"/>
  <c r="V2890" i="1"/>
  <c r="W2890" i="1"/>
  <c r="U2872" i="1"/>
  <c r="V2872" i="1"/>
  <c r="W2872" i="1"/>
  <c r="U2873" i="1"/>
  <c r="V2873" i="1"/>
  <c r="W2873" i="1"/>
  <c r="U2874" i="1"/>
  <c r="V2874" i="1"/>
  <c r="W2874" i="1"/>
  <c r="U2875" i="1"/>
  <c r="V2875" i="1"/>
  <c r="W2875" i="1"/>
  <c r="U2876" i="1"/>
  <c r="V2876" i="1"/>
  <c r="W2876" i="1"/>
  <c r="U2877" i="1"/>
  <c r="V2877" i="1"/>
  <c r="W2877" i="1"/>
  <c r="U2878" i="1"/>
  <c r="V2878" i="1"/>
  <c r="W2878" i="1"/>
  <c r="U2849" i="1"/>
  <c r="V2849" i="1"/>
  <c r="W2849" i="1"/>
  <c r="U2850" i="1"/>
  <c r="V2850" i="1"/>
  <c r="W2850" i="1"/>
  <c r="U2851" i="1"/>
  <c r="V2851" i="1"/>
  <c r="W2851" i="1"/>
  <c r="U2852" i="1"/>
  <c r="V2852" i="1"/>
  <c r="W2852" i="1"/>
  <c r="U2853" i="1"/>
  <c r="V2853" i="1"/>
  <c r="W2853" i="1"/>
  <c r="U2854" i="1"/>
  <c r="V2854" i="1"/>
  <c r="W2854" i="1"/>
  <c r="U2855" i="1"/>
  <c r="V2855" i="1"/>
  <c r="W2855" i="1"/>
  <c r="U2814" i="1"/>
  <c r="V2814" i="1"/>
  <c r="W2814" i="1"/>
  <c r="U2815" i="1"/>
  <c r="V2815" i="1"/>
  <c r="W2815" i="1"/>
  <c r="U2816" i="1"/>
  <c r="V2816" i="1"/>
  <c r="W2816" i="1"/>
  <c r="U2817" i="1"/>
  <c r="V2817" i="1"/>
  <c r="W2817" i="1"/>
  <c r="U2818" i="1"/>
  <c r="V2818" i="1"/>
  <c r="W2818" i="1"/>
  <c r="U2819" i="1"/>
  <c r="V2819" i="1"/>
  <c r="W2819" i="1"/>
  <c r="U2820" i="1"/>
  <c r="V2820" i="1"/>
  <c r="W2820" i="1"/>
  <c r="U2821" i="1"/>
  <c r="V2821" i="1"/>
  <c r="W2821" i="1"/>
  <c r="U2822" i="1"/>
  <c r="V2822" i="1"/>
  <c r="W2822" i="1"/>
  <c r="U2823" i="1"/>
  <c r="V2823" i="1"/>
  <c r="W2823" i="1"/>
  <c r="U2824" i="1"/>
  <c r="V2824" i="1"/>
  <c r="W2824" i="1"/>
  <c r="U2825" i="1"/>
  <c r="V2825" i="1"/>
  <c r="W2825" i="1"/>
  <c r="U2826" i="1"/>
  <c r="V2826" i="1"/>
  <c r="W2826" i="1"/>
  <c r="U2827" i="1"/>
  <c r="V2827" i="1"/>
  <c r="W2827" i="1"/>
  <c r="U2828" i="1"/>
  <c r="V2828" i="1"/>
  <c r="W2828" i="1"/>
  <c r="U2829" i="1"/>
  <c r="V2829" i="1"/>
  <c r="W2829" i="1"/>
  <c r="U2830" i="1"/>
  <c r="V2830" i="1"/>
  <c r="W2830" i="1"/>
  <c r="U2831" i="1"/>
  <c r="V2831" i="1"/>
  <c r="W2831" i="1"/>
  <c r="U2832" i="1"/>
  <c r="V2832" i="1"/>
  <c r="W2832" i="1"/>
  <c r="U2833" i="1"/>
  <c r="V2833" i="1"/>
  <c r="W2833" i="1"/>
  <c r="U2834" i="1"/>
  <c r="V2834" i="1"/>
  <c r="W2834" i="1"/>
  <c r="U2835" i="1"/>
  <c r="V2835" i="1"/>
  <c r="W2835" i="1"/>
  <c r="U2836" i="1"/>
  <c r="V2836" i="1"/>
  <c r="W2836" i="1"/>
  <c r="U2837" i="1"/>
  <c r="V2837" i="1"/>
  <c r="W2837" i="1"/>
  <c r="U2838" i="1"/>
  <c r="V2838" i="1"/>
  <c r="W2838" i="1"/>
  <c r="U2839" i="1"/>
  <c r="V2839" i="1"/>
  <c r="W2839" i="1"/>
  <c r="U2840" i="1"/>
  <c r="V2840" i="1"/>
  <c r="W2840" i="1"/>
  <c r="U2841" i="1"/>
  <c r="V2841" i="1"/>
  <c r="W2841" i="1"/>
  <c r="U2842" i="1"/>
  <c r="V2842" i="1"/>
  <c r="W2842" i="1"/>
  <c r="U2843" i="1"/>
  <c r="V2843" i="1"/>
  <c r="W2843" i="1"/>
  <c r="U2844" i="1"/>
  <c r="V2844" i="1"/>
  <c r="W2844" i="1"/>
  <c r="U2845" i="1"/>
  <c r="V2845" i="1"/>
  <c r="W2845" i="1"/>
  <c r="U2805" i="1" l="1"/>
  <c r="V2805" i="1"/>
  <c r="W2805" i="1"/>
  <c r="U2806" i="1"/>
  <c r="V2806" i="1"/>
  <c r="W2806" i="1"/>
  <c r="U2807" i="1"/>
  <c r="V2807" i="1"/>
  <c r="W2807" i="1"/>
  <c r="U2808" i="1"/>
  <c r="V2808" i="1"/>
  <c r="W2808" i="1"/>
  <c r="U2790" i="1"/>
  <c r="V2790" i="1"/>
  <c r="W2790" i="1"/>
  <c r="U2791" i="1"/>
  <c r="V2791" i="1"/>
  <c r="W2791" i="1"/>
  <c r="U2792" i="1"/>
  <c r="V2792" i="1"/>
  <c r="W2792" i="1"/>
  <c r="U2793" i="1"/>
  <c r="V2793" i="1"/>
  <c r="W2793" i="1"/>
  <c r="U2794" i="1"/>
  <c r="V2794" i="1"/>
  <c r="W2794" i="1"/>
  <c r="U2795" i="1"/>
  <c r="V2795" i="1"/>
  <c r="W2795" i="1"/>
  <c r="U2796" i="1"/>
  <c r="V2796" i="1"/>
  <c r="W2796" i="1"/>
  <c r="U2797" i="1"/>
  <c r="V2797" i="1"/>
  <c r="W2797" i="1"/>
  <c r="U2771" i="1" l="1"/>
  <c r="V2771" i="1"/>
  <c r="W2771" i="1"/>
  <c r="U2772" i="1"/>
  <c r="V2772" i="1"/>
  <c r="W2772" i="1"/>
  <c r="U2773" i="1"/>
  <c r="V2773" i="1"/>
  <c r="W2773" i="1"/>
  <c r="U2774" i="1"/>
  <c r="V2774" i="1"/>
  <c r="W2774" i="1"/>
  <c r="U2775" i="1"/>
  <c r="V2775" i="1"/>
  <c r="W2775" i="1"/>
  <c r="U2776" i="1"/>
  <c r="V2776" i="1"/>
  <c r="W2776" i="1"/>
  <c r="U2754" i="1"/>
  <c r="V2754" i="1"/>
  <c r="W2754" i="1"/>
  <c r="U2755" i="1"/>
  <c r="V2755" i="1"/>
  <c r="W2755" i="1"/>
  <c r="U2756" i="1"/>
  <c r="V2756" i="1"/>
  <c r="W2756" i="1"/>
  <c r="U2757" i="1"/>
  <c r="V2757" i="1"/>
  <c r="W2757" i="1"/>
  <c r="U2758" i="1"/>
  <c r="V2758" i="1"/>
  <c r="W2758" i="1"/>
  <c r="U2759" i="1"/>
  <c r="V2759" i="1"/>
  <c r="W2759" i="1"/>
  <c r="U2760" i="1"/>
  <c r="V2760" i="1"/>
  <c r="W2760" i="1"/>
  <c r="U2761" i="1"/>
  <c r="V2761" i="1"/>
  <c r="W2761" i="1"/>
  <c r="U2762" i="1"/>
  <c r="V2762" i="1"/>
  <c r="W2762" i="1"/>
  <c r="U2736" i="1"/>
  <c r="U2737" i="1"/>
  <c r="U2738" i="1"/>
  <c r="U2739" i="1"/>
  <c r="U2740" i="1"/>
  <c r="U2741" i="1"/>
  <c r="U2742" i="1"/>
  <c r="V2736" i="1"/>
  <c r="W2736" i="1"/>
  <c r="V2737" i="1"/>
  <c r="W2737" i="1"/>
  <c r="V2738" i="1"/>
  <c r="W2738" i="1"/>
  <c r="V2739" i="1"/>
  <c r="W2739" i="1"/>
  <c r="V2740" i="1"/>
  <c r="W2740" i="1"/>
  <c r="V2741" i="1"/>
  <c r="W2741" i="1"/>
  <c r="V2742" i="1"/>
  <c r="W2742" i="1"/>
  <c r="U2707" i="1"/>
  <c r="V2707" i="1"/>
  <c r="W2707" i="1"/>
  <c r="U2708" i="1"/>
  <c r="V2708" i="1"/>
  <c r="W2708" i="1"/>
  <c r="U2709" i="1"/>
  <c r="V2709" i="1"/>
  <c r="W2709" i="1"/>
  <c r="U2710" i="1"/>
  <c r="V2710" i="1"/>
  <c r="W2710" i="1"/>
  <c r="U2711" i="1"/>
  <c r="V2711" i="1"/>
  <c r="W2711" i="1"/>
  <c r="U2712" i="1"/>
  <c r="V2712" i="1"/>
  <c r="W2712" i="1"/>
  <c r="U2713" i="1"/>
  <c r="V2713" i="1"/>
  <c r="W2713" i="1"/>
  <c r="U2689" i="1"/>
  <c r="V2689" i="1"/>
  <c r="W2689" i="1"/>
  <c r="U2690" i="1"/>
  <c r="V2690" i="1"/>
  <c r="W2690" i="1"/>
  <c r="U2691" i="1"/>
  <c r="V2691" i="1"/>
  <c r="W2691" i="1"/>
  <c r="U2692" i="1"/>
  <c r="V2692" i="1"/>
  <c r="W2692" i="1"/>
  <c r="U2693" i="1"/>
  <c r="V2693" i="1"/>
  <c r="W2693" i="1"/>
  <c r="U2694" i="1"/>
  <c r="V2694" i="1"/>
  <c r="W2694" i="1"/>
  <c r="U2695" i="1"/>
  <c r="V2695" i="1"/>
  <c r="W2695" i="1"/>
  <c r="U2696" i="1"/>
  <c r="V2696" i="1"/>
  <c r="W2696" i="1"/>
  <c r="U2697" i="1"/>
  <c r="V2697" i="1"/>
  <c r="W2697" i="1"/>
  <c r="U2698" i="1"/>
  <c r="V2698" i="1"/>
  <c r="W2698" i="1"/>
  <c r="U2699" i="1"/>
  <c r="V2699" i="1"/>
  <c r="W2699" i="1"/>
  <c r="U2700" i="1"/>
  <c r="V2700" i="1"/>
  <c r="W2700" i="1"/>
  <c r="U2701" i="1"/>
  <c r="V2701" i="1"/>
  <c r="W2701" i="1"/>
  <c r="U2702" i="1"/>
  <c r="V2702" i="1"/>
  <c r="W2702" i="1"/>
  <c r="U2703" i="1"/>
  <c r="V2703" i="1"/>
  <c r="W2703" i="1"/>
  <c r="U2668" i="1"/>
  <c r="V2668" i="1"/>
  <c r="W2668" i="1"/>
  <c r="U2669" i="1"/>
  <c r="V2669" i="1"/>
  <c r="W2669" i="1"/>
  <c r="U2670" i="1"/>
  <c r="V2670" i="1"/>
  <c r="W2670" i="1"/>
  <c r="U2671" i="1"/>
  <c r="V2671" i="1"/>
  <c r="W2671" i="1"/>
  <c r="U2672" i="1"/>
  <c r="V2672" i="1"/>
  <c r="W2672" i="1"/>
  <c r="U2673" i="1"/>
  <c r="V2673" i="1"/>
  <c r="W2673" i="1"/>
  <c r="U2674" i="1"/>
  <c r="V2674" i="1"/>
  <c r="W2674" i="1"/>
  <c r="U2675" i="1"/>
  <c r="V2675" i="1"/>
  <c r="W2675" i="1"/>
  <c r="U2663" i="1" l="1"/>
  <c r="V2663" i="1"/>
  <c r="W2663" i="1"/>
  <c r="U2664" i="1"/>
  <c r="V2664" i="1"/>
  <c r="W2664" i="1"/>
  <c r="U2658" i="1"/>
  <c r="V2658" i="1"/>
  <c r="W2658" i="1"/>
  <c r="U2659" i="1"/>
  <c r="V2659" i="1"/>
  <c r="W2659" i="1"/>
  <c r="U2660" i="1"/>
  <c r="V2660" i="1"/>
  <c r="W2660" i="1"/>
  <c r="U2661" i="1"/>
  <c r="V2661" i="1"/>
  <c r="W2661" i="1"/>
  <c r="U2662" i="1"/>
  <c r="V2662" i="1"/>
  <c r="W2662" i="1"/>
  <c r="U2643" i="1"/>
  <c r="V2643" i="1"/>
  <c r="W2643" i="1"/>
  <c r="U2644" i="1"/>
  <c r="V2644" i="1"/>
  <c r="W2644" i="1"/>
  <c r="U2645" i="1"/>
  <c r="V2645" i="1"/>
  <c r="W2645" i="1"/>
  <c r="U2646" i="1"/>
  <c r="V2646" i="1"/>
  <c r="W2646" i="1"/>
  <c r="U2647" i="1"/>
  <c r="V2647" i="1"/>
  <c r="W2647" i="1"/>
  <c r="U2648" i="1"/>
  <c r="V2648" i="1"/>
  <c r="W2648" i="1"/>
  <c r="U2622" i="1" l="1"/>
  <c r="V2622" i="1"/>
  <c r="W2622" i="1"/>
  <c r="U2623" i="1"/>
  <c r="V2623" i="1"/>
  <c r="W2623" i="1"/>
  <c r="U2624" i="1"/>
  <c r="V2624" i="1"/>
  <c r="W2624" i="1"/>
  <c r="U2625" i="1"/>
  <c r="V2625" i="1"/>
  <c r="W2625" i="1"/>
  <c r="U2626" i="1"/>
  <c r="V2626" i="1"/>
  <c r="W2626" i="1"/>
  <c r="U2627" i="1"/>
  <c r="V2627" i="1"/>
  <c r="W2627" i="1"/>
  <c r="U2605" i="1"/>
  <c r="V2605" i="1"/>
  <c r="W2605" i="1"/>
  <c r="U2606" i="1"/>
  <c r="V2606" i="1"/>
  <c r="W2606" i="1"/>
  <c r="U2607" i="1"/>
  <c r="V2607" i="1"/>
  <c r="W2607" i="1"/>
  <c r="U2608" i="1"/>
  <c r="V2608" i="1"/>
  <c r="W2608" i="1"/>
  <c r="U2609" i="1"/>
  <c r="V2609" i="1"/>
  <c r="W2609" i="1"/>
  <c r="U2610" i="1"/>
  <c r="V2610" i="1"/>
  <c r="W2610" i="1"/>
  <c r="U2611" i="1"/>
  <c r="V2611" i="1"/>
  <c r="W2611" i="1"/>
  <c r="U2612" i="1"/>
  <c r="V2612" i="1"/>
  <c r="W2612" i="1"/>
  <c r="U2613" i="1"/>
  <c r="V2613" i="1"/>
  <c r="W2613" i="1"/>
  <c r="U2614" i="1"/>
  <c r="V2614" i="1"/>
  <c r="W2614" i="1"/>
  <c r="U2615" i="1"/>
  <c r="V2615" i="1"/>
  <c r="W2615" i="1"/>
  <c r="U2616" i="1"/>
  <c r="V2616" i="1"/>
  <c r="W2616" i="1"/>
  <c r="U2617" i="1"/>
  <c r="V2617" i="1"/>
  <c r="W2617" i="1"/>
  <c r="U2618" i="1"/>
  <c r="V2618" i="1"/>
  <c r="W2618" i="1"/>
  <c r="U2600" i="1"/>
  <c r="V2600" i="1"/>
  <c r="W2600" i="1"/>
  <c r="U2601" i="1"/>
  <c r="V2601" i="1"/>
  <c r="W2601" i="1"/>
  <c r="U2578" i="1"/>
  <c r="V2578" i="1"/>
  <c r="W2578" i="1"/>
  <c r="U2579" i="1"/>
  <c r="V2579" i="1"/>
  <c r="W2579" i="1"/>
  <c r="U2580" i="1"/>
  <c r="V2580" i="1"/>
  <c r="W2580" i="1"/>
  <c r="U2581" i="1"/>
  <c r="V2581" i="1"/>
  <c r="W2581" i="1"/>
  <c r="U2582" i="1"/>
  <c r="V2582" i="1"/>
  <c r="W2582" i="1"/>
  <c r="U2583" i="1"/>
  <c r="V2583" i="1"/>
  <c r="W2583" i="1"/>
  <c r="U2584" i="1"/>
  <c r="V2584" i="1"/>
  <c r="W2584" i="1"/>
  <c r="U2563" i="1"/>
  <c r="V2563" i="1"/>
  <c r="W2563" i="1"/>
  <c r="U2564" i="1"/>
  <c r="V2564" i="1"/>
  <c r="W2564" i="1"/>
  <c r="U2565" i="1"/>
  <c r="V2565" i="1"/>
  <c r="W2565" i="1"/>
  <c r="U2566" i="1"/>
  <c r="V2566" i="1"/>
  <c r="W2566" i="1"/>
  <c r="U2567" i="1"/>
  <c r="V2567" i="1"/>
  <c r="W2567" i="1"/>
  <c r="U2568" i="1"/>
  <c r="V2568" i="1"/>
  <c r="W2568" i="1"/>
  <c r="U2554" i="1"/>
  <c r="V2554" i="1"/>
  <c r="W2554" i="1"/>
  <c r="U2555" i="1"/>
  <c r="V2555" i="1"/>
  <c r="W2555" i="1"/>
  <c r="U2556" i="1"/>
  <c r="V2556" i="1"/>
  <c r="W2556" i="1"/>
  <c r="U2557" i="1"/>
  <c r="V2557" i="1"/>
  <c r="W2557" i="1"/>
  <c r="U2543" i="1"/>
  <c r="V2543" i="1"/>
  <c r="W2543" i="1"/>
  <c r="U2544" i="1"/>
  <c r="V2544" i="1"/>
  <c r="W2544" i="1"/>
  <c r="U2545" i="1"/>
  <c r="V2545" i="1"/>
  <c r="W2545" i="1"/>
  <c r="U2546" i="1"/>
  <c r="V2546" i="1"/>
  <c r="W2546" i="1"/>
  <c r="U2547" i="1"/>
  <c r="V2547" i="1"/>
  <c r="W2547" i="1"/>
  <c r="U2548" i="1"/>
  <c r="V2548" i="1"/>
  <c r="W2548" i="1"/>
  <c r="U2525" i="1"/>
  <c r="V2525" i="1"/>
  <c r="W2525" i="1"/>
  <c r="U2507" i="1"/>
  <c r="V2507" i="1"/>
  <c r="W2507" i="1"/>
  <c r="U2508" i="1"/>
  <c r="V2508" i="1"/>
  <c r="W2508" i="1"/>
  <c r="U2509" i="1"/>
  <c r="V2509" i="1"/>
  <c r="W2509" i="1"/>
  <c r="U2510" i="1"/>
  <c r="V2510" i="1"/>
  <c r="W2510" i="1"/>
  <c r="U2511" i="1"/>
  <c r="V2511" i="1"/>
  <c r="W2511" i="1"/>
  <c r="U2512" i="1"/>
  <c r="V2512" i="1"/>
  <c r="W2512" i="1"/>
  <c r="U3498" i="1" l="1"/>
  <c r="V3498" i="1"/>
  <c r="W3498" i="1"/>
  <c r="U3497" i="1"/>
  <c r="V3497" i="1"/>
  <c r="W3497" i="1"/>
  <c r="U3499" i="1"/>
  <c r="V3499" i="1"/>
  <c r="W3499" i="1"/>
  <c r="U3500" i="1"/>
  <c r="V3500" i="1"/>
  <c r="W3500" i="1"/>
  <c r="U2067" i="1" l="1"/>
  <c r="V2067" i="1"/>
  <c r="W2067" i="1"/>
  <c r="U2068" i="1"/>
  <c r="V2068" i="1"/>
  <c r="W2068" i="1"/>
  <c r="U2069" i="1"/>
  <c r="V2069" i="1"/>
  <c r="W2069" i="1"/>
  <c r="U2070" i="1"/>
  <c r="V2070" i="1"/>
  <c r="W2070" i="1"/>
  <c r="U2071" i="1"/>
  <c r="V2071" i="1"/>
  <c r="W2071" i="1"/>
  <c r="U2072" i="1"/>
  <c r="V2072" i="1"/>
  <c r="W2072" i="1"/>
  <c r="U2073" i="1"/>
  <c r="V2073" i="1"/>
  <c r="W2073" i="1"/>
  <c r="U2074" i="1"/>
  <c r="V2074" i="1"/>
  <c r="W2074" i="1"/>
  <c r="U2075" i="1"/>
  <c r="V2075" i="1"/>
  <c r="W2075" i="1"/>
  <c r="U2076" i="1"/>
  <c r="V2076" i="1"/>
  <c r="W2076" i="1"/>
  <c r="U2077" i="1"/>
  <c r="V2077" i="1"/>
  <c r="W2077" i="1"/>
  <c r="U2078" i="1"/>
  <c r="V2078" i="1"/>
  <c r="W2078" i="1"/>
  <c r="U2079" i="1"/>
  <c r="V2079" i="1"/>
  <c r="W2079" i="1"/>
  <c r="U2080" i="1"/>
  <c r="V2080" i="1"/>
  <c r="W2080" i="1"/>
  <c r="U2081" i="1"/>
  <c r="V2081" i="1"/>
  <c r="W2081" i="1"/>
  <c r="U2082" i="1"/>
  <c r="V2082" i="1"/>
  <c r="W2082" i="1"/>
  <c r="U2083" i="1"/>
  <c r="V2083" i="1"/>
  <c r="W2083" i="1"/>
  <c r="U2084" i="1"/>
  <c r="V2084" i="1"/>
  <c r="W2084" i="1"/>
  <c r="U2085" i="1"/>
  <c r="V2085" i="1"/>
  <c r="W2085" i="1"/>
  <c r="U2086" i="1"/>
  <c r="V2086" i="1"/>
  <c r="W2086" i="1"/>
  <c r="U2087" i="1"/>
  <c r="V2087" i="1"/>
  <c r="W2087" i="1"/>
  <c r="U2088" i="1" l="1"/>
  <c r="V2088" i="1"/>
  <c r="W2088" i="1"/>
  <c r="U2089" i="1"/>
  <c r="V2089" i="1"/>
  <c r="W2089" i="1"/>
  <c r="U2090" i="1"/>
  <c r="V2090" i="1"/>
  <c r="W2090" i="1"/>
  <c r="U2099" i="1"/>
  <c r="V2099" i="1"/>
  <c r="W2099" i="1"/>
  <c r="U2100" i="1"/>
  <c r="V2100" i="1"/>
  <c r="W2100" i="1"/>
  <c r="U2101" i="1"/>
  <c r="V2101" i="1"/>
  <c r="W2101" i="1"/>
  <c r="U2102" i="1"/>
  <c r="V2102" i="1"/>
  <c r="W2102" i="1"/>
  <c r="U2103" i="1"/>
  <c r="V2103" i="1"/>
  <c r="W2103" i="1"/>
  <c r="U2104" i="1"/>
  <c r="V2104" i="1"/>
  <c r="W2104" i="1"/>
  <c r="U2105" i="1"/>
  <c r="V2105" i="1"/>
  <c r="W2105" i="1"/>
  <c r="U2106" i="1"/>
  <c r="V2106" i="1"/>
  <c r="W2106" i="1"/>
  <c r="U2107" i="1"/>
  <c r="V2107" i="1"/>
  <c r="W2107" i="1"/>
  <c r="U2108" i="1"/>
  <c r="V2108" i="1"/>
  <c r="W2108" i="1"/>
  <c r="U2091" i="1"/>
  <c r="V2091" i="1"/>
  <c r="W2091" i="1"/>
  <c r="U2109" i="1"/>
  <c r="V2109" i="1"/>
  <c r="W2109" i="1"/>
  <c r="U2110" i="1"/>
  <c r="V2110" i="1"/>
  <c r="W2110" i="1"/>
  <c r="U2111" i="1"/>
  <c r="V2111" i="1"/>
  <c r="W2111" i="1"/>
  <c r="U2112" i="1"/>
  <c r="V2112" i="1"/>
  <c r="W2112" i="1"/>
  <c r="U2113" i="1"/>
  <c r="V2113" i="1"/>
  <c r="W2113" i="1"/>
  <c r="U2114" i="1"/>
  <c r="V2114" i="1"/>
  <c r="W2114" i="1"/>
  <c r="U2092" i="1"/>
  <c r="V2092" i="1"/>
  <c r="W2092" i="1"/>
  <c r="U2093" i="1"/>
  <c r="V2093" i="1"/>
  <c r="W2093" i="1"/>
  <c r="U2094" i="1"/>
  <c r="V2094" i="1"/>
  <c r="W2094" i="1"/>
  <c r="U2095" i="1"/>
  <c r="V2095" i="1"/>
  <c r="W2095" i="1"/>
  <c r="U2096" i="1"/>
  <c r="V2096" i="1"/>
  <c r="W2096" i="1"/>
  <c r="U2097" i="1"/>
  <c r="V2097" i="1"/>
  <c r="W2097" i="1"/>
  <c r="U2098" i="1"/>
  <c r="V2098" i="1"/>
  <c r="W2098" i="1"/>
  <c r="U2115" i="1"/>
  <c r="V2115" i="1"/>
  <c r="W2115" i="1"/>
  <c r="U2116" i="1"/>
  <c r="V2116" i="1"/>
  <c r="W2116" i="1"/>
  <c r="U2117" i="1"/>
  <c r="V2117" i="1"/>
  <c r="W2117" i="1"/>
  <c r="U2118" i="1"/>
  <c r="V2118" i="1"/>
  <c r="W2118" i="1"/>
  <c r="U2119" i="1"/>
  <c r="V2119" i="1"/>
  <c r="W2119" i="1"/>
  <c r="U2120" i="1"/>
  <c r="V2120" i="1"/>
  <c r="W2120" i="1"/>
  <c r="U2121" i="1"/>
  <c r="V2121" i="1"/>
  <c r="W2121" i="1"/>
  <c r="U2122" i="1"/>
  <c r="V2122" i="1"/>
  <c r="W2122" i="1"/>
  <c r="U2123" i="1"/>
  <c r="V2123" i="1"/>
  <c r="W2123" i="1"/>
  <c r="U2124" i="1"/>
  <c r="V2124" i="1"/>
  <c r="W2124" i="1"/>
  <c r="U2125" i="1"/>
  <c r="V2125" i="1"/>
  <c r="W2125" i="1"/>
  <c r="U2126" i="1"/>
  <c r="V2126" i="1"/>
  <c r="W2126" i="1"/>
  <c r="U2127" i="1"/>
  <c r="V2127" i="1"/>
  <c r="W2127" i="1"/>
  <c r="U2128" i="1"/>
  <c r="V2128" i="1"/>
  <c r="W2128" i="1"/>
  <c r="U2129" i="1"/>
  <c r="V2129" i="1"/>
  <c r="W2129" i="1"/>
  <c r="U2130" i="1"/>
  <c r="V2130" i="1"/>
  <c r="W2130" i="1"/>
  <c r="U2131" i="1"/>
  <c r="V2131" i="1"/>
  <c r="W2131" i="1"/>
  <c r="U2132" i="1"/>
  <c r="V2132" i="1"/>
  <c r="W2132" i="1"/>
  <c r="U2133" i="1"/>
  <c r="V2133" i="1"/>
  <c r="W2133" i="1"/>
  <c r="U2134" i="1"/>
  <c r="V2134" i="1"/>
  <c r="W2134" i="1"/>
  <c r="U2135" i="1"/>
  <c r="V2135" i="1"/>
  <c r="W2135" i="1"/>
  <c r="U2136" i="1"/>
  <c r="V2136" i="1"/>
  <c r="W2136" i="1"/>
  <c r="U2137" i="1"/>
  <c r="V2137" i="1"/>
  <c r="W2137" i="1"/>
  <c r="U2138" i="1"/>
  <c r="V2138" i="1"/>
  <c r="W2138" i="1"/>
  <c r="U2139" i="1"/>
  <c r="V2139" i="1"/>
  <c r="W2139" i="1"/>
  <c r="U2140" i="1"/>
  <c r="V2140" i="1"/>
  <c r="W2140" i="1"/>
  <c r="U2141" i="1"/>
  <c r="V2141" i="1"/>
  <c r="W2141" i="1"/>
  <c r="U2142" i="1"/>
  <c r="V2142" i="1"/>
  <c r="W2142" i="1"/>
  <c r="U2143" i="1" l="1"/>
  <c r="V2143" i="1"/>
  <c r="W2143" i="1"/>
  <c r="U2144" i="1"/>
  <c r="V2144" i="1"/>
  <c r="W2144" i="1"/>
  <c r="U2145" i="1"/>
  <c r="V2145" i="1"/>
  <c r="W2145" i="1"/>
  <c r="U2146" i="1"/>
  <c r="V2146" i="1"/>
  <c r="W2146" i="1"/>
  <c r="U2147" i="1"/>
  <c r="V2147" i="1"/>
  <c r="W2147" i="1"/>
  <c r="U2148" i="1"/>
  <c r="V2148" i="1"/>
  <c r="W2148" i="1"/>
  <c r="U2149" i="1"/>
  <c r="V2149" i="1"/>
  <c r="W2149" i="1"/>
  <c r="U2150" i="1"/>
  <c r="V2150" i="1"/>
  <c r="W2150" i="1"/>
  <c r="U2151" i="1"/>
  <c r="V2151" i="1"/>
  <c r="W2151" i="1"/>
  <c r="U2152" i="1"/>
  <c r="V2152" i="1"/>
  <c r="W2152" i="1"/>
  <c r="U2153" i="1"/>
  <c r="V2153" i="1"/>
  <c r="W2153" i="1"/>
  <c r="U2154" i="1"/>
  <c r="V2154" i="1"/>
  <c r="W2154" i="1"/>
  <c r="U2155" i="1"/>
  <c r="V2155" i="1"/>
  <c r="W2155" i="1"/>
  <c r="U2156" i="1"/>
  <c r="V2156" i="1"/>
  <c r="W2156" i="1"/>
  <c r="U2157" i="1"/>
  <c r="V2157" i="1"/>
  <c r="W2157" i="1"/>
  <c r="U2158" i="1"/>
  <c r="V2158" i="1"/>
  <c r="W2158" i="1"/>
  <c r="U2159" i="1"/>
  <c r="V2159" i="1"/>
  <c r="W2159" i="1"/>
  <c r="U2160" i="1"/>
  <c r="V2160" i="1"/>
  <c r="W2160" i="1"/>
  <c r="U2161" i="1"/>
  <c r="V2161" i="1"/>
  <c r="W2161" i="1"/>
  <c r="U2162" i="1"/>
  <c r="V2162" i="1"/>
  <c r="W2162" i="1"/>
  <c r="U2163" i="1"/>
  <c r="V2163" i="1"/>
  <c r="W2163" i="1"/>
  <c r="U2164" i="1"/>
  <c r="V2164" i="1"/>
  <c r="W2164" i="1"/>
  <c r="U2165" i="1"/>
  <c r="V2165" i="1"/>
  <c r="W2165" i="1"/>
  <c r="U2166" i="1"/>
  <c r="V2166" i="1"/>
  <c r="W2166" i="1"/>
  <c r="U2167" i="1"/>
  <c r="V2167" i="1"/>
  <c r="W2167" i="1"/>
  <c r="U2168" i="1"/>
  <c r="V2168" i="1"/>
  <c r="W2168" i="1"/>
  <c r="U2169" i="1"/>
  <c r="V2169" i="1"/>
  <c r="W2169" i="1"/>
  <c r="U2170" i="1"/>
  <c r="V2170" i="1"/>
  <c r="W2170" i="1"/>
  <c r="U2171" i="1"/>
  <c r="V2171" i="1"/>
  <c r="W2171" i="1"/>
  <c r="U2172" i="1"/>
  <c r="V2172" i="1"/>
  <c r="W2172" i="1"/>
  <c r="U2173" i="1"/>
  <c r="V2173" i="1"/>
  <c r="W2173" i="1"/>
  <c r="U2174" i="1"/>
  <c r="V2174" i="1"/>
  <c r="W2174" i="1"/>
  <c r="U2175" i="1"/>
  <c r="V2175" i="1"/>
  <c r="W2175" i="1"/>
  <c r="U2176" i="1"/>
  <c r="V2176" i="1"/>
  <c r="W2176" i="1"/>
  <c r="U2177" i="1"/>
  <c r="V2177" i="1"/>
  <c r="W2177" i="1"/>
  <c r="U2178" i="1"/>
  <c r="V2178" i="1"/>
  <c r="W2178" i="1"/>
  <c r="U2179" i="1"/>
  <c r="V2179" i="1"/>
  <c r="W2179" i="1"/>
  <c r="U2180" i="1"/>
  <c r="V2180" i="1"/>
  <c r="W2180" i="1"/>
  <c r="U2181" i="1"/>
  <c r="V2181" i="1"/>
  <c r="W2181" i="1"/>
  <c r="U2182" i="1"/>
  <c r="V2182" i="1"/>
  <c r="W2182" i="1"/>
  <c r="U2183" i="1"/>
  <c r="V2183" i="1"/>
  <c r="W2183" i="1"/>
  <c r="U2184" i="1"/>
  <c r="V2184" i="1"/>
  <c r="W2184" i="1"/>
  <c r="U2185" i="1"/>
  <c r="V2185" i="1"/>
  <c r="W2185" i="1"/>
  <c r="U2186" i="1"/>
  <c r="V2186" i="1"/>
  <c r="W2186" i="1"/>
  <c r="U2187" i="1"/>
  <c r="V2187" i="1"/>
  <c r="W2187" i="1"/>
  <c r="U2188" i="1"/>
  <c r="V2188" i="1"/>
  <c r="W2188" i="1"/>
  <c r="U2189" i="1"/>
  <c r="V2189" i="1"/>
  <c r="W2189" i="1"/>
  <c r="U2190" i="1"/>
  <c r="V2190" i="1"/>
  <c r="W2190" i="1"/>
  <c r="U2191" i="1"/>
  <c r="V2191" i="1"/>
  <c r="W2191" i="1"/>
  <c r="U2192" i="1"/>
  <c r="V2192" i="1"/>
  <c r="W2192" i="1"/>
  <c r="U2193" i="1"/>
  <c r="V2193" i="1"/>
  <c r="W2193" i="1"/>
  <c r="U2194" i="1"/>
  <c r="V2194" i="1"/>
  <c r="W2194" i="1"/>
  <c r="U2195" i="1"/>
  <c r="V2195" i="1"/>
  <c r="W2195" i="1"/>
  <c r="U2196" i="1"/>
  <c r="V2196" i="1"/>
  <c r="W2196" i="1"/>
  <c r="U2197" i="1"/>
  <c r="V2197" i="1"/>
  <c r="W2197" i="1"/>
  <c r="U2198" i="1"/>
  <c r="V2198" i="1"/>
  <c r="W2198" i="1"/>
  <c r="U2199" i="1"/>
  <c r="V2199" i="1"/>
  <c r="W2199" i="1"/>
  <c r="U2200" i="1"/>
  <c r="V2200" i="1"/>
  <c r="W2200" i="1"/>
  <c r="U2201" i="1"/>
  <c r="V2201" i="1"/>
  <c r="W2201" i="1"/>
  <c r="U2202" i="1"/>
  <c r="V2202" i="1"/>
  <c r="W2202" i="1"/>
  <c r="U2203" i="1"/>
  <c r="V2203" i="1"/>
  <c r="W2203" i="1"/>
  <c r="U2204" i="1"/>
  <c r="V2204" i="1"/>
  <c r="W2204" i="1"/>
  <c r="U2205" i="1"/>
  <c r="V2205" i="1"/>
  <c r="W2205" i="1"/>
  <c r="U2206" i="1"/>
  <c r="V2206" i="1"/>
  <c r="W2206" i="1"/>
  <c r="U2207" i="1"/>
  <c r="V2207" i="1"/>
  <c r="W2207" i="1"/>
  <c r="U2208" i="1"/>
  <c r="V2208" i="1"/>
  <c r="W2208" i="1"/>
  <c r="U2209" i="1"/>
  <c r="V2209" i="1"/>
  <c r="W2209" i="1"/>
  <c r="U2210" i="1"/>
  <c r="V2210" i="1"/>
  <c r="W2210" i="1"/>
  <c r="U2211" i="1"/>
  <c r="V2211" i="1"/>
  <c r="W2211" i="1"/>
  <c r="U2212" i="1"/>
  <c r="V2212" i="1"/>
  <c r="W2212" i="1"/>
  <c r="U2213" i="1"/>
  <c r="V2213" i="1"/>
  <c r="W2213" i="1"/>
  <c r="U2214" i="1"/>
  <c r="V2214" i="1"/>
  <c r="W2214" i="1"/>
  <c r="U2215" i="1"/>
  <c r="V2215" i="1"/>
  <c r="W2215" i="1"/>
  <c r="U2216" i="1"/>
  <c r="V2216" i="1"/>
  <c r="W2216" i="1"/>
  <c r="U2217" i="1"/>
  <c r="V2217" i="1"/>
  <c r="W2217" i="1"/>
  <c r="U2218" i="1"/>
  <c r="V2218" i="1"/>
  <c r="W2218" i="1"/>
  <c r="U2219" i="1"/>
  <c r="V2219" i="1"/>
  <c r="W2219" i="1"/>
  <c r="U2220" i="1"/>
  <c r="V2220" i="1"/>
  <c r="W2220" i="1"/>
  <c r="U2221" i="1"/>
  <c r="V2221" i="1"/>
  <c r="W2221" i="1"/>
  <c r="U2222" i="1"/>
  <c r="V2222" i="1"/>
  <c r="W2222" i="1"/>
  <c r="U2223" i="1"/>
  <c r="V2223" i="1"/>
  <c r="W2223" i="1"/>
  <c r="U2224" i="1"/>
  <c r="V2224" i="1"/>
  <c r="W2224" i="1"/>
  <c r="U2225" i="1"/>
  <c r="V2225" i="1"/>
  <c r="W2225" i="1"/>
  <c r="U2226" i="1"/>
  <c r="V2226" i="1"/>
  <c r="W2226" i="1"/>
  <c r="U2227" i="1"/>
  <c r="V2227" i="1"/>
  <c r="W2227" i="1"/>
  <c r="U2228" i="1"/>
  <c r="V2228" i="1"/>
  <c r="W2228" i="1"/>
  <c r="U2229" i="1"/>
  <c r="V2229" i="1"/>
  <c r="W2229" i="1"/>
  <c r="U2238" i="1"/>
  <c r="V2238" i="1"/>
  <c r="W2238" i="1"/>
  <c r="U2239" i="1"/>
  <c r="V2239" i="1"/>
  <c r="W2239" i="1"/>
  <c r="U2240" i="1"/>
  <c r="V2240" i="1"/>
  <c r="W2240" i="1"/>
  <c r="U2241" i="1"/>
  <c r="V2241" i="1"/>
  <c r="W2241" i="1"/>
  <c r="U2242" i="1"/>
  <c r="V2242" i="1"/>
  <c r="W2242" i="1"/>
  <c r="U2230" i="1"/>
  <c r="V2230" i="1"/>
  <c r="W2230" i="1"/>
  <c r="U2231" i="1"/>
  <c r="V2231" i="1"/>
  <c r="W2231" i="1"/>
  <c r="U2232" i="1"/>
  <c r="V2232" i="1"/>
  <c r="W2232" i="1"/>
  <c r="U2233" i="1"/>
  <c r="V2233" i="1"/>
  <c r="W2233" i="1"/>
  <c r="U2234" i="1"/>
  <c r="V2234" i="1"/>
  <c r="W2234" i="1"/>
  <c r="U2235" i="1"/>
  <c r="V2235" i="1"/>
  <c r="W2235" i="1"/>
  <c r="U2236" i="1"/>
  <c r="V2236" i="1"/>
  <c r="W2236" i="1"/>
  <c r="U2237" i="1"/>
  <c r="V2237" i="1"/>
  <c r="W2237" i="1"/>
  <c r="U2243" i="1"/>
  <c r="V2243" i="1"/>
  <c r="W2243" i="1"/>
  <c r="U2244" i="1"/>
  <c r="V2244" i="1"/>
  <c r="W2244" i="1"/>
  <c r="U2245" i="1"/>
  <c r="V2245" i="1"/>
  <c r="W2245" i="1"/>
  <c r="U2246" i="1"/>
  <c r="V2246" i="1"/>
  <c r="W2246" i="1"/>
  <c r="U2247" i="1"/>
  <c r="V2247" i="1"/>
  <c r="W2247" i="1"/>
  <c r="U2248" i="1"/>
  <c r="V2248" i="1"/>
  <c r="W2248" i="1"/>
  <c r="U3860" i="1" l="1"/>
  <c r="V3860" i="1"/>
  <c r="W3860" i="1"/>
  <c r="U3861" i="1"/>
  <c r="V3861" i="1"/>
  <c r="W3861" i="1"/>
  <c r="U3862" i="1"/>
  <c r="V3862" i="1"/>
  <c r="W3862" i="1"/>
  <c r="U3863" i="1"/>
  <c r="V3863" i="1"/>
  <c r="W3863" i="1"/>
  <c r="U3864" i="1"/>
  <c r="V3864" i="1"/>
  <c r="W3864" i="1"/>
  <c r="U3865" i="1"/>
  <c r="V3865" i="1"/>
  <c r="W3865" i="1"/>
  <c r="U3866" i="1"/>
  <c r="V3866" i="1"/>
  <c r="W3866" i="1"/>
  <c r="U3870" i="1"/>
  <c r="V3870" i="1"/>
  <c r="W3870" i="1"/>
  <c r="U3871" i="1"/>
  <c r="V3871" i="1"/>
  <c r="W3871" i="1"/>
  <c r="U3872" i="1"/>
  <c r="V3872" i="1"/>
  <c r="W3872" i="1"/>
  <c r="U3800" i="1"/>
  <c r="V3800" i="1"/>
  <c r="W3800" i="1"/>
  <c r="U3801" i="1"/>
  <c r="V3801" i="1"/>
  <c r="W3801" i="1"/>
  <c r="U3802" i="1"/>
  <c r="V3802" i="1"/>
  <c r="W3802" i="1"/>
  <c r="U3803" i="1"/>
  <c r="V3803" i="1"/>
  <c r="W3803" i="1"/>
  <c r="U3804" i="1"/>
  <c r="V3804" i="1"/>
  <c r="W3804" i="1"/>
  <c r="U3805" i="1"/>
  <c r="V3805" i="1"/>
  <c r="W3805" i="1"/>
  <c r="U3806" i="1"/>
  <c r="V3806" i="1"/>
  <c r="W3806" i="1"/>
  <c r="U3807" i="1"/>
  <c r="V3807" i="1"/>
  <c r="W3807" i="1"/>
  <c r="U3808" i="1"/>
  <c r="V3808" i="1"/>
  <c r="W3808" i="1"/>
  <c r="U3809" i="1"/>
  <c r="V3809" i="1"/>
  <c r="W3809" i="1"/>
  <c r="U3810" i="1"/>
  <c r="V3810" i="1"/>
  <c r="W3810" i="1"/>
  <c r="U3811" i="1"/>
  <c r="V3811" i="1"/>
  <c r="W3811" i="1"/>
  <c r="U3812" i="1"/>
  <c r="V3812" i="1"/>
  <c r="W3812" i="1"/>
  <c r="U3813" i="1"/>
  <c r="V3813" i="1"/>
  <c r="W3813" i="1"/>
  <c r="U3814" i="1"/>
  <c r="V3814" i="1"/>
  <c r="W3814" i="1"/>
  <c r="U3815" i="1"/>
  <c r="V3815" i="1"/>
  <c r="W3815" i="1"/>
  <c r="U3816" i="1"/>
  <c r="V3816" i="1"/>
  <c r="W3816" i="1"/>
  <c r="U3817" i="1"/>
  <c r="V3817" i="1"/>
  <c r="W3817" i="1"/>
  <c r="U3818" i="1"/>
  <c r="V3818" i="1"/>
  <c r="W3818" i="1"/>
  <c r="U3819" i="1"/>
  <c r="V3819" i="1"/>
  <c r="W3819" i="1"/>
  <c r="U3820" i="1"/>
  <c r="V3820" i="1"/>
  <c r="W3820" i="1"/>
  <c r="U3821" i="1"/>
  <c r="V3821" i="1"/>
  <c r="W3821" i="1"/>
  <c r="U3822" i="1"/>
  <c r="V3822" i="1"/>
  <c r="W3822" i="1"/>
  <c r="U3823" i="1"/>
  <c r="V3823" i="1"/>
  <c r="W3823" i="1"/>
  <c r="U3824" i="1"/>
  <c r="V3824" i="1"/>
  <c r="W3824" i="1"/>
  <c r="U3825" i="1"/>
  <c r="V3825" i="1"/>
  <c r="W3825" i="1"/>
  <c r="U3826" i="1"/>
  <c r="V3826" i="1"/>
  <c r="W3826" i="1"/>
  <c r="U3827" i="1"/>
  <c r="V3827" i="1"/>
  <c r="W3827" i="1"/>
  <c r="U3828" i="1"/>
  <c r="V3828" i="1"/>
  <c r="W3828" i="1"/>
  <c r="U3829" i="1"/>
  <c r="V3829" i="1"/>
  <c r="W3829" i="1"/>
  <c r="U3830" i="1"/>
  <c r="V3830" i="1"/>
  <c r="W3830" i="1"/>
  <c r="U3831" i="1"/>
  <c r="V3831" i="1"/>
  <c r="W3831" i="1"/>
  <c r="U3832" i="1"/>
  <c r="V3832" i="1"/>
  <c r="W3832" i="1"/>
  <c r="U3833" i="1"/>
  <c r="V3833" i="1"/>
  <c r="W3833" i="1"/>
  <c r="U3834" i="1"/>
  <c r="V3834" i="1"/>
  <c r="W3834" i="1"/>
  <c r="U3835" i="1"/>
  <c r="V3835" i="1"/>
  <c r="W3835" i="1"/>
  <c r="U3836" i="1"/>
  <c r="V3836" i="1"/>
  <c r="W3836" i="1"/>
  <c r="U3837" i="1"/>
  <c r="V3837" i="1"/>
  <c r="W3837" i="1"/>
  <c r="U3838" i="1"/>
  <c r="V3838" i="1"/>
  <c r="W3838" i="1"/>
  <c r="U3839" i="1"/>
  <c r="V3839" i="1"/>
  <c r="W3839" i="1"/>
  <c r="U3840" i="1"/>
  <c r="V3840" i="1"/>
  <c r="W3840" i="1"/>
  <c r="U3841" i="1"/>
  <c r="V3841" i="1"/>
  <c r="W3841" i="1"/>
  <c r="U3842" i="1"/>
  <c r="V3842" i="1"/>
  <c r="W3842" i="1"/>
  <c r="U3843" i="1"/>
  <c r="V3843" i="1"/>
  <c r="W3843" i="1"/>
  <c r="U3844" i="1"/>
  <c r="V3844" i="1"/>
  <c r="W3844" i="1"/>
  <c r="U3845" i="1"/>
  <c r="V3845" i="1"/>
  <c r="W3845" i="1"/>
  <c r="U3846" i="1"/>
  <c r="V3846" i="1"/>
  <c r="W3846" i="1"/>
  <c r="U3847" i="1"/>
  <c r="V3847" i="1"/>
  <c r="W3847" i="1"/>
  <c r="U3848" i="1"/>
  <c r="V3848" i="1"/>
  <c r="W3848" i="1"/>
  <c r="U3849" i="1"/>
  <c r="V3849" i="1"/>
  <c r="W3849" i="1"/>
  <c r="U3850" i="1"/>
  <c r="V3850" i="1"/>
  <c r="W3850" i="1"/>
  <c r="U3851" i="1"/>
  <c r="V3851" i="1"/>
  <c r="W3851" i="1"/>
  <c r="U3852" i="1"/>
  <c r="V3852" i="1"/>
  <c r="W3852" i="1"/>
  <c r="U3853" i="1"/>
  <c r="V3853" i="1"/>
  <c r="W3853" i="1"/>
  <c r="U3854" i="1"/>
  <c r="V3854" i="1"/>
  <c r="W3854" i="1"/>
  <c r="U3855" i="1"/>
  <c r="V3855" i="1"/>
  <c r="W3855" i="1"/>
  <c r="U3856" i="1"/>
  <c r="V3856" i="1"/>
  <c r="W3856" i="1"/>
  <c r="U3857" i="1"/>
  <c r="V3857" i="1"/>
  <c r="W3857" i="1"/>
  <c r="U3858" i="1"/>
  <c r="V3858" i="1"/>
  <c r="W3858" i="1"/>
  <c r="U3859" i="1"/>
  <c r="V3859" i="1"/>
  <c r="W3859" i="1"/>
  <c r="U3867" i="1"/>
  <c r="V3867" i="1"/>
  <c r="W3867" i="1"/>
  <c r="U3868" i="1"/>
  <c r="V3868" i="1"/>
  <c r="W3868" i="1"/>
  <c r="U3869" i="1"/>
  <c r="V3869" i="1"/>
  <c r="W3869" i="1"/>
  <c r="U3677" i="1"/>
  <c r="V3677" i="1"/>
  <c r="W3677" i="1"/>
  <c r="U3679" i="1"/>
  <c r="V3679" i="1"/>
  <c r="W3679" i="1"/>
  <c r="U1860" i="1" l="1"/>
  <c r="V1860" i="1"/>
  <c r="W1860" i="1"/>
  <c r="U1861" i="1"/>
  <c r="V1861" i="1"/>
  <c r="W1861" i="1"/>
  <c r="U1870" i="1"/>
  <c r="V1870" i="1"/>
  <c r="W1870" i="1"/>
  <c r="U1871" i="1"/>
  <c r="V1871" i="1"/>
  <c r="W1871" i="1"/>
  <c r="U1872" i="1"/>
  <c r="V1872" i="1"/>
  <c r="W1872" i="1"/>
  <c r="U1873" i="1"/>
  <c r="V1873" i="1"/>
  <c r="W1873" i="1"/>
  <c r="U1874" i="1"/>
  <c r="V1874" i="1"/>
  <c r="W1874" i="1"/>
  <c r="U1875" i="1"/>
  <c r="V1875" i="1"/>
  <c r="W1875" i="1"/>
  <c r="U1876" i="1"/>
  <c r="V1876" i="1"/>
  <c r="W1876" i="1"/>
  <c r="U1877" i="1"/>
  <c r="V1877" i="1"/>
  <c r="W1877" i="1"/>
  <c r="U1878" i="1"/>
  <c r="V1878" i="1"/>
  <c r="W1878" i="1"/>
  <c r="U1879" i="1"/>
  <c r="V1879" i="1"/>
  <c r="W1879" i="1"/>
  <c r="U1862" i="1"/>
  <c r="V1862" i="1"/>
  <c r="W1862" i="1"/>
  <c r="U1880" i="1"/>
  <c r="V1880" i="1"/>
  <c r="W1880" i="1"/>
  <c r="U1881" i="1"/>
  <c r="V1881" i="1"/>
  <c r="W1881" i="1"/>
  <c r="U1882" i="1"/>
  <c r="V1882" i="1"/>
  <c r="W1882" i="1"/>
  <c r="U1883" i="1"/>
  <c r="V1883" i="1"/>
  <c r="W1883" i="1"/>
  <c r="U1884" i="1"/>
  <c r="V1884" i="1"/>
  <c r="W1884" i="1"/>
  <c r="U1885" i="1"/>
  <c r="V1885" i="1"/>
  <c r="W1885" i="1"/>
  <c r="U1886" i="1"/>
  <c r="V1886" i="1"/>
  <c r="W1886" i="1"/>
  <c r="U1887" i="1"/>
  <c r="V1887" i="1"/>
  <c r="W1887" i="1"/>
  <c r="U1888" i="1"/>
  <c r="V1888" i="1"/>
  <c r="W1888" i="1"/>
  <c r="U1889" i="1"/>
  <c r="V1889" i="1"/>
  <c r="W1889" i="1"/>
  <c r="U1863" i="1"/>
  <c r="V1863" i="1"/>
  <c r="W1863" i="1"/>
  <c r="U1890" i="1"/>
  <c r="V1890" i="1"/>
  <c r="W1890" i="1"/>
  <c r="U1891" i="1"/>
  <c r="V1891" i="1"/>
  <c r="W1891" i="1"/>
  <c r="U1864" i="1"/>
  <c r="V1864" i="1"/>
  <c r="W1864" i="1"/>
  <c r="U1865" i="1"/>
  <c r="V1865" i="1"/>
  <c r="W1865" i="1"/>
  <c r="U1866" i="1"/>
  <c r="V1866" i="1"/>
  <c r="W1866" i="1"/>
  <c r="U1867" i="1"/>
  <c r="V1867" i="1"/>
  <c r="W1867" i="1"/>
  <c r="U1868" i="1"/>
  <c r="V1868" i="1"/>
  <c r="W1868" i="1"/>
  <c r="U1869" i="1"/>
  <c r="V1869" i="1"/>
  <c r="W1869" i="1"/>
  <c r="U1892" i="1"/>
  <c r="V1892" i="1"/>
  <c r="W1892" i="1"/>
  <c r="U1893" i="1"/>
  <c r="V1893" i="1"/>
  <c r="W1893" i="1"/>
  <c r="U1894" i="1"/>
  <c r="V1894" i="1"/>
  <c r="W1894" i="1"/>
  <c r="U1895" i="1"/>
  <c r="V1895" i="1"/>
  <c r="W1895" i="1"/>
  <c r="U1896" i="1"/>
  <c r="V1896" i="1"/>
  <c r="W1896" i="1"/>
  <c r="U1905" i="1"/>
  <c r="V1905" i="1"/>
  <c r="W1905" i="1"/>
  <c r="U1906" i="1"/>
  <c r="V1906" i="1"/>
  <c r="W1906" i="1"/>
  <c r="U1907" i="1"/>
  <c r="V1907" i="1"/>
  <c r="W1907" i="1"/>
  <c r="U1908" i="1"/>
  <c r="V1908" i="1"/>
  <c r="W1908" i="1"/>
  <c r="U1909" i="1"/>
  <c r="V1909" i="1"/>
  <c r="W1909" i="1"/>
  <c r="U1910" i="1"/>
  <c r="V1910" i="1"/>
  <c r="W1910" i="1"/>
  <c r="U1911" i="1"/>
  <c r="V1911" i="1"/>
  <c r="W1911" i="1"/>
  <c r="U1912" i="1"/>
  <c r="V1912" i="1"/>
  <c r="W1912" i="1"/>
  <c r="U1913" i="1"/>
  <c r="V1913" i="1"/>
  <c r="W1913" i="1"/>
  <c r="U1914" i="1"/>
  <c r="V1914" i="1"/>
  <c r="W1914" i="1"/>
  <c r="U1897" i="1"/>
  <c r="V1897" i="1"/>
  <c r="W1897" i="1"/>
  <c r="U1898" i="1"/>
  <c r="V1898" i="1"/>
  <c r="W1898" i="1"/>
  <c r="U1899" i="1"/>
  <c r="V1899" i="1"/>
  <c r="W1899" i="1"/>
  <c r="U1900" i="1"/>
  <c r="V1900" i="1"/>
  <c r="W1900" i="1"/>
  <c r="U1901" i="1"/>
  <c r="V1901" i="1"/>
  <c r="W1901" i="1"/>
  <c r="U1902" i="1"/>
  <c r="V1902" i="1"/>
  <c r="W1902" i="1"/>
  <c r="U1903" i="1"/>
  <c r="V1903" i="1"/>
  <c r="W1903" i="1"/>
  <c r="U1904" i="1"/>
  <c r="V1904" i="1"/>
  <c r="W1904" i="1"/>
  <c r="U1915" i="1"/>
  <c r="V1915" i="1"/>
  <c r="W1915" i="1"/>
  <c r="U1916" i="1"/>
  <c r="V1916" i="1"/>
  <c r="W1916" i="1"/>
  <c r="U1917" i="1"/>
  <c r="V1917" i="1"/>
  <c r="W1917" i="1"/>
  <c r="U1918" i="1"/>
  <c r="V1918" i="1"/>
  <c r="W1918" i="1"/>
  <c r="U1919" i="1"/>
  <c r="V1919" i="1"/>
  <c r="W1919" i="1"/>
  <c r="U1920" i="1"/>
  <c r="V1920" i="1"/>
  <c r="W1920" i="1"/>
  <c r="U1921" i="1"/>
  <c r="V1921" i="1"/>
  <c r="W1921" i="1"/>
  <c r="U1930" i="1"/>
  <c r="V1930" i="1"/>
  <c r="W1930" i="1"/>
  <c r="U1931" i="1"/>
  <c r="V1931" i="1"/>
  <c r="W1931" i="1"/>
  <c r="U1932" i="1"/>
  <c r="V1932" i="1"/>
  <c r="W1932" i="1"/>
  <c r="U1933" i="1"/>
  <c r="V1933" i="1"/>
  <c r="W1933" i="1"/>
  <c r="U1934" i="1"/>
  <c r="V1934" i="1"/>
  <c r="W1934" i="1"/>
  <c r="U1922" i="1"/>
  <c r="V1922" i="1"/>
  <c r="W1922" i="1"/>
  <c r="U1923" i="1"/>
  <c r="V1923" i="1"/>
  <c r="W1923" i="1"/>
  <c r="U1924" i="1"/>
  <c r="V1924" i="1"/>
  <c r="W1924" i="1"/>
  <c r="U1925" i="1"/>
  <c r="V1925" i="1"/>
  <c r="W1925" i="1"/>
  <c r="U1926" i="1"/>
  <c r="V1926" i="1"/>
  <c r="W1926" i="1"/>
  <c r="U1927" i="1"/>
  <c r="V1927" i="1"/>
  <c r="W1927" i="1"/>
  <c r="U1928" i="1"/>
  <c r="V1928" i="1"/>
  <c r="W1928" i="1"/>
  <c r="U1929" i="1"/>
  <c r="V1929" i="1"/>
  <c r="W1929" i="1"/>
  <c r="U1935" i="1"/>
  <c r="V1935" i="1"/>
  <c r="W1935" i="1"/>
  <c r="U1936" i="1"/>
  <c r="V1936" i="1"/>
  <c r="W1936" i="1"/>
  <c r="U1937" i="1"/>
  <c r="V1937" i="1"/>
  <c r="W1937" i="1"/>
  <c r="U1938" i="1"/>
  <c r="V1938" i="1"/>
  <c r="W1938" i="1"/>
  <c r="U1939" i="1"/>
  <c r="V1939" i="1"/>
  <c r="W1939" i="1"/>
  <c r="U1940" i="1"/>
  <c r="V1940" i="1"/>
  <c r="W1940" i="1"/>
  <c r="U1941" i="1"/>
  <c r="V1941" i="1"/>
  <c r="W1941" i="1"/>
  <c r="U1942" i="1"/>
  <c r="V1942" i="1"/>
  <c r="W1942" i="1"/>
  <c r="U1943" i="1"/>
  <c r="V1943" i="1"/>
  <c r="W1943" i="1"/>
  <c r="U1944" i="1"/>
  <c r="V1944" i="1"/>
  <c r="W1944" i="1"/>
  <c r="U1945" i="1"/>
  <c r="V1945" i="1"/>
  <c r="W1945" i="1"/>
  <c r="U1946" i="1"/>
  <c r="V1946" i="1"/>
  <c r="W1946" i="1"/>
  <c r="U1947" i="1"/>
  <c r="V1947" i="1"/>
  <c r="W1947" i="1"/>
  <c r="U1948" i="1"/>
  <c r="V1948" i="1"/>
  <c r="W1948" i="1"/>
  <c r="U1949" i="1"/>
  <c r="V1949" i="1"/>
  <c r="W1949" i="1"/>
  <c r="U1950" i="1"/>
  <c r="V1950" i="1"/>
  <c r="W1950" i="1"/>
  <c r="U1951" i="1"/>
  <c r="V1951" i="1"/>
  <c r="W1951" i="1"/>
  <c r="U1952" i="1"/>
  <c r="V1952" i="1"/>
  <c r="W1952" i="1"/>
  <c r="U1953" i="1"/>
  <c r="V1953" i="1"/>
  <c r="W1953" i="1"/>
  <c r="U1954" i="1"/>
  <c r="V1954" i="1"/>
  <c r="W1954" i="1"/>
  <c r="U1955" i="1"/>
  <c r="V1955" i="1"/>
  <c r="W1955" i="1"/>
  <c r="U1956" i="1"/>
  <c r="V1956" i="1"/>
  <c r="W1956" i="1"/>
  <c r="U1965" i="1"/>
  <c r="V1965" i="1"/>
  <c r="W1965" i="1"/>
  <c r="U1957" i="1"/>
  <c r="V1957" i="1"/>
  <c r="W1957" i="1"/>
  <c r="U1958" i="1"/>
  <c r="V1958" i="1"/>
  <c r="W1958" i="1"/>
  <c r="U1959" i="1"/>
  <c r="V1959" i="1"/>
  <c r="W1959" i="1"/>
  <c r="U1960" i="1"/>
  <c r="V1960" i="1"/>
  <c r="W1960" i="1"/>
  <c r="U1961" i="1"/>
  <c r="V1961" i="1"/>
  <c r="W1961" i="1"/>
  <c r="U1962" i="1"/>
  <c r="V1962" i="1"/>
  <c r="W1962" i="1"/>
  <c r="U1963" i="1"/>
  <c r="V1963" i="1"/>
  <c r="W1963" i="1"/>
  <c r="U1964" i="1"/>
  <c r="V1964" i="1"/>
  <c r="W1964" i="1"/>
  <c r="U1966" i="1"/>
  <c r="V1966" i="1"/>
  <c r="W1966" i="1"/>
  <c r="U1967" i="1"/>
  <c r="V1967" i="1"/>
  <c r="W1967" i="1"/>
  <c r="U1968" i="1"/>
  <c r="V1968" i="1"/>
  <c r="W1968" i="1"/>
  <c r="U1969" i="1"/>
  <c r="V1969" i="1"/>
  <c r="W1969" i="1"/>
  <c r="U1970" i="1"/>
  <c r="V1970" i="1"/>
  <c r="W1970" i="1"/>
  <c r="U1971" i="1"/>
  <c r="V1971" i="1"/>
  <c r="W1971" i="1"/>
  <c r="U1972" i="1"/>
  <c r="V1972" i="1"/>
  <c r="W1972" i="1"/>
  <c r="U1973" i="1"/>
  <c r="V1973" i="1"/>
  <c r="W1973" i="1"/>
  <c r="U1982" i="1"/>
  <c r="V1982" i="1"/>
  <c r="W1982" i="1"/>
  <c r="U1983" i="1"/>
  <c r="V1983" i="1"/>
  <c r="W1983" i="1"/>
  <c r="U1984" i="1"/>
  <c r="V1984" i="1"/>
  <c r="W1984" i="1"/>
  <c r="U1985" i="1"/>
  <c r="V1985" i="1"/>
  <c r="W1985" i="1"/>
  <c r="U1986" i="1"/>
  <c r="V1986" i="1"/>
  <c r="W1986" i="1"/>
  <c r="U1987" i="1"/>
  <c r="V1987" i="1"/>
  <c r="W1987" i="1"/>
  <c r="U1988" i="1"/>
  <c r="V1988" i="1"/>
  <c r="W1988" i="1"/>
  <c r="U1989" i="1"/>
  <c r="V1989" i="1"/>
  <c r="W1989" i="1"/>
  <c r="U1990" i="1"/>
  <c r="V1990" i="1"/>
  <c r="W1990" i="1"/>
  <c r="U1991" i="1"/>
  <c r="V1991" i="1"/>
  <c r="W1991" i="1"/>
  <c r="U1974" i="1"/>
  <c r="V1974" i="1"/>
  <c r="W1974" i="1"/>
  <c r="U1992" i="1"/>
  <c r="V1992" i="1"/>
  <c r="W1992" i="1"/>
  <c r="U1993" i="1"/>
  <c r="V1993" i="1"/>
  <c r="W1993" i="1"/>
  <c r="U1994" i="1"/>
  <c r="V1994" i="1"/>
  <c r="W1994" i="1"/>
  <c r="U1995" i="1"/>
  <c r="V1995" i="1"/>
  <c r="W1995" i="1"/>
  <c r="U1975" i="1"/>
  <c r="V1975" i="1"/>
  <c r="W1975" i="1"/>
  <c r="U1976" i="1"/>
  <c r="V1976" i="1"/>
  <c r="W1976" i="1"/>
  <c r="U1977" i="1"/>
  <c r="V1977" i="1"/>
  <c r="W1977" i="1"/>
  <c r="U1978" i="1"/>
  <c r="V1978" i="1"/>
  <c r="W1978" i="1"/>
  <c r="U1979" i="1"/>
  <c r="V1979" i="1"/>
  <c r="W1979" i="1"/>
  <c r="U1980" i="1"/>
  <c r="V1980" i="1"/>
  <c r="W1980" i="1"/>
  <c r="U1981" i="1"/>
  <c r="V1981" i="1"/>
  <c r="W1981" i="1"/>
  <c r="U1996" i="1"/>
  <c r="V1996" i="1"/>
  <c r="W1996" i="1"/>
  <c r="U2005" i="1"/>
  <c r="V2005" i="1"/>
  <c r="W2005" i="1"/>
  <c r="U2006" i="1"/>
  <c r="V2006" i="1"/>
  <c r="W2006" i="1"/>
  <c r="U2007" i="1"/>
  <c r="V2007" i="1"/>
  <c r="W2007" i="1"/>
  <c r="U2008" i="1"/>
  <c r="V2008" i="1"/>
  <c r="W2008" i="1"/>
  <c r="U2009" i="1"/>
  <c r="V2009" i="1"/>
  <c r="W2009" i="1"/>
  <c r="U2010" i="1"/>
  <c r="V2010" i="1"/>
  <c r="W2010" i="1"/>
  <c r="U2011" i="1"/>
  <c r="V2011" i="1"/>
  <c r="W2011" i="1"/>
  <c r="U1997" i="1"/>
  <c r="V1997" i="1"/>
  <c r="W1997" i="1"/>
  <c r="U1998" i="1"/>
  <c r="V1998" i="1"/>
  <c r="W1998" i="1"/>
  <c r="U1999" i="1"/>
  <c r="V1999" i="1"/>
  <c r="W1999" i="1"/>
  <c r="U2000" i="1"/>
  <c r="V2000" i="1"/>
  <c r="W2000" i="1"/>
  <c r="U2001" i="1"/>
  <c r="V2001" i="1"/>
  <c r="W2001" i="1"/>
  <c r="U2002" i="1"/>
  <c r="V2002" i="1"/>
  <c r="W2002" i="1"/>
  <c r="U2003" i="1"/>
  <c r="V2003" i="1"/>
  <c r="W2003" i="1"/>
  <c r="U2004" i="1"/>
  <c r="V2004" i="1"/>
  <c r="W2004" i="1"/>
  <c r="U2012" i="1"/>
  <c r="V2012" i="1"/>
  <c r="W2012" i="1"/>
  <c r="U2021" i="1"/>
  <c r="V2021" i="1"/>
  <c r="W2021" i="1"/>
  <c r="U2022" i="1"/>
  <c r="V2022" i="1"/>
  <c r="W2022" i="1"/>
  <c r="U2023" i="1"/>
  <c r="V2023" i="1"/>
  <c r="W2023" i="1"/>
  <c r="U2024" i="1"/>
  <c r="V2024" i="1"/>
  <c r="W2024" i="1"/>
  <c r="U2025" i="1"/>
  <c r="V2025" i="1"/>
  <c r="W2025" i="1"/>
  <c r="U2026" i="1"/>
  <c r="V2026" i="1"/>
  <c r="W2026" i="1"/>
  <c r="U2027" i="1"/>
  <c r="V2027" i="1"/>
  <c r="W2027" i="1"/>
  <c r="U2028" i="1"/>
  <c r="V2028" i="1"/>
  <c r="W2028" i="1"/>
  <c r="U2013" i="1"/>
  <c r="V2013" i="1"/>
  <c r="W2013" i="1"/>
  <c r="U2014" i="1"/>
  <c r="V2014" i="1"/>
  <c r="W2014" i="1"/>
  <c r="U2015" i="1"/>
  <c r="V2015" i="1"/>
  <c r="W2015" i="1"/>
  <c r="U2016" i="1"/>
  <c r="V2016" i="1"/>
  <c r="W2016" i="1"/>
  <c r="U2017" i="1"/>
  <c r="V2017" i="1"/>
  <c r="W2017" i="1"/>
  <c r="U2018" i="1"/>
  <c r="V2018" i="1"/>
  <c r="W2018" i="1"/>
  <c r="U2019" i="1"/>
  <c r="V2019" i="1"/>
  <c r="W2019" i="1"/>
  <c r="U2020" i="1"/>
  <c r="V2020" i="1"/>
  <c r="W2020" i="1"/>
  <c r="U2029" i="1"/>
  <c r="V2029" i="1"/>
  <c r="W2029" i="1"/>
  <c r="U2038" i="1"/>
  <c r="V2038" i="1"/>
  <c r="W2038" i="1"/>
  <c r="U2039" i="1"/>
  <c r="V2039" i="1"/>
  <c r="W2039" i="1"/>
  <c r="U2040" i="1"/>
  <c r="V2040" i="1"/>
  <c r="W2040" i="1"/>
  <c r="U2041" i="1"/>
  <c r="V2041" i="1"/>
  <c r="W2041" i="1"/>
  <c r="U2042" i="1"/>
  <c r="V2042" i="1"/>
  <c r="W2042" i="1"/>
  <c r="U2043" i="1"/>
  <c r="V2043" i="1"/>
  <c r="W2043" i="1"/>
  <c r="U2044" i="1"/>
  <c r="V2044" i="1"/>
  <c r="W2044" i="1"/>
  <c r="U2045" i="1"/>
  <c r="V2045" i="1"/>
  <c r="W2045" i="1"/>
  <c r="U2046" i="1"/>
  <c r="V2046" i="1"/>
  <c r="W2046" i="1"/>
  <c r="U2047" i="1"/>
  <c r="V2047" i="1"/>
  <c r="W2047" i="1"/>
  <c r="U2030" i="1"/>
  <c r="V2030" i="1"/>
  <c r="W2030" i="1"/>
  <c r="U2048" i="1"/>
  <c r="V2048" i="1"/>
  <c r="W2048" i="1"/>
  <c r="U2049" i="1"/>
  <c r="V2049" i="1"/>
  <c r="W2049" i="1"/>
  <c r="U2050" i="1"/>
  <c r="V2050" i="1"/>
  <c r="W2050" i="1"/>
  <c r="U2051" i="1"/>
  <c r="V2051" i="1"/>
  <c r="W2051" i="1"/>
  <c r="U2052" i="1"/>
  <c r="V2052" i="1"/>
  <c r="W2052" i="1"/>
  <c r="U2053" i="1"/>
  <c r="V2053" i="1"/>
  <c r="W2053" i="1"/>
  <c r="U2054" i="1"/>
  <c r="V2054" i="1"/>
  <c r="W2054" i="1"/>
  <c r="U2055" i="1"/>
  <c r="V2055" i="1"/>
  <c r="W2055" i="1"/>
  <c r="U2031" i="1"/>
  <c r="V2031" i="1"/>
  <c r="W2031" i="1"/>
  <c r="U2032" i="1"/>
  <c r="V2032" i="1"/>
  <c r="W2032" i="1"/>
  <c r="U2033" i="1"/>
  <c r="V2033" i="1"/>
  <c r="W2033" i="1"/>
  <c r="U2034" i="1"/>
  <c r="V2034" i="1"/>
  <c r="W2034" i="1"/>
  <c r="U2035" i="1"/>
  <c r="V2035" i="1"/>
  <c r="W2035" i="1"/>
  <c r="U2036" i="1"/>
  <c r="V2036" i="1"/>
  <c r="W2036" i="1"/>
  <c r="U2037" i="1"/>
  <c r="V2037" i="1"/>
  <c r="W2037" i="1"/>
  <c r="U1737" i="1" l="1"/>
  <c r="V1737" i="1"/>
  <c r="W1737" i="1"/>
  <c r="U1738" i="1"/>
  <c r="V1738" i="1"/>
  <c r="W1738" i="1"/>
  <c r="U1739" i="1"/>
  <c r="V1739" i="1"/>
  <c r="W1739" i="1"/>
  <c r="U1740" i="1"/>
  <c r="V1740" i="1"/>
  <c r="W1740" i="1"/>
  <c r="U1741" i="1"/>
  <c r="V1741" i="1"/>
  <c r="W1741" i="1"/>
  <c r="U1742" i="1"/>
  <c r="V1742" i="1"/>
  <c r="W1742" i="1"/>
  <c r="U1743" i="1"/>
  <c r="V1743" i="1"/>
  <c r="W1743" i="1"/>
  <c r="U1744" i="1"/>
  <c r="V1744" i="1"/>
  <c r="W1744" i="1"/>
  <c r="U1745" i="1"/>
  <c r="V1745" i="1"/>
  <c r="W1745" i="1"/>
  <c r="U1746" i="1"/>
  <c r="V1746" i="1"/>
  <c r="W1746" i="1"/>
  <c r="U1747" i="1"/>
  <c r="V1747" i="1"/>
  <c r="W1747" i="1"/>
  <c r="U1748" i="1"/>
  <c r="V1748" i="1"/>
  <c r="W1748" i="1"/>
  <c r="U1749" i="1"/>
  <c r="V1749" i="1"/>
  <c r="W1749" i="1"/>
  <c r="U1750" i="1"/>
  <c r="V1750" i="1"/>
  <c r="W1750" i="1"/>
  <c r="U1751" i="1"/>
  <c r="V1751" i="1"/>
  <c r="W1751" i="1"/>
  <c r="U1752" i="1"/>
  <c r="V1752" i="1"/>
  <c r="W1752" i="1"/>
  <c r="U1753" i="1"/>
  <c r="V1753" i="1"/>
  <c r="W1753" i="1"/>
  <c r="U1754" i="1"/>
  <c r="V1754" i="1"/>
  <c r="W1754" i="1"/>
  <c r="U1755" i="1"/>
  <c r="V1755" i="1"/>
  <c r="W1755" i="1"/>
  <c r="U1756" i="1"/>
  <c r="V1756" i="1"/>
  <c r="W1756" i="1"/>
  <c r="U1757" i="1"/>
  <c r="V1757" i="1"/>
  <c r="W1757" i="1"/>
  <c r="U1758" i="1"/>
  <c r="V1758" i="1"/>
  <c r="W1758" i="1"/>
  <c r="U1759" i="1"/>
  <c r="V1759" i="1"/>
  <c r="W1759" i="1"/>
  <c r="U1760" i="1"/>
  <c r="V1760" i="1"/>
  <c r="W1760" i="1"/>
  <c r="U1761" i="1"/>
  <c r="V1761" i="1"/>
  <c r="W1761" i="1"/>
  <c r="U1762" i="1"/>
  <c r="V1762" i="1"/>
  <c r="W1762" i="1"/>
  <c r="U1763" i="1"/>
  <c r="V1763" i="1"/>
  <c r="W1763" i="1"/>
  <c r="U1764" i="1"/>
  <c r="V1764" i="1"/>
  <c r="W1764" i="1"/>
  <c r="U1765" i="1"/>
  <c r="V1765" i="1"/>
  <c r="W1765" i="1"/>
  <c r="U1766" i="1"/>
  <c r="V1766" i="1"/>
  <c r="W1766" i="1"/>
  <c r="U1767" i="1"/>
  <c r="V1767" i="1"/>
  <c r="W1767" i="1"/>
  <c r="U1768" i="1"/>
  <c r="V1768" i="1"/>
  <c r="W1768" i="1"/>
  <c r="U1769" i="1"/>
  <c r="V1769" i="1"/>
  <c r="W1769" i="1"/>
  <c r="U1770" i="1"/>
  <c r="V1770" i="1"/>
  <c r="W1770" i="1"/>
  <c r="U1779" i="1"/>
  <c r="V1779" i="1"/>
  <c r="W1779" i="1"/>
  <c r="U1780" i="1"/>
  <c r="V1780" i="1"/>
  <c r="W1780" i="1"/>
  <c r="U1781" i="1"/>
  <c r="V1781" i="1"/>
  <c r="W1781" i="1"/>
  <c r="U1782" i="1"/>
  <c r="V1782" i="1"/>
  <c r="W1782" i="1"/>
  <c r="U1783" i="1"/>
  <c r="V1783" i="1"/>
  <c r="W1783" i="1"/>
  <c r="U1784" i="1"/>
  <c r="V1784" i="1"/>
  <c r="W1784" i="1"/>
  <c r="U1785" i="1"/>
  <c r="V1785" i="1"/>
  <c r="W1785" i="1"/>
  <c r="U1786" i="1"/>
  <c r="V1786" i="1"/>
  <c r="W1786" i="1"/>
  <c r="U1787" i="1"/>
  <c r="V1787" i="1"/>
  <c r="W1787" i="1"/>
  <c r="U1771" i="1"/>
  <c r="V1771" i="1"/>
  <c r="W1771" i="1"/>
  <c r="U1772" i="1"/>
  <c r="V1772" i="1"/>
  <c r="W1772" i="1"/>
  <c r="U1773" i="1"/>
  <c r="V1773" i="1"/>
  <c r="W1773" i="1"/>
  <c r="U1774" i="1"/>
  <c r="V1774" i="1"/>
  <c r="W1774" i="1"/>
  <c r="U1775" i="1"/>
  <c r="V1775" i="1"/>
  <c r="W1775" i="1"/>
  <c r="U1776" i="1"/>
  <c r="V1776" i="1"/>
  <c r="W1776" i="1"/>
  <c r="U1777" i="1"/>
  <c r="V1777" i="1"/>
  <c r="W1777" i="1"/>
  <c r="U1778" i="1"/>
  <c r="V1778" i="1"/>
  <c r="W1778" i="1"/>
  <c r="U1788" i="1"/>
  <c r="V1788" i="1"/>
  <c r="W1788" i="1"/>
  <c r="U1789" i="1"/>
  <c r="V1789" i="1"/>
  <c r="W1789" i="1"/>
  <c r="U1790" i="1"/>
  <c r="V1790" i="1"/>
  <c r="W1790" i="1"/>
  <c r="U1791" i="1"/>
  <c r="V1791" i="1"/>
  <c r="W1791" i="1"/>
  <c r="U1792" i="1"/>
  <c r="V1792" i="1"/>
  <c r="W1792" i="1"/>
  <c r="U1793" i="1"/>
  <c r="V1793" i="1"/>
  <c r="W1793" i="1"/>
  <c r="U1794" i="1"/>
  <c r="V1794" i="1"/>
  <c r="W1794" i="1"/>
  <c r="U1795" i="1"/>
  <c r="V1795" i="1"/>
  <c r="W1795" i="1"/>
  <c r="U1796" i="1"/>
  <c r="V1796" i="1"/>
  <c r="W1796" i="1"/>
  <c r="U1797" i="1"/>
  <c r="V1797" i="1"/>
  <c r="W1797" i="1"/>
  <c r="U1798" i="1"/>
  <c r="V1798" i="1"/>
  <c r="W1798" i="1"/>
  <c r="U1799" i="1"/>
  <c r="V1799" i="1"/>
  <c r="W1799" i="1"/>
  <c r="U1800" i="1"/>
  <c r="V1800" i="1"/>
  <c r="W1800" i="1"/>
  <c r="U1801" i="1"/>
  <c r="V1801" i="1"/>
  <c r="W1801" i="1"/>
  <c r="U1802" i="1"/>
  <c r="V1802" i="1"/>
  <c r="W1802" i="1"/>
  <c r="U1803" i="1"/>
  <c r="V1803" i="1"/>
  <c r="W1803" i="1"/>
  <c r="U1804" i="1"/>
  <c r="V1804" i="1"/>
  <c r="W1804" i="1"/>
  <c r="U1805" i="1"/>
  <c r="V1805" i="1"/>
  <c r="W1805" i="1"/>
  <c r="U1806" i="1"/>
  <c r="V1806" i="1"/>
  <c r="W1806" i="1"/>
  <c r="U1807" i="1"/>
  <c r="V1807" i="1"/>
  <c r="W1807" i="1"/>
  <c r="U1808" i="1"/>
  <c r="V1808" i="1"/>
  <c r="W1808" i="1"/>
  <c r="U1809" i="1"/>
  <c r="V1809" i="1"/>
  <c r="W1809" i="1"/>
  <c r="U1810" i="1"/>
  <c r="V1810" i="1"/>
  <c r="W1810" i="1"/>
  <c r="U1811" i="1"/>
  <c r="V1811" i="1"/>
  <c r="W1811" i="1"/>
  <c r="U1812" i="1"/>
  <c r="V1812" i="1"/>
  <c r="W1812" i="1"/>
  <c r="U1813" i="1"/>
  <c r="V1813" i="1"/>
  <c r="W1813" i="1"/>
  <c r="U1814" i="1"/>
  <c r="V1814" i="1"/>
  <c r="W1814" i="1"/>
  <c r="U1815" i="1"/>
  <c r="V1815" i="1"/>
  <c r="W1815" i="1"/>
  <c r="U1816" i="1"/>
  <c r="V1816" i="1"/>
  <c r="W1816" i="1"/>
  <c r="U1817" i="1"/>
  <c r="V1817" i="1"/>
  <c r="W1817" i="1"/>
  <c r="U1818" i="1"/>
  <c r="V1818" i="1"/>
  <c r="W1818" i="1"/>
  <c r="U1819" i="1"/>
  <c r="V1819" i="1"/>
  <c r="W1819" i="1"/>
  <c r="U1820" i="1"/>
  <c r="V1820" i="1"/>
  <c r="W1820" i="1"/>
  <c r="U1821" i="1"/>
  <c r="V1821" i="1"/>
  <c r="W1821" i="1"/>
  <c r="U1822" i="1"/>
  <c r="V1822" i="1"/>
  <c r="W1822" i="1"/>
  <c r="U1823" i="1"/>
  <c r="V1823" i="1"/>
  <c r="W1823" i="1"/>
  <c r="U1824" i="1"/>
  <c r="V1824" i="1"/>
  <c r="W1824" i="1"/>
  <c r="U1825" i="1"/>
  <c r="V1825" i="1"/>
  <c r="W1825" i="1"/>
  <c r="U1826" i="1"/>
  <c r="V1826" i="1"/>
  <c r="W1826" i="1"/>
  <c r="U1828" i="1"/>
  <c r="V1828" i="1"/>
  <c r="W1828" i="1"/>
  <c r="U1829" i="1"/>
  <c r="V1829" i="1"/>
  <c r="W1829" i="1"/>
  <c r="U1827" i="1"/>
  <c r="V1827" i="1"/>
  <c r="W1827" i="1"/>
  <c r="U1830" i="1"/>
  <c r="V1830" i="1"/>
  <c r="W1830" i="1"/>
  <c r="U1839" i="1"/>
  <c r="V1839" i="1"/>
  <c r="W1839" i="1"/>
  <c r="U1840" i="1"/>
  <c r="V1840" i="1"/>
  <c r="W1840" i="1"/>
  <c r="U1841" i="1"/>
  <c r="V1841" i="1"/>
  <c r="W1841" i="1"/>
  <c r="U1842" i="1"/>
  <c r="V1842" i="1"/>
  <c r="W1842" i="1"/>
  <c r="U1831" i="1"/>
  <c r="V1831" i="1"/>
  <c r="W1831" i="1"/>
  <c r="U1832" i="1"/>
  <c r="V1832" i="1"/>
  <c r="W1832" i="1"/>
  <c r="U1833" i="1"/>
  <c r="V1833" i="1"/>
  <c r="W1833" i="1"/>
  <c r="U1834" i="1"/>
  <c r="V1834" i="1"/>
  <c r="W1834" i="1"/>
  <c r="U1835" i="1"/>
  <c r="V1835" i="1"/>
  <c r="W1835" i="1"/>
  <c r="U1836" i="1"/>
  <c r="V1836" i="1"/>
  <c r="W1836" i="1"/>
  <c r="U1837" i="1"/>
  <c r="V1837" i="1"/>
  <c r="W1837" i="1"/>
  <c r="U1838" i="1"/>
  <c r="V1838" i="1"/>
  <c r="W1838" i="1"/>
  <c r="U1843" i="1"/>
  <c r="V1843" i="1"/>
  <c r="W1843" i="1"/>
  <c r="U1852" i="1"/>
  <c r="V1852" i="1"/>
  <c r="W1852" i="1"/>
  <c r="U1853" i="1"/>
  <c r="V1853" i="1"/>
  <c r="W1853" i="1"/>
  <c r="U1855" i="1"/>
  <c r="V1855" i="1"/>
  <c r="W1855" i="1"/>
  <c r="U1854" i="1"/>
  <c r="V1854" i="1"/>
  <c r="W1854" i="1"/>
  <c r="U1844" i="1"/>
  <c r="V1844" i="1"/>
  <c r="W1844" i="1"/>
  <c r="U1845" i="1"/>
  <c r="V1845" i="1"/>
  <c r="W1845" i="1"/>
  <c r="U1846" i="1"/>
  <c r="V1846" i="1"/>
  <c r="W1846" i="1"/>
  <c r="U1847" i="1"/>
  <c r="V1847" i="1"/>
  <c r="W1847" i="1"/>
  <c r="U1848" i="1"/>
  <c r="V1848" i="1"/>
  <c r="W1848" i="1"/>
  <c r="U1849" i="1"/>
  <c r="V1849" i="1"/>
  <c r="W1849" i="1"/>
  <c r="U1850" i="1"/>
  <c r="V1850" i="1"/>
  <c r="W1850" i="1"/>
  <c r="U1851" i="1"/>
  <c r="V1851" i="1"/>
  <c r="W1851" i="1"/>
  <c r="U1856" i="1"/>
  <c r="V1856" i="1"/>
  <c r="W1856" i="1"/>
  <c r="U1857" i="1"/>
  <c r="V1857" i="1"/>
  <c r="W1857" i="1"/>
  <c r="U1858" i="1"/>
  <c r="V1858" i="1"/>
  <c r="W1858" i="1"/>
  <c r="U1859" i="1"/>
  <c r="V1859" i="1"/>
  <c r="W1859" i="1"/>
  <c r="U1595" i="1"/>
  <c r="V1595" i="1"/>
  <c r="W1595" i="1"/>
  <c r="U1678" i="1" l="1"/>
  <c r="V1678" i="1"/>
  <c r="W1678" i="1"/>
  <c r="U1679" i="1"/>
  <c r="V1679" i="1"/>
  <c r="W1679" i="1"/>
  <c r="U1680" i="1"/>
  <c r="V1680" i="1"/>
  <c r="W1680" i="1"/>
  <c r="U1681" i="1"/>
  <c r="V1681" i="1"/>
  <c r="W1681" i="1"/>
  <c r="U1682" i="1"/>
  <c r="V1682" i="1"/>
  <c r="W1682" i="1"/>
  <c r="U1683" i="1"/>
  <c r="V1683" i="1"/>
  <c r="W1683" i="1"/>
  <c r="U1684" i="1"/>
  <c r="V1684" i="1"/>
  <c r="W1684" i="1"/>
  <c r="U1685" i="1"/>
  <c r="V1685" i="1"/>
  <c r="W1685" i="1"/>
  <c r="U1686" i="1"/>
  <c r="V1686" i="1"/>
  <c r="W1686" i="1"/>
  <c r="U1687" i="1"/>
  <c r="V1687" i="1"/>
  <c r="W1687" i="1"/>
  <c r="U1688" i="1"/>
  <c r="V1688" i="1"/>
  <c r="W1688" i="1"/>
  <c r="U1689" i="1"/>
  <c r="V1689" i="1"/>
  <c r="W1689" i="1"/>
  <c r="U1690" i="1"/>
  <c r="V1690" i="1"/>
  <c r="W1690" i="1"/>
  <c r="U1691" i="1"/>
  <c r="V1691" i="1"/>
  <c r="W1691" i="1"/>
  <c r="U1692" i="1"/>
  <c r="V1692" i="1"/>
  <c r="W1692" i="1"/>
  <c r="U1693" i="1"/>
  <c r="V1693" i="1"/>
  <c r="W1693" i="1"/>
  <c r="U1694" i="1"/>
  <c r="V1694" i="1"/>
  <c r="W1694" i="1"/>
  <c r="U1695" i="1"/>
  <c r="V1695" i="1"/>
  <c r="W1695" i="1"/>
  <c r="U1696" i="1"/>
  <c r="V1696" i="1"/>
  <c r="W1696" i="1"/>
  <c r="U1697" i="1"/>
  <c r="V1697" i="1"/>
  <c r="W1697" i="1"/>
  <c r="U1698" i="1"/>
  <c r="V1698" i="1"/>
  <c r="W1698" i="1"/>
  <c r="U1699" i="1"/>
  <c r="V1699" i="1"/>
  <c r="W1699" i="1"/>
  <c r="U1700" i="1"/>
  <c r="V1700" i="1"/>
  <c r="W1700" i="1"/>
  <c r="U1701" i="1"/>
  <c r="V1701" i="1"/>
  <c r="W1701" i="1"/>
  <c r="U1702" i="1"/>
  <c r="V1702" i="1"/>
  <c r="W1702" i="1"/>
  <c r="U1703" i="1"/>
  <c r="V1703" i="1"/>
  <c r="W1703" i="1"/>
  <c r="U1704" i="1"/>
  <c r="V1704" i="1"/>
  <c r="W1704" i="1"/>
  <c r="U1705" i="1"/>
  <c r="V1705" i="1"/>
  <c r="W1705" i="1"/>
  <c r="U1706" i="1"/>
  <c r="V1706" i="1"/>
  <c r="W1706" i="1"/>
  <c r="U1707" i="1"/>
  <c r="V1707" i="1"/>
  <c r="W1707" i="1"/>
  <c r="U1708" i="1"/>
  <c r="V1708" i="1"/>
  <c r="W1708" i="1"/>
  <c r="U1709" i="1"/>
  <c r="V1709" i="1"/>
  <c r="W1709" i="1"/>
  <c r="U1710" i="1"/>
  <c r="V1710" i="1"/>
  <c r="W1710" i="1"/>
  <c r="U1711" i="1"/>
  <c r="V1711" i="1"/>
  <c r="W1711" i="1"/>
  <c r="U1720" i="1"/>
  <c r="V1720" i="1"/>
  <c r="W1720" i="1"/>
  <c r="U1721" i="1"/>
  <c r="V1721" i="1"/>
  <c r="W1721" i="1"/>
  <c r="U1722" i="1"/>
  <c r="V1722" i="1"/>
  <c r="W1722" i="1"/>
  <c r="U1723" i="1"/>
  <c r="V1723" i="1"/>
  <c r="W1723" i="1"/>
  <c r="U1724" i="1"/>
  <c r="V1724" i="1"/>
  <c r="W1724" i="1"/>
  <c r="U1712" i="1"/>
  <c r="V1712" i="1"/>
  <c r="W1712" i="1"/>
  <c r="U1713" i="1"/>
  <c r="V1713" i="1"/>
  <c r="W1713" i="1"/>
  <c r="U1714" i="1"/>
  <c r="V1714" i="1"/>
  <c r="W1714" i="1"/>
  <c r="U1715" i="1"/>
  <c r="V1715" i="1"/>
  <c r="W1715" i="1"/>
  <c r="U1716" i="1"/>
  <c r="V1716" i="1"/>
  <c r="W1716" i="1"/>
  <c r="U1717" i="1"/>
  <c r="V1717" i="1"/>
  <c r="W1717" i="1"/>
  <c r="U1718" i="1"/>
  <c r="V1718" i="1"/>
  <c r="W1718" i="1"/>
  <c r="U1719" i="1"/>
  <c r="V1719" i="1"/>
  <c r="W1719" i="1"/>
  <c r="U1725" i="1"/>
  <c r="V1725" i="1"/>
  <c r="W1725" i="1"/>
  <c r="U1726" i="1"/>
  <c r="V1726" i="1"/>
  <c r="W1726" i="1"/>
  <c r="U1727" i="1"/>
  <c r="V1727" i="1"/>
  <c r="W1727" i="1"/>
  <c r="U1728" i="1"/>
  <c r="V1728" i="1"/>
  <c r="W1728" i="1"/>
  <c r="U1729" i="1"/>
  <c r="V1729" i="1"/>
  <c r="W1729" i="1"/>
  <c r="U1730" i="1"/>
  <c r="V1730" i="1"/>
  <c r="W1730" i="1"/>
  <c r="U1731" i="1"/>
  <c r="V1731" i="1"/>
  <c r="W1731" i="1"/>
  <c r="U1732" i="1"/>
  <c r="V1732" i="1"/>
  <c r="W1732" i="1"/>
  <c r="U1733" i="1"/>
  <c r="V1733" i="1"/>
  <c r="W1733" i="1"/>
  <c r="U1734" i="1"/>
  <c r="V1734" i="1"/>
  <c r="W1734" i="1"/>
  <c r="U1735" i="1"/>
  <c r="V1735" i="1"/>
  <c r="W1735" i="1"/>
  <c r="U1736" i="1"/>
  <c r="V1736" i="1"/>
  <c r="W1736" i="1"/>
  <c r="U1596" i="1" l="1"/>
  <c r="V1596" i="1"/>
  <c r="W1596" i="1"/>
  <c r="U1598" i="1"/>
  <c r="V1598" i="1"/>
  <c r="W1598" i="1"/>
  <c r="U1599" i="1"/>
  <c r="V1599" i="1"/>
  <c r="W1599" i="1"/>
  <c r="U1600" i="1"/>
  <c r="V1600" i="1"/>
  <c r="W1600" i="1"/>
  <c r="U1597" i="1"/>
  <c r="V1597" i="1"/>
  <c r="W1597" i="1"/>
  <c r="U1601" i="1"/>
  <c r="V1601" i="1"/>
  <c r="W1601" i="1"/>
  <c r="U1602" i="1"/>
  <c r="V1602" i="1"/>
  <c r="W1602" i="1"/>
  <c r="U1603" i="1"/>
  <c r="V1603" i="1"/>
  <c r="W1603" i="1"/>
  <c r="U1604" i="1"/>
  <c r="V1604" i="1"/>
  <c r="W1604" i="1"/>
  <c r="U1605" i="1"/>
  <c r="V1605" i="1"/>
  <c r="W1605" i="1"/>
  <c r="U1606" i="1"/>
  <c r="V1606" i="1"/>
  <c r="W1606" i="1"/>
  <c r="U1607" i="1"/>
  <c r="V1607" i="1"/>
  <c r="W1607" i="1"/>
  <c r="U1608" i="1"/>
  <c r="V1608" i="1"/>
  <c r="W1608" i="1"/>
  <c r="U1609" i="1"/>
  <c r="V1609" i="1"/>
  <c r="W1609" i="1"/>
  <c r="U1610" i="1"/>
  <c r="V1610" i="1"/>
  <c r="W1610" i="1"/>
  <c r="U1611" i="1"/>
  <c r="V1611" i="1"/>
  <c r="W1611" i="1"/>
  <c r="U1612" i="1"/>
  <c r="V1612" i="1"/>
  <c r="W1612" i="1"/>
  <c r="U1621" i="1"/>
  <c r="V1621" i="1"/>
  <c r="W1621" i="1"/>
  <c r="U1613" i="1"/>
  <c r="V1613" i="1"/>
  <c r="W1613" i="1"/>
  <c r="U1614" i="1"/>
  <c r="V1614" i="1"/>
  <c r="W1614" i="1"/>
  <c r="U1615" i="1"/>
  <c r="V1615" i="1"/>
  <c r="W1615" i="1"/>
  <c r="U1616" i="1"/>
  <c r="V1616" i="1"/>
  <c r="W1616" i="1"/>
  <c r="U1617" i="1"/>
  <c r="V1617" i="1"/>
  <c r="W1617" i="1"/>
  <c r="U1618" i="1"/>
  <c r="V1618" i="1"/>
  <c r="W1618" i="1"/>
  <c r="U1619" i="1"/>
  <c r="V1619" i="1"/>
  <c r="W1619" i="1"/>
  <c r="U1620" i="1"/>
  <c r="V1620" i="1"/>
  <c r="W1620" i="1"/>
  <c r="U1626" i="1"/>
  <c r="V1626" i="1"/>
  <c r="W1626" i="1"/>
  <c r="U1627" i="1"/>
  <c r="V1627" i="1"/>
  <c r="W1627" i="1"/>
  <c r="U1628" i="1"/>
  <c r="V1628" i="1"/>
  <c r="W1628" i="1"/>
  <c r="U1629" i="1"/>
  <c r="V1629" i="1"/>
  <c r="W1629" i="1"/>
  <c r="U1630" i="1"/>
  <c r="V1630" i="1"/>
  <c r="W1630" i="1"/>
  <c r="U1631" i="1"/>
  <c r="V1631" i="1"/>
  <c r="W1631" i="1"/>
  <c r="U1632" i="1"/>
  <c r="V1632" i="1"/>
  <c r="W1632" i="1"/>
  <c r="U1633" i="1"/>
  <c r="V1633" i="1"/>
  <c r="W1633" i="1"/>
  <c r="U1634" i="1"/>
  <c r="V1634" i="1"/>
  <c r="W1634" i="1"/>
  <c r="U1635" i="1"/>
  <c r="V1635" i="1"/>
  <c r="W1635" i="1"/>
  <c r="U1636" i="1"/>
  <c r="V1636" i="1"/>
  <c r="W1636" i="1"/>
  <c r="U1637" i="1"/>
  <c r="V1637" i="1"/>
  <c r="W1637" i="1"/>
  <c r="U1638" i="1"/>
  <c r="V1638" i="1"/>
  <c r="W1638" i="1"/>
  <c r="U1639" i="1"/>
  <c r="V1639" i="1"/>
  <c r="W1639" i="1"/>
  <c r="U1640" i="1"/>
  <c r="V1640" i="1"/>
  <c r="W1640" i="1"/>
  <c r="U1641" i="1"/>
  <c r="V1641" i="1"/>
  <c r="W1641" i="1"/>
  <c r="U1642" i="1"/>
  <c r="V1642" i="1"/>
  <c r="W1642" i="1"/>
  <c r="U1643" i="1"/>
  <c r="V1643" i="1"/>
  <c r="W1643" i="1"/>
  <c r="U1644" i="1"/>
  <c r="V1644" i="1"/>
  <c r="W1644" i="1"/>
  <c r="U1645" i="1"/>
  <c r="V1645" i="1"/>
  <c r="W1645" i="1"/>
  <c r="U1646" i="1"/>
  <c r="V1646" i="1"/>
  <c r="W1646" i="1"/>
  <c r="U1647" i="1"/>
  <c r="V1647" i="1"/>
  <c r="W1647" i="1"/>
  <c r="U1648" i="1"/>
  <c r="V1648" i="1"/>
  <c r="W1648" i="1"/>
  <c r="U1649" i="1"/>
  <c r="V1649" i="1"/>
  <c r="W1649" i="1"/>
  <c r="U1650" i="1"/>
  <c r="V1650" i="1"/>
  <c r="W1650" i="1"/>
  <c r="U1651" i="1"/>
  <c r="V1651" i="1"/>
  <c r="W1651" i="1"/>
  <c r="U1652" i="1"/>
  <c r="V1652" i="1"/>
  <c r="W1652" i="1"/>
  <c r="U1653" i="1"/>
  <c r="V1653" i="1"/>
  <c r="W1653" i="1"/>
  <c r="U1654" i="1"/>
  <c r="V1654" i="1"/>
  <c r="W1654" i="1"/>
  <c r="U1655" i="1"/>
  <c r="V1655" i="1"/>
  <c r="W1655" i="1"/>
  <c r="U1656" i="1"/>
  <c r="V1656" i="1"/>
  <c r="W1656" i="1"/>
  <c r="U1657" i="1"/>
  <c r="V1657" i="1"/>
  <c r="W1657" i="1"/>
  <c r="U1658" i="1"/>
  <c r="V1658" i="1"/>
  <c r="W1658" i="1"/>
  <c r="U1659" i="1"/>
  <c r="V1659" i="1"/>
  <c r="W1659" i="1"/>
  <c r="U1660" i="1"/>
  <c r="V1660" i="1"/>
  <c r="W1660" i="1"/>
  <c r="U1661" i="1"/>
  <c r="V1661" i="1"/>
  <c r="W1661" i="1"/>
  <c r="U1662" i="1"/>
  <c r="V1662" i="1"/>
  <c r="W1662" i="1"/>
  <c r="U1663" i="1"/>
  <c r="V1663" i="1"/>
  <c r="W1663" i="1"/>
  <c r="U1664" i="1"/>
  <c r="V1664" i="1"/>
  <c r="W1664" i="1"/>
  <c r="U1665" i="1"/>
  <c r="V1665" i="1"/>
  <c r="W1665" i="1"/>
  <c r="U1667" i="1"/>
  <c r="V1667" i="1"/>
  <c r="W1667" i="1"/>
  <c r="U1666" i="1"/>
  <c r="V1666" i="1"/>
  <c r="W1666" i="1"/>
  <c r="U1668" i="1"/>
  <c r="V1668" i="1"/>
  <c r="W1668" i="1"/>
  <c r="U1669" i="1"/>
  <c r="V1669" i="1"/>
  <c r="W1669" i="1"/>
  <c r="U1670" i="1"/>
  <c r="V1670" i="1"/>
  <c r="W1670" i="1"/>
  <c r="U1671" i="1"/>
  <c r="V1671" i="1"/>
  <c r="W1671" i="1"/>
  <c r="U1672" i="1"/>
  <c r="V1672" i="1"/>
  <c r="W1672" i="1"/>
  <c r="U1622" i="1"/>
  <c r="V1622" i="1"/>
  <c r="W1622" i="1"/>
  <c r="U1623" i="1"/>
  <c r="V1623" i="1"/>
  <c r="W1623" i="1"/>
  <c r="U1624" i="1"/>
  <c r="V1624" i="1"/>
  <c r="W1624" i="1"/>
  <c r="U1625" i="1"/>
  <c r="V1625" i="1"/>
  <c r="W1625" i="1"/>
  <c r="U1675" i="1"/>
  <c r="V1675" i="1"/>
  <c r="W1675" i="1"/>
  <c r="U1676" i="1"/>
  <c r="V1676" i="1"/>
  <c r="W1676" i="1"/>
  <c r="U1677" i="1"/>
  <c r="V1677" i="1"/>
  <c r="W1677" i="1"/>
  <c r="U1673" i="1"/>
  <c r="V1673" i="1"/>
  <c r="W1673" i="1"/>
  <c r="U1674" i="1"/>
  <c r="V1674" i="1"/>
  <c r="W1674" i="1"/>
  <c r="U4262" i="1" l="1"/>
  <c r="V4262" i="1"/>
  <c r="W4262" i="1"/>
  <c r="U4264" i="1"/>
  <c r="V4264" i="1"/>
  <c r="W4264" i="1"/>
  <c r="U4265" i="1"/>
  <c r="V4265" i="1"/>
  <c r="W4265" i="1"/>
  <c r="U4266" i="1"/>
  <c r="V4266" i="1"/>
  <c r="W4266" i="1"/>
  <c r="U4267" i="1"/>
  <c r="V4267" i="1"/>
  <c r="W4267" i="1"/>
  <c r="U4268" i="1"/>
  <c r="V4268" i="1"/>
  <c r="W4268" i="1"/>
  <c r="U4263" i="1"/>
  <c r="V4263" i="1"/>
  <c r="W4263" i="1"/>
  <c r="U4269" i="1"/>
  <c r="V4269" i="1"/>
  <c r="W4269" i="1"/>
  <c r="U4270" i="1"/>
  <c r="V4270" i="1"/>
  <c r="W4270" i="1"/>
  <c r="U4271" i="1"/>
  <c r="V4271" i="1"/>
  <c r="W4271" i="1"/>
  <c r="U4272" i="1"/>
  <c r="V4272" i="1"/>
  <c r="W4272" i="1"/>
  <c r="U4273" i="1"/>
  <c r="V4273" i="1"/>
  <c r="W4273" i="1"/>
  <c r="U4274" i="1"/>
  <c r="V4274" i="1"/>
  <c r="W4274" i="1"/>
  <c r="U4215" i="1"/>
  <c r="V4215" i="1"/>
  <c r="W4215" i="1"/>
  <c r="U4216" i="1"/>
  <c r="V4216" i="1"/>
  <c r="W4216" i="1"/>
  <c r="U4213" i="1"/>
  <c r="V4213" i="1"/>
  <c r="W4213" i="1"/>
  <c r="U4214" i="1"/>
  <c r="V4214" i="1"/>
  <c r="W4214" i="1"/>
  <c r="U4217" i="1"/>
  <c r="V4217" i="1"/>
  <c r="W4217" i="1"/>
  <c r="U4218" i="1"/>
  <c r="V4218" i="1"/>
  <c r="W4218" i="1"/>
  <c r="U4219" i="1"/>
  <c r="V4219" i="1"/>
  <c r="W4219" i="1"/>
  <c r="U4220" i="1"/>
  <c r="V4220" i="1"/>
  <c r="W4220" i="1"/>
  <c r="U4221" i="1"/>
  <c r="V4221" i="1"/>
  <c r="W4221" i="1"/>
  <c r="U4222" i="1"/>
  <c r="V4222" i="1"/>
  <c r="W4222" i="1"/>
  <c r="U4223" i="1"/>
  <c r="V4223" i="1"/>
  <c r="W4223" i="1"/>
  <c r="U4224" i="1"/>
  <c r="V4224" i="1"/>
  <c r="W4224" i="1"/>
  <c r="U4225" i="1"/>
  <c r="V4225" i="1"/>
  <c r="W4225" i="1"/>
  <c r="U4226" i="1"/>
  <c r="V4226" i="1"/>
  <c r="W4226" i="1"/>
  <c r="U4227" i="1"/>
  <c r="V4227" i="1"/>
  <c r="W4227" i="1"/>
  <c r="U4228" i="1"/>
  <c r="V4228" i="1"/>
  <c r="W4228" i="1"/>
  <c r="U4229" i="1"/>
  <c r="V4229" i="1"/>
  <c r="W4229" i="1"/>
  <c r="U4275" i="1"/>
  <c r="V4275" i="1"/>
  <c r="W4275" i="1"/>
  <c r="U4237" i="1"/>
  <c r="V4237" i="1"/>
  <c r="W4237" i="1"/>
  <c r="U4238" i="1"/>
  <c r="V4238" i="1"/>
  <c r="W4238" i="1"/>
  <c r="U4239" i="1"/>
  <c r="V4239" i="1"/>
  <c r="W4239" i="1"/>
  <c r="U4240" i="1"/>
  <c r="V4240" i="1"/>
  <c r="W4240" i="1"/>
  <c r="U4230" i="1"/>
  <c r="V4230" i="1"/>
  <c r="W4230" i="1"/>
  <c r="U4231" i="1"/>
  <c r="V4231" i="1"/>
  <c r="W4231" i="1"/>
  <c r="U4232" i="1"/>
  <c r="V4232" i="1"/>
  <c r="W4232" i="1"/>
  <c r="U4233" i="1"/>
  <c r="V4233" i="1"/>
  <c r="W4233" i="1"/>
  <c r="U4234" i="1"/>
  <c r="V4234" i="1"/>
  <c r="W4234" i="1"/>
  <c r="U4235" i="1"/>
  <c r="V4235" i="1"/>
  <c r="W4235" i="1"/>
  <c r="U4236" i="1"/>
  <c r="V4236" i="1"/>
  <c r="W4236" i="1"/>
  <c r="U4241" i="1"/>
  <c r="V4241" i="1"/>
  <c r="W4241" i="1"/>
  <c r="U4242" i="1"/>
  <c r="V4242" i="1"/>
  <c r="W4242" i="1"/>
  <c r="U4243" i="1"/>
  <c r="V4243" i="1"/>
  <c r="W4243" i="1"/>
  <c r="U4244" i="1"/>
  <c r="V4244" i="1"/>
  <c r="W4244" i="1"/>
  <c r="U4245" i="1"/>
  <c r="V4245" i="1"/>
  <c r="W4245" i="1"/>
  <c r="U4246" i="1"/>
  <c r="V4246" i="1"/>
  <c r="W4246" i="1"/>
  <c r="U4247" i="1"/>
  <c r="V4247" i="1"/>
  <c r="W4247" i="1"/>
  <c r="U4248" i="1"/>
  <c r="V4248" i="1"/>
  <c r="W4248" i="1"/>
  <c r="U4249" i="1"/>
  <c r="V4249" i="1"/>
  <c r="W4249" i="1"/>
  <c r="U4250" i="1"/>
  <c r="V4250" i="1"/>
  <c r="W4250" i="1"/>
  <c r="U4251" i="1"/>
  <c r="V4251" i="1"/>
  <c r="W4251" i="1"/>
  <c r="U4252" i="1"/>
  <c r="V4252" i="1"/>
  <c r="W4252" i="1"/>
  <c r="U4253" i="1"/>
  <c r="V4253" i="1"/>
  <c r="W4253" i="1"/>
  <c r="U4254" i="1"/>
  <c r="V4254" i="1"/>
  <c r="W4254" i="1"/>
  <c r="U4255" i="1"/>
  <c r="V4255" i="1"/>
  <c r="W4255" i="1"/>
  <c r="U4256" i="1"/>
  <c r="V4256" i="1"/>
  <c r="W4256" i="1"/>
  <c r="U4257" i="1"/>
  <c r="V4257" i="1"/>
  <c r="W4257" i="1"/>
  <c r="U4258" i="1"/>
  <c r="V4258" i="1"/>
  <c r="W4258" i="1"/>
  <c r="U4259" i="1"/>
  <c r="V4259" i="1"/>
  <c r="W4259" i="1"/>
  <c r="U4260" i="1"/>
  <c r="V4260" i="1"/>
  <c r="W4260" i="1"/>
  <c r="U4261" i="1"/>
  <c r="V4261" i="1"/>
  <c r="W4261" i="1"/>
  <c r="U4211" i="1"/>
  <c r="V4211" i="1"/>
  <c r="W4211" i="1"/>
  <c r="U4208" i="1"/>
  <c r="V4208" i="1"/>
  <c r="W4208" i="1"/>
  <c r="U4209" i="1"/>
  <c r="V4209" i="1"/>
  <c r="W4209" i="1"/>
  <c r="U4210" i="1"/>
  <c r="V4210" i="1"/>
  <c r="W4210" i="1"/>
  <c r="U4212" i="1"/>
  <c r="V4212" i="1"/>
  <c r="W4212" i="1"/>
  <c r="U4206" i="1"/>
  <c r="V4206" i="1"/>
  <c r="W4206" i="1"/>
  <c r="U4207" i="1"/>
  <c r="V4207" i="1"/>
  <c r="W4207" i="1"/>
  <c r="U3268" i="1" l="1"/>
  <c r="V3268" i="1"/>
  <c r="W3268" i="1"/>
  <c r="U3269" i="1"/>
  <c r="V3269" i="1"/>
  <c r="W3269" i="1"/>
  <c r="U3270" i="1"/>
  <c r="V3270" i="1"/>
  <c r="W3270" i="1"/>
  <c r="U3271" i="1"/>
  <c r="V3271" i="1"/>
  <c r="W3271" i="1"/>
  <c r="U3272" i="1"/>
  <c r="V3272" i="1"/>
  <c r="W3272" i="1"/>
  <c r="U3273" i="1"/>
  <c r="V3273" i="1"/>
  <c r="W3273" i="1"/>
  <c r="U3266" i="1"/>
  <c r="V3266" i="1"/>
  <c r="W3266" i="1"/>
  <c r="U3267" i="1"/>
  <c r="V3267" i="1"/>
  <c r="W3267" i="1"/>
  <c r="U3658" i="1" l="1"/>
  <c r="V3658" i="1"/>
  <c r="W3658" i="1"/>
  <c r="U3659" i="1"/>
  <c r="V3659" i="1"/>
  <c r="W3659" i="1"/>
  <c r="U3660" i="1"/>
  <c r="V3660" i="1"/>
  <c r="W3660" i="1"/>
  <c r="U3661" i="1"/>
  <c r="V3661" i="1"/>
  <c r="W3661" i="1"/>
  <c r="U3662" i="1"/>
  <c r="V3662" i="1"/>
  <c r="W3662" i="1"/>
  <c r="U3663" i="1"/>
  <c r="V3663" i="1"/>
  <c r="W3663" i="1"/>
  <c r="U3664" i="1"/>
  <c r="V3664" i="1"/>
  <c r="W3664" i="1"/>
  <c r="U3665" i="1"/>
  <c r="V3665" i="1"/>
  <c r="W3665" i="1"/>
  <c r="U3666" i="1"/>
  <c r="V3666" i="1"/>
  <c r="W3666" i="1"/>
  <c r="U3667" i="1"/>
  <c r="V3667" i="1"/>
  <c r="W3667" i="1"/>
  <c r="U3628" i="1"/>
  <c r="V3628" i="1"/>
  <c r="W3628" i="1"/>
  <c r="U3648" i="1"/>
  <c r="V3648" i="1"/>
  <c r="W3648" i="1"/>
  <c r="U3649" i="1"/>
  <c r="V3649" i="1"/>
  <c r="W3649" i="1"/>
  <c r="U3650" i="1"/>
  <c r="V3650" i="1"/>
  <c r="W3650" i="1"/>
  <c r="U3651" i="1"/>
  <c r="V3651" i="1"/>
  <c r="W3651" i="1"/>
  <c r="U3652" i="1"/>
  <c r="V3652" i="1"/>
  <c r="W3652" i="1"/>
  <c r="U3653" i="1"/>
  <c r="V3653" i="1"/>
  <c r="W3653" i="1"/>
  <c r="U3654" i="1"/>
  <c r="V3654" i="1"/>
  <c r="W3654" i="1"/>
  <c r="U3655" i="1"/>
  <c r="V3655" i="1"/>
  <c r="W3655" i="1"/>
  <c r="U3656" i="1"/>
  <c r="V3656" i="1"/>
  <c r="W3656" i="1"/>
  <c r="U3657" i="1"/>
  <c r="V3657" i="1"/>
  <c r="W3657" i="1"/>
  <c r="U3675" i="1"/>
  <c r="V3675" i="1"/>
  <c r="W3675" i="1"/>
  <c r="U3634" i="1"/>
  <c r="V3634" i="1"/>
  <c r="W3634" i="1"/>
  <c r="U3635" i="1"/>
  <c r="V3635" i="1"/>
  <c r="W3635" i="1"/>
  <c r="U3636" i="1"/>
  <c r="V3636" i="1"/>
  <c r="W3636" i="1"/>
  <c r="U3637" i="1"/>
  <c r="V3637" i="1"/>
  <c r="W3637" i="1"/>
  <c r="U3638" i="1"/>
  <c r="V3638" i="1"/>
  <c r="W3638" i="1"/>
  <c r="U3639" i="1"/>
  <c r="V3639" i="1"/>
  <c r="W3639" i="1"/>
  <c r="U3640" i="1"/>
  <c r="V3640" i="1"/>
  <c r="W3640" i="1"/>
  <c r="U3641" i="1"/>
  <c r="V3641" i="1"/>
  <c r="W3641" i="1"/>
  <c r="U3642" i="1"/>
  <c r="V3642" i="1"/>
  <c r="W3642" i="1"/>
  <c r="U3643" i="1"/>
  <c r="V3643" i="1"/>
  <c r="W3643" i="1"/>
  <c r="U3644" i="1"/>
  <c r="V3644" i="1"/>
  <c r="W3644" i="1"/>
  <c r="U3645" i="1"/>
  <c r="V3645" i="1"/>
  <c r="W3645" i="1"/>
  <c r="U3646" i="1"/>
  <c r="V3646" i="1"/>
  <c r="W3646" i="1"/>
  <c r="U3647" i="1"/>
  <c r="V3647" i="1"/>
  <c r="W3647" i="1"/>
  <c r="U3669" i="1"/>
  <c r="V3669" i="1"/>
  <c r="W3669" i="1"/>
  <c r="U3670" i="1"/>
  <c r="V3670" i="1"/>
  <c r="W3670" i="1"/>
  <c r="U3671" i="1"/>
  <c r="V3671" i="1"/>
  <c r="W3671" i="1"/>
  <c r="U3668" i="1"/>
  <c r="V3668" i="1"/>
  <c r="W3668" i="1"/>
  <c r="U3632" i="1"/>
  <c r="V3632" i="1"/>
  <c r="W3632" i="1"/>
  <c r="U3633" i="1"/>
  <c r="V3633" i="1"/>
  <c r="W3633" i="1"/>
  <c r="U3672" i="1"/>
  <c r="V3672" i="1"/>
  <c r="W3672" i="1"/>
  <c r="U3629" i="1"/>
  <c r="V3629" i="1"/>
  <c r="W3629" i="1"/>
  <c r="U3673" i="1"/>
  <c r="V3673" i="1"/>
  <c r="W3673" i="1"/>
  <c r="U3630" i="1"/>
  <c r="V3630" i="1"/>
  <c r="W3630" i="1"/>
  <c r="U3631" i="1"/>
  <c r="V3631" i="1"/>
  <c r="W3631" i="1"/>
  <c r="U2492" i="1" l="1"/>
  <c r="V2492" i="1"/>
  <c r="W2492" i="1"/>
  <c r="U2493" i="1"/>
  <c r="V2493" i="1"/>
  <c r="W2493" i="1"/>
  <c r="U2494" i="1"/>
  <c r="V2494" i="1"/>
  <c r="W2494" i="1"/>
  <c r="U2495" i="1"/>
  <c r="V2495" i="1"/>
  <c r="W2495" i="1"/>
  <c r="U2469" i="1"/>
  <c r="V2469" i="1"/>
  <c r="W2469" i="1"/>
  <c r="U2470" i="1"/>
  <c r="V2470" i="1"/>
  <c r="W2470" i="1"/>
  <c r="U2471" i="1"/>
  <c r="V2471" i="1"/>
  <c r="W2471" i="1"/>
  <c r="U2472" i="1"/>
  <c r="V2472" i="1"/>
  <c r="W2472" i="1"/>
  <c r="U2473" i="1"/>
  <c r="V2473" i="1"/>
  <c r="W2473" i="1"/>
  <c r="U2474" i="1"/>
  <c r="V2474" i="1"/>
  <c r="W2474" i="1"/>
  <c r="U2475" i="1"/>
  <c r="V2475" i="1"/>
  <c r="W2475" i="1"/>
  <c r="U2476" i="1"/>
  <c r="V2476" i="1"/>
  <c r="W2476" i="1"/>
  <c r="U2477" i="1"/>
  <c r="V2477" i="1"/>
  <c r="W2477" i="1"/>
  <c r="U2478" i="1"/>
  <c r="V2478" i="1"/>
  <c r="W2478" i="1"/>
  <c r="U2479" i="1"/>
  <c r="V2479" i="1"/>
  <c r="W2479" i="1"/>
  <c r="U2461" i="1"/>
  <c r="V2461" i="1"/>
  <c r="W2461" i="1"/>
  <c r="U2462" i="1"/>
  <c r="V2462" i="1"/>
  <c r="W2462" i="1"/>
  <c r="U2463" i="1"/>
  <c r="V2463" i="1"/>
  <c r="W2463" i="1"/>
  <c r="U2464" i="1"/>
  <c r="V2464" i="1"/>
  <c r="W2464" i="1"/>
  <c r="U2465" i="1"/>
  <c r="V2465" i="1"/>
  <c r="W2465" i="1"/>
  <c r="U2466" i="1"/>
  <c r="V2466" i="1"/>
  <c r="W2466" i="1"/>
  <c r="U2467" i="1"/>
  <c r="V2467" i="1"/>
  <c r="W2467" i="1"/>
  <c r="U2453" i="1"/>
  <c r="V2453" i="1"/>
  <c r="W2453" i="1"/>
  <c r="U2454" i="1"/>
  <c r="V2454" i="1"/>
  <c r="W2454" i="1"/>
  <c r="U2455" i="1"/>
  <c r="V2455" i="1"/>
  <c r="W2455" i="1"/>
  <c r="U2456" i="1"/>
  <c r="V2456" i="1"/>
  <c r="W2456" i="1"/>
  <c r="U2457" i="1"/>
  <c r="V2457" i="1"/>
  <c r="W2457" i="1"/>
  <c r="U2458" i="1"/>
  <c r="V2458" i="1"/>
  <c r="W2458" i="1"/>
  <c r="U2459" i="1"/>
  <c r="V2459" i="1"/>
  <c r="W2459" i="1"/>
  <c r="U2431" i="1"/>
  <c r="V2431" i="1"/>
  <c r="W2431" i="1"/>
  <c r="U2432" i="1"/>
  <c r="V2432" i="1"/>
  <c r="W2432" i="1"/>
  <c r="U2433" i="1"/>
  <c r="V2433" i="1"/>
  <c r="W2433" i="1"/>
  <c r="U2434" i="1"/>
  <c r="V2434" i="1"/>
  <c r="W2434" i="1"/>
  <c r="U2435" i="1"/>
  <c r="V2435" i="1"/>
  <c r="W2435" i="1"/>
  <c r="U2436" i="1"/>
  <c r="V2436" i="1"/>
  <c r="W2436" i="1"/>
  <c r="U2437" i="1"/>
  <c r="V2437" i="1"/>
  <c r="W2437" i="1"/>
  <c r="U2438" i="1"/>
  <c r="V2438" i="1"/>
  <c r="W2438" i="1"/>
  <c r="U2439" i="1"/>
  <c r="V2439" i="1"/>
  <c r="W2439" i="1"/>
  <c r="U2440" i="1"/>
  <c r="V2440" i="1"/>
  <c r="W2440" i="1"/>
  <c r="U2441" i="1"/>
  <c r="V2441" i="1"/>
  <c r="W2441" i="1"/>
  <c r="U2442" i="1"/>
  <c r="V2442" i="1"/>
  <c r="W2442" i="1"/>
  <c r="U2443" i="1"/>
  <c r="V2443" i="1"/>
  <c r="W2443" i="1"/>
  <c r="U2444" i="1"/>
  <c r="V2444" i="1"/>
  <c r="W2444" i="1"/>
  <c r="U2445" i="1"/>
  <c r="V2445" i="1"/>
  <c r="W2445" i="1"/>
  <c r="U2446" i="1"/>
  <c r="V2446" i="1"/>
  <c r="W2446" i="1"/>
  <c r="U2447" i="1"/>
  <c r="V2447" i="1"/>
  <c r="W2447" i="1"/>
  <c r="U2415" i="1"/>
  <c r="V2415" i="1"/>
  <c r="W2415" i="1"/>
  <c r="U2416" i="1"/>
  <c r="V2416" i="1"/>
  <c r="W2416" i="1"/>
  <c r="U2417" i="1"/>
  <c r="V2417" i="1"/>
  <c r="W2417" i="1"/>
  <c r="U2418" i="1"/>
  <c r="V2418" i="1"/>
  <c r="W2418" i="1"/>
  <c r="U2419" i="1"/>
  <c r="V2419" i="1"/>
  <c r="W2419" i="1"/>
  <c r="U2420" i="1"/>
  <c r="V2420" i="1"/>
  <c r="W2420" i="1"/>
  <c r="U2421" i="1"/>
  <c r="V2421" i="1"/>
  <c r="W2421" i="1"/>
  <c r="U2422" i="1"/>
  <c r="V2422" i="1"/>
  <c r="W2422" i="1"/>
  <c r="U2423" i="1"/>
  <c r="V2423" i="1"/>
  <c r="W2423" i="1"/>
  <c r="U2424" i="1"/>
  <c r="V2424" i="1"/>
  <c r="W2424" i="1"/>
  <c r="U2425" i="1"/>
  <c r="V2425" i="1"/>
  <c r="W2425" i="1"/>
  <c r="U2426" i="1"/>
  <c r="V2426" i="1"/>
  <c r="W2426" i="1"/>
  <c r="U2427" i="1"/>
  <c r="V2427" i="1"/>
  <c r="W2427" i="1"/>
  <c r="U2428" i="1"/>
  <c r="V2428" i="1"/>
  <c r="W2428" i="1"/>
  <c r="U2429" i="1"/>
  <c r="V2429" i="1"/>
  <c r="W2429" i="1"/>
  <c r="W2408" i="1"/>
  <c r="V2408" i="1"/>
  <c r="U2408" i="1"/>
  <c r="W2406" i="1"/>
  <c r="V2406" i="1"/>
  <c r="U2406" i="1"/>
  <c r="U3106" i="1" l="1"/>
  <c r="V3106" i="1"/>
  <c r="W3106" i="1"/>
  <c r="U3107" i="1"/>
  <c r="V3107" i="1"/>
  <c r="W3107" i="1"/>
  <c r="U3108" i="1"/>
  <c r="V3108" i="1"/>
  <c r="W3108" i="1"/>
  <c r="U3109" i="1"/>
  <c r="V3109" i="1"/>
  <c r="W3109" i="1"/>
  <c r="U3110" i="1"/>
  <c r="V3110" i="1"/>
  <c r="W3110" i="1"/>
  <c r="U3111" i="1"/>
  <c r="V3111" i="1"/>
  <c r="W3111" i="1"/>
  <c r="U3112" i="1"/>
  <c r="V3112" i="1"/>
  <c r="W3112" i="1"/>
  <c r="U3113" i="1"/>
  <c r="V3113" i="1"/>
  <c r="W3113" i="1"/>
  <c r="U3114" i="1"/>
  <c r="V3114" i="1"/>
  <c r="W3114" i="1"/>
  <c r="U3115" i="1"/>
  <c r="V3115" i="1"/>
  <c r="W3115" i="1"/>
  <c r="U3116" i="1"/>
  <c r="V3116" i="1"/>
  <c r="W3116" i="1"/>
  <c r="U3117" i="1"/>
  <c r="V3117" i="1"/>
  <c r="W3117" i="1"/>
  <c r="U3118" i="1"/>
  <c r="V3118" i="1"/>
  <c r="W3118" i="1"/>
  <c r="U3119" i="1"/>
  <c r="V3119" i="1"/>
  <c r="W3119" i="1"/>
  <c r="U3120" i="1"/>
  <c r="V3120" i="1"/>
  <c r="W3120" i="1"/>
  <c r="U3121" i="1"/>
  <c r="V3121" i="1"/>
  <c r="W3121" i="1"/>
  <c r="U3122" i="1"/>
  <c r="V3122" i="1"/>
  <c r="W3122" i="1"/>
  <c r="U3123" i="1"/>
  <c r="V3123" i="1"/>
  <c r="W3123" i="1"/>
  <c r="U3124" i="1"/>
  <c r="V3124" i="1"/>
  <c r="W3124" i="1"/>
  <c r="U3125" i="1"/>
  <c r="V3125" i="1"/>
  <c r="W3125" i="1"/>
  <c r="U3126" i="1"/>
  <c r="V3126" i="1"/>
  <c r="W3126" i="1"/>
  <c r="U3127" i="1"/>
  <c r="V3127" i="1"/>
  <c r="W3127" i="1"/>
  <c r="U3128" i="1"/>
  <c r="V3128" i="1"/>
  <c r="W3128" i="1"/>
  <c r="U3129" i="1"/>
  <c r="V3129" i="1"/>
  <c r="W3129" i="1"/>
  <c r="U3130" i="1"/>
  <c r="V3130" i="1"/>
  <c r="W3130" i="1"/>
  <c r="U3131" i="1"/>
  <c r="V3131" i="1"/>
  <c r="W3131" i="1"/>
  <c r="U3132" i="1"/>
  <c r="V3132" i="1"/>
  <c r="W3132" i="1"/>
  <c r="U3133" i="1"/>
  <c r="V3133" i="1"/>
  <c r="W3133" i="1"/>
  <c r="U3134" i="1"/>
  <c r="V3134" i="1"/>
  <c r="W3134" i="1"/>
  <c r="U3135" i="1"/>
  <c r="V3135" i="1"/>
  <c r="W3135" i="1"/>
  <c r="U3136" i="1"/>
  <c r="V3136" i="1"/>
  <c r="W3136" i="1"/>
  <c r="U3137" i="1"/>
  <c r="V3137" i="1"/>
  <c r="W3137" i="1"/>
  <c r="U3138" i="1"/>
  <c r="V3138" i="1"/>
  <c r="W3138" i="1"/>
  <c r="U3139" i="1"/>
  <c r="V3139" i="1"/>
  <c r="W3139" i="1"/>
  <c r="U3140" i="1"/>
  <c r="V3140" i="1"/>
  <c r="W3140" i="1"/>
  <c r="U3141" i="1"/>
  <c r="V3141" i="1"/>
  <c r="W3141" i="1"/>
  <c r="U3142" i="1"/>
  <c r="V3142" i="1"/>
  <c r="W3142" i="1"/>
  <c r="U3143" i="1"/>
  <c r="V3143" i="1"/>
  <c r="W3143" i="1"/>
  <c r="U3144" i="1"/>
  <c r="V3144" i="1"/>
  <c r="W3144" i="1"/>
  <c r="U3145" i="1"/>
  <c r="V3145" i="1"/>
  <c r="W3145" i="1"/>
  <c r="U3146" i="1"/>
  <c r="V3146" i="1"/>
  <c r="W3146" i="1"/>
  <c r="U3155" i="1"/>
  <c r="V3155" i="1"/>
  <c r="W3155" i="1"/>
  <c r="U3156" i="1"/>
  <c r="V3156" i="1"/>
  <c r="W3156" i="1"/>
  <c r="U3157" i="1"/>
  <c r="V3157" i="1"/>
  <c r="W3157" i="1"/>
  <c r="U3158" i="1"/>
  <c r="V3158" i="1"/>
  <c r="W3158" i="1"/>
  <c r="U3159" i="1"/>
  <c r="V3159" i="1"/>
  <c r="W3159" i="1"/>
  <c r="U3160" i="1"/>
  <c r="V3160" i="1"/>
  <c r="W3160" i="1"/>
  <c r="U3161" i="1"/>
  <c r="V3161" i="1"/>
  <c r="W3161" i="1"/>
  <c r="U3162" i="1"/>
  <c r="V3162" i="1"/>
  <c r="W3162" i="1"/>
  <c r="U3163" i="1"/>
  <c r="V3163" i="1"/>
  <c r="W3163" i="1"/>
  <c r="U3164" i="1"/>
  <c r="V3164" i="1"/>
  <c r="W3164" i="1"/>
  <c r="U3147" i="1"/>
  <c r="V3147" i="1"/>
  <c r="W3147" i="1"/>
  <c r="U3165" i="1"/>
  <c r="V3165" i="1"/>
  <c r="W3165" i="1"/>
  <c r="U3166" i="1"/>
  <c r="V3166" i="1"/>
  <c r="W3166" i="1"/>
  <c r="U3167" i="1"/>
  <c r="V3167" i="1"/>
  <c r="W3167" i="1"/>
  <c r="U3168" i="1"/>
  <c r="V3168" i="1"/>
  <c r="W3168" i="1"/>
  <c r="U3148" i="1"/>
  <c r="V3148" i="1"/>
  <c r="W3148" i="1"/>
  <c r="U3149" i="1"/>
  <c r="V3149" i="1"/>
  <c r="W3149" i="1"/>
  <c r="U3150" i="1"/>
  <c r="V3150" i="1"/>
  <c r="W3150" i="1"/>
  <c r="U3151" i="1"/>
  <c r="V3151" i="1"/>
  <c r="W3151" i="1"/>
  <c r="U3152" i="1"/>
  <c r="V3152" i="1"/>
  <c r="W3152" i="1"/>
  <c r="U3153" i="1"/>
  <c r="V3153" i="1"/>
  <c r="W3153" i="1"/>
  <c r="U3154" i="1"/>
  <c r="V3154" i="1"/>
  <c r="W3154" i="1"/>
  <c r="U3169" i="1"/>
  <c r="V3169" i="1"/>
  <c r="W3169" i="1"/>
  <c r="U198" i="1" l="1"/>
  <c r="V198" i="1"/>
  <c r="W198" i="1"/>
  <c r="U159" i="1"/>
  <c r="V159" i="1"/>
  <c r="W159" i="1"/>
  <c r="U157" i="1"/>
  <c r="V157" i="1"/>
  <c r="W157" i="1"/>
  <c r="U158" i="1"/>
  <c r="V158" i="1"/>
  <c r="W158" i="1"/>
  <c r="U155" i="1" l="1"/>
  <c r="U769" i="1" l="1"/>
  <c r="V769" i="1"/>
  <c r="W769" i="1"/>
  <c r="U770" i="1"/>
  <c r="V770" i="1"/>
  <c r="W770" i="1"/>
  <c r="U771" i="1"/>
  <c r="V771" i="1"/>
  <c r="W771" i="1"/>
  <c r="U772" i="1"/>
  <c r="V772" i="1"/>
  <c r="W772" i="1"/>
  <c r="U773" i="1"/>
  <c r="V773" i="1"/>
  <c r="W773" i="1"/>
  <c r="U774" i="1"/>
  <c r="V774" i="1"/>
  <c r="W774" i="1"/>
  <c r="U775" i="1"/>
  <c r="V775" i="1"/>
  <c r="W775" i="1"/>
  <c r="U776" i="1"/>
  <c r="V776" i="1"/>
  <c r="W776" i="1"/>
  <c r="U777" i="1"/>
  <c r="V777" i="1"/>
  <c r="W777" i="1"/>
  <c r="U778" i="1"/>
  <c r="V778" i="1"/>
  <c r="W778" i="1"/>
  <c r="U779" i="1"/>
  <c r="V779" i="1"/>
  <c r="W779" i="1"/>
  <c r="U780" i="1"/>
  <c r="V780" i="1"/>
  <c r="W780" i="1"/>
  <c r="U781" i="1"/>
  <c r="V781" i="1"/>
  <c r="W781" i="1"/>
  <c r="U782" i="1"/>
  <c r="V782" i="1"/>
  <c r="W782" i="1"/>
  <c r="U783" i="1"/>
  <c r="V783" i="1"/>
  <c r="W783" i="1"/>
  <c r="U784" i="1"/>
  <c r="V784" i="1"/>
  <c r="W784" i="1"/>
  <c r="U785" i="1"/>
  <c r="V785" i="1"/>
  <c r="W785" i="1"/>
  <c r="U786" i="1"/>
  <c r="V786" i="1"/>
  <c r="W786" i="1"/>
  <c r="U787" i="1"/>
  <c r="V787" i="1"/>
  <c r="W787" i="1"/>
  <c r="U788" i="1"/>
  <c r="V788" i="1"/>
  <c r="W788" i="1"/>
  <c r="U789" i="1"/>
  <c r="V789" i="1"/>
  <c r="W789" i="1"/>
  <c r="U790" i="1"/>
  <c r="V790" i="1"/>
  <c r="W790" i="1"/>
  <c r="U791" i="1"/>
  <c r="V791" i="1"/>
  <c r="W791" i="1"/>
  <c r="U792" i="1"/>
  <c r="V792" i="1"/>
  <c r="W792" i="1"/>
  <c r="U793" i="1"/>
  <c r="V793" i="1"/>
  <c r="W793" i="1"/>
  <c r="U794" i="1"/>
  <c r="V794" i="1"/>
  <c r="W794" i="1"/>
  <c r="U795" i="1"/>
  <c r="V795" i="1"/>
  <c r="W795" i="1"/>
  <c r="U796" i="1"/>
  <c r="V796" i="1"/>
  <c r="W796" i="1"/>
  <c r="U797" i="1"/>
  <c r="V797" i="1"/>
  <c r="W797" i="1"/>
  <c r="U798" i="1"/>
  <c r="V798" i="1"/>
  <c r="W798" i="1"/>
  <c r="U799" i="1"/>
  <c r="V799" i="1"/>
  <c r="W799" i="1"/>
  <c r="U800" i="1"/>
  <c r="V800" i="1"/>
  <c r="W800" i="1"/>
  <c r="U801" i="1"/>
  <c r="V801" i="1"/>
  <c r="W801" i="1"/>
  <c r="U802" i="1"/>
  <c r="V802" i="1"/>
  <c r="W802" i="1"/>
  <c r="U803" i="1"/>
  <c r="V803" i="1"/>
  <c r="W803" i="1"/>
  <c r="U804" i="1"/>
  <c r="V804" i="1"/>
  <c r="W804" i="1"/>
  <c r="U805" i="1"/>
  <c r="V805" i="1"/>
  <c r="W805" i="1"/>
  <c r="U806" i="1"/>
  <c r="V806" i="1"/>
  <c r="W806" i="1"/>
  <c r="U807" i="1"/>
  <c r="V807" i="1"/>
  <c r="W807" i="1"/>
  <c r="U808" i="1"/>
  <c r="V808" i="1"/>
  <c r="W808" i="1"/>
  <c r="U809" i="1"/>
  <c r="V809" i="1"/>
  <c r="W809" i="1"/>
  <c r="U810" i="1"/>
  <c r="V810" i="1"/>
  <c r="W810" i="1"/>
  <c r="U811" i="1"/>
  <c r="V811" i="1"/>
  <c r="W811" i="1"/>
  <c r="U812" i="1"/>
  <c r="V812" i="1"/>
  <c r="W812" i="1"/>
  <c r="U813" i="1"/>
  <c r="V813" i="1"/>
  <c r="W813" i="1"/>
  <c r="U814" i="1"/>
  <c r="V814" i="1"/>
  <c r="W814" i="1"/>
  <c r="U815" i="1"/>
  <c r="V815" i="1"/>
  <c r="W815" i="1"/>
  <c r="U816" i="1"/>
  <c r="V816" i="1"/>
  <c r="W816" i="1"/>
  <c r="U817" i="1"/>
  <c r="V817" i="1"/>
  <c r="W817" i="1"/>
  <c r="U818" i="1"/>
  <c r="V818" i="1"/>
  <c r="W818" i="1"/>
  <c r="U819" i="1"/>
  <c r="V819" i="1"/>
  <c r="W819" i="1"/>
  <c r="U820" i="1"/>
  <c r="V820" i="1"/>
  <c r="W820" i="1"/>
  <c r="U821" i="1"/>
  <c r="V821" i="1"/>
  <c r="W821" i="1"/>
  <c r="U822" i="1"/>
  <c r="V822" i="1"/>
  <c r="W822" i="1"/>
  <c r="U823" i="1"/>
  <c r="V823" i="1"/>
  <c r="W823" i="1"/>
  <c r="U824" i="1"/>
  <c r="V824" i="1"/>
  <c r="W824" i="1"/>
  <c r="U825" i="1"/>
  <c r="V825" i="1"/>
  <c r="W825" i="1"/>
  <c r="U826" i="1"/>
  <c r="V826" i="1"/>
  <c r="W826" i="1"/>
  <c r="U827" i="1"/>
  <c r="V827" i="1"/>
  <c r="W827" i="1"/>
  <c r="U828" i="1"/>
  <c r="V828" i="1"/>
  <c r="W828" i="1"/>
  <c r="U829" i="1"/>
  <c r="V829" i="1"/>
  <c r="W829" i="1"/>
  <c r="U830" i="1"/>
  <c r="V830" i="1"/>
  <c r="W830" i="1"/>
  <c r="U831" i="1"/>
  <c r="V831" i="1"/>
  <c r="W831" i="1"/>
  <c r="U832" i="1"/>
  <c r="V832" i="1"/>
  <c r="W832" i="1"/>
  <c r="U833" i="1"/>
  <c r="V833" i="1"/>
  <c r="W833" i="1"/>
  <c r="U834" i="1"/>
  <c r="V834" i="1"/>
  <c r="W834" i="1"/>
  <c r="U835" i="1"/>
  <c r="V835" i="1"/>
  <c r="W835" i="1"/>
  <c r="U836" i="1"/>
  <c r="V836" i="1"/>
  <c r="W836" i="1"/>
  <c r="U837" i="1"/>
  <c r="V837" i="1"/>
  <c r="W837" i="1"/>
  <c r="U838" i="1"/>
  <c r="V838" i="1"/>
  <c r="W838" i="1"/>
  <c r="U839" i="1"/>
  <c r="V839" i="1"/>
  <c r="W839" i="1"/>
  <c r="U840" i="1"/>
  <c r="V840" i="1"/>
  <c r="W840" i="1"/>
  <c r="U841" i="1"/>
  <c r="V841" i="1"/>
  <c r="W841" i="1"/>
  <c r="U842" i="1"/>
  <c r="V842" i="1"/>
  <c r="W842" i="1"/>
  <c r="U843" i="1"/>
  <c r="V843" i="1"/>
  <c r="W843" i="1"/>
  <c r="U844" i="1"/>
  <c r="V844" i="1"/>
  <c r="W844" i="1"/>
  <c r="U845" i="1"/>
  <c r="V845" i="1"/>
  <c r="W845" i="1"/>
  <c r="U846" i="1"/>
  <c r="V846" i="1"/>
  <c r="W846" i="1"/>
  <c r="U847" i="1"/>
  <c r="V847" i="1"/>
  <c r="W847" i="1"/>
  <c r="U848" i="1"/>
  <c r="V848" i="1"/>
  <c r="W848" i="1"/>
  <c r="U849" i="1"/>
  <c r="V849" i="1"/>
  <c r="W849" i="1"/>
  <c r="U850" i="1"/>
  <c r="V850" i="1"/>
  <c r="W850" i="1"/>
  <c r="U851" i="1"/>
  <c r="V851" i="1"/>
  <c r="W851" i="1"/>
  <c r="U852" i="1"/>
  <c r="V852" i="1"/>
  <c r="W852" i="1"/>
  <c r="U853" i="1"/>
  <c r="V853" i="1"/>
  <c r="W853" i="1"/>
  <c r="U854" i="1"/>
  <c r="V854" i="1"/>
  <c r="W854" i="1"/>
  <c r="U855" i="1"/>
  <c r="V855" i="1"/>
  <c r="W855" i="1"/>
  <c r="U856" i="1"/>
  <c r="V856" i="1"/>
  <c r="W856" i="1"/>
  <c r="U857" i="1"/>
  <c r="V857" i="1"/>
  <c r="W857" i="1"/>
  <c r="U858" i="1"/>
  <c r="V858" i="1"/>
  <c r="W858" i="1"/>
  <c r="U859" i="1"/>
  <c r="V859" i="1"/>
  <c r="W859" i="1"/>
  <c r="U860" i="1"/>
  <c r="V860" i="1"/>
  <c r="W860" i="1"/>
  <c r="U861" i="1"/>
  <c r="V861" i="1"/>
  <c r="W861" i="1"/>
  <c r="U862" i="1"/>
  <c r="V862" i="1"/>
  <c r="W862" i="1"/>
  <c r="U863" i="1"/>
  <c r="V863" i="1"/>
  <c r="W863" i="1"/>
  <c r="U864" i="1"/>
  <c r="V864" i="1"/>
  <c r="W864" i="1"/>
  <c r="U865" i="1"/>
  <c r="V865" i="1"/>
  <c r="W865" i="1"/>
  <c r="U866" i="1"/>
  <c r="V866" i="1"/>
  <c r="W866" i="1"/>
  <c r="U867" i="1"/>
  <c r="V867" i="1"/>
  <c r="W867" i="1"/>
  <c r="U868" i="1"/>
  <c r="V868" i="1"/>
  <c r="W868" i="1"/>
  <c r="U869" i="1"/>
  <c r="V869" i="1"/>
  <c r="W869" i="1"/>
  <c r="U870" i="1"/>
  <c r="V870" i="1"/>
  <c r="W870" i="1"/>
  <c r="U871" i="1"/>
  <c r="V871" i="1"/>
  <c r="W871" i="1"/>
  <c r="U872" i="1"/>
  <c r="V872" i="1"/>
  <c r="W872" i="1"/>
  <c r="U873" i="1"/>
  <c r="V873" i="1"/>
  <c r="W873" i="1"/>
  <c r="U874" i="1"/>
  <c r="V874" i="1"/>
  <c r="W874" i="1"/>
  <c r="U875" i="1"/>
  <c r="V875" i="1"/>
  <c r="W875" i="1"/>
  <c r="U876" i="1"/>
  <c r="V876" i="1"/>
  <c r="W876" i="1"/>
  <c r="U877" i="1"/>
  <c r="V877" i="1"/>
  <c r="W877" i="1"/>
  <c r="U878" i="1"/>
  <c r="V878" i="1"/>
  <c r="W878" i="1"/>
  <c r="U879" i="1"/>
  <c r="V879" i="1"/>
  <c r="W879" i="1"/>
  <c r="U880" i="1"/>
  <c r="V880" i="1"/>
  <c r="W880" i="1"/>
  <c r="U881" i="1"/>
  <c r="V881" i="1"/>
  <c r="W881" i="1"/>
  <c r="U882" i="1"/>
  <c r="V882" i="1"/>
  <c r="W882" i="1"/>
  <c r="U883" i="1"/>
  <c r="V883" i="1"/>
  <c r="W883" i="1"/>
  <c r="U884" i="1"/>
  <c r="V884" i="1"/>
  <c r="W884" i="1"/>
  <c r="U885" i="1"/>
  <c r="V885" i="1"/>
  <c r="W885" i="1"/>
  <c r="U886" i="1"/>
  <c r="V886" i="1"/>
  <c r="W886" i="1"/>
  <c r="U887" i="1"/>
  <c r="V887" i="1"/>
  <c r="W887" i="1"/>
  <c r="U888" i="1"/>
  <c r="V888" i="1"/>
  <c r="W888" i="1"/>
  <c r="U889" i="1"/>
  <c r="V889" i="1"/>
  <c r="W889" i="1"/>
  <c r="U890" i="1"/>
  <c r="V890" i="1"/>
  <c r="W890" i="1"/>
  <c r="U891" i="1"/>
  <c r="V891" i="1"/>
  <c r="W891" i="1"/>
  <c r="U892" i="1"/>
  <c r="V892" i="1"/>
  <c r="W892" i="1"/>
  <c r="U893" i="1"/>
  <c r="V893" i="1"/>
  <c r="W893" i="1"/>
  <c r="U894" i="1"/>
  <c r="V894" i="1"/>
  <c r="W894" i="1"/>
  <c r="U895" i="1"/>
  <c r="V895" i="1"/>
  <c r="W895" i="1"/>
  <c r="U896" i="1"/>
  <c r="V896" i="1"/>
  <c r="W896" i="1"/>
  <c r="U897" i="1"/>
  <c r="V897" i="1"/>
  <c r="W897" i="1"/>
  <c r="U898" i="1"/>
  <c r="V898" i="1"/>
  <c r="W898" i="1"/>
  <c r="U899" i="1"/>
  <c r="V899" i="1"/>
  <c r="W899" i="1"/>
  <c r="U900" i="1"/>
  <c r="V900" i="1"/>
  <c r="W900" i="1"/>
  <c r="U901" i="1"/>
  <c r="V901" i="1"/>
  <c r="W901" i="1"/>
  <c r="U902" i="1"/>
  <c r="V902" i="1"/>
  <c r="W902" i="1"/>
  <c r="U903" i="1"/>
  <c r="V903" i="1"/>
  <c r="W903" i="1"/>
  <c r="U904" i="1"/>
  <c r="V904" i="1"/>
  <c r="W904" i="1"/>
  <c r="U905" i="1"/>
  <c r="V905" i="1"/>
  <c r="W905" i="1"/>
  <c r="U906" i="1"/>
  <c r="V906" i="1"/>
  <c r="W906" i="1"/>
  <c r="U907" i="1"/>
  <c r="V907" i="1"/>
  <c r="W907" i="1"/>
  <c r="U908" i="1"/>
  <c r="V908" i="1"/>
  <c r="W908" i="1"/>
  <c r="U909" i="1"/>
  <c r="V909" i="1"/>
  <c r="W909" i="1"/>
  <c r="U910" i="1"/>
  <c r="V910" i="1"/>
  <c r="W910" i="1"/>
  <c r="U911" i="1"/>
  <c r="V911" i="1"/>
  <c r="W911" i="1"/>
  <c r="U912" i="1"/>
  <c r="V912" i="1"/>
  <c r="W912" i="1"/>
  <c r="U913" i="1"/>
  <c r="V913" i="1"/>
  <c r="W913" i="1"/>
  <c r="U914" i="1"/>
  <c r="V914" i="1"/>
  <c r="W914" i="1"/>
  <c r="U915" i="1"/>
  <c r="V915" i="1"/>
  <c r="W915" i="1"/>
  <c r="U916" i="1"/>
  <c r="V916" i="1"/>
  <c r="W916" i="1"/>
  <c r="U917" i="1"/>
  <c r="V917" i="1"/>
  <c r="W917" i="1"/>
  <c r="U918" i="1"/>
  <c r="V918" i="1"/>
  <c r="W918" i="1"/>
  <c r="U919" i="1"/>
  <c r="V919" i="1"/>
  <c r="W919" i="1"/>
  <c r="U920" i="1"/>
  <c r="V920" i="1"/>
  <c r="W920" i="1"/>
  <c r="U921" i="1"/>
  <c r="V921" i="1"/>
  <c r="W921" i="1"/>
  <c r="U922" i="1"/>
  <c r="V922" i="1"/>
  <c r="W922" i="1"/>
  <c r="U923" i="1"/>
  <c r="V923" i="1"/>
  <c r="W923" i="1"/>
  <c r="U924" i="1"/>
  <c r="V924" i="1"/>
  <c r="W924" i="1"/>
  <c r="U925" i="1"/>
  <c r="V925" i="1"/>
  <c r="W925" i="1"/>
  <c r="U926" i="1"/>
  <c r="V926" i="1"/>
  <c r="W926" i="1"/>
  <c r="U927" i="1"/>
  <c r="V927" i="1"/>
  <c r="W927" i="1"/>
  <c r="U928" i="1"/>
  <c r="V928" i="1"/>
  <c r="W928" i="1"/>
  <c r="U929" i="1"/>
  <c r="V929" i="1"/>
  <c r="W929" i="1"/>
  <c r="U930" i="1"/>
  <c r="V930" i="1"/>
  <c r="W930" i="1"/>
  <c r="U931" i="1"/>
  <c r="V931" i="1"/>
  <c r="W931" i="1"/>
  <c r="U932" i="1"/>
  <c r="V932" i="1"/>
  <c r="W932" i="1"/>
  <c r="U933" i="1"/>
  <c r="V933" i="1"/>
  <c r="W933" i="1"/>
  <c r="U934" i="1"/>
  <c r="V934" i="1"/>
  <c r="W934" i="1"/>
  <c r="U935" i="1"/>
  <c r="V935" i="1"/>
  <c r="W935" i="1"/>
  <c r="U936" i="1"/>
  <c r="V936" i="1"/>
  <c r="W936" i="1"/>
  <c r="U937" i="1"/>
  <c r="V937" i="1"/>
  <c r="W937" i="1"/>
  <c r="U938" i="1"/>
  <c r="V938" i="1"/>
  <c r="W938" i="1"/>
  <c r="U200" i="1" l="1"/>
  <c r="V200" i="1"/>
  <c r="W200" i="1"/>
  <c r="U201" i="1"/>
  <c r="V201" i="1"/>
  <c r="W201" i="1"/>
  <c r="U199" i="1"/>
  <c r="V199" i="1"/>
  <c r="W199" i="1"/>
  <c r="U183" i="1"/>
  <c r="V183" i="1"/>
  <c r="W183" i="1"/>
  <c r="U184" i="1"/>
  <c r="V184" i="1"/>
  <c r="W184" i="1"/>
  <c r="U185" i="1"/>
  <c r="V185" i="1"/>
  <c r="W185" i="1"/>
  <c r="U186" i="1"/>
  <c r="V186" i="1"/>
  <c r="W186" i="1"/>
  <c r="U187" i="1"/>
  <c r="V187" i="1"/>
  <c r="W187" i="1"/>
  <c r="U188" i="1"/>
  <c r="V188" i="1"/>
  <c r="W188" i="1"/>
  <c r="U189" i="1"/>
  <c r="V189" i="1"/>
  <c r="W189" i="1"/>
  <c r="U202" i="1"/>
  <c r="V202" i="1"/>
  <c r="W202" i="1"/>
  <c r="U203" i="1"/>
  <c r="V203" i="1"/>
  <c r="W203" i="1"/>
  <c r="U204" i="1"/>
  <c r="V204" i="1"/>
  <c r="W204" i="1"/>
  <c r="U181" i="1"/>
  <c r="V181" i="1"/>
  <c r="W181" i="1"/>
  <c r="U182" i="1"/>
  <c r="V182" i="1"/>
  <c r="W182" i="1"/>
  <c r="U190" i="1"/>
  <c r="V190" i="1"/>
  <c r="W190" i="1"/>
  <c r="U191" i="1"/>
  <c r="V191" i="1"/>
  <c r="W191" i="1"/>
  <c r="U192" i="1"/>
  <c r="V192" i="1"/>
  <c r="W192" i="1"/>
  <c r="U193" i="1"/>
  <c r="V193" i="1"/>
  <c r="W193" i="1"/>
  <c r="U160" i="1"/>
  <c r="V160" i="1"/>
  <c r="W160" i="1"/>
  <c r="U161" i="1"/>
  <c r="V161" i="1"/>
  <c r="W161" i="1"/>
  <c r="U162" i="1"/>
  <c r="V162" i="1"/>
  <c r="W162" i="1"/>
  <c r="U163" i="1"/>
  <c r="V163" i="1"/>
  <c r="W163" i="1"/>
  <c r="U164" i="1"/>
  <c r="V164" i="1"/>
  <c r="W164" i="1"/>
  <c r="U165" i="1"/>
  <c r="V165" i="1"/>
  <c r="W165" i="1"/>
  <c r="U166" i="1"/>
  <c r="V166" i="1"/>
  <c r="W166" i="1"/>
  <c r="U167" i="1"/>
  <c r="V167" i="1"/>
  <c r="W167" i="1"/>
  <c r="U168" i="1"/>
  <c r="V168" i="1"/>
  <c r="W168" i="1"/>
  <c r="U169" i="1"/>
  <c r="V169" i="1"/>
  <c r="W169" i="1"/>
  <c r="U170" i="1"/>
  <c r="V170" i="1"/>
  <c r="W170" i="1"/>
  <c r="U171" i="1"/>
  <c r="V171" i="1"/>
  <c r="W171" i="1"/>
  <c r="U172" i="1"/>
  <c r="V172" i="1"/>
  <c r="W172" i="1"/>
  <c r="U179" i="1"/>
  <c r="V179" i="1"/>
  <c r="W179" i="1"/>
  <c r="U180" i="1"/>
  <c r="V180" i="1"/>
  <c r="W180" i="1"/>
  <c r="U194" i="1"/>
  <c r="V194" i="1"/>
  <c r="W194" i="1"/>
  <c r="U195" i="1"/>
  <c r="V195" i="1"/>
  <c r="W195" i="1"/>
  <c r="U196" i="1"/>
  <c r="V196" i="1"/>
  <c r="W196" i="1"/>
  <c r="U197" i="1"/>
  <c r="V197" i="1"/>
  <c r="W197" i="1"/>
  <c r="U173" i="1"/>
  <c r="V173" i="1"/>
  <c r="W173" i="1"/>
  <c r="U174" i="1"/>
  <c r="V174" i="1"/>
  <c r="W174" i="1"/>
  <c r="U175" i="1"/>
  <c r="V175" i="1"/>
  <c r="W175" i="1"/>
  <c r="U176" i="1"/>
  <c r="V176" i="1"/>
  <c r="W176" i="1"/>
  <c r="U177" i="1"/>
  <c r="V177" i="1"/>
  <c r="W177" i="1"/>
  <c r="U178" i="1"/>
  <c r="V178" i="1"/>
  <c r="W178" i="1"/>
  <c r="U154" i="1" l="1"/>
  <c r="V154" i="1"/>
  <c r="W154" i="1"/>
  <c r="V155" i="1"/>
  <c r="W155" i="1"/>
  <c r="U152" i="1"/>
  <c r="V152" i="1"/>
  <c r="W152" i="1"/>
  <c r="U153" i="1"/>
  <c r="V153" i="1"/>
  <c r="W153" i="1"/>
  <c r="U156" i="1"/>
  <c r="V156" i="1"/>
  <c r="W156" i="1"/>
  <c r="U572" i="1" l="1"/>
  <c r="V572" i="1"/>
  <c r="W572" i="1"/>
  <c r="U573" i="1"/>
  <c r="V573" i="1"/>
  <c r="W573" i="1"/>
  <c r="U574" i="1"/>
  <c r="V574" i="1"/>
  <c r="W574" i="1"/>
  <c r="U575" i="1"/>
  <c r="V575" i="1"/>
  <c r="W575" i="1"/>
  <c r="U576" i="1"/>
  <c r="V576" i="1"/>
  <c r="W576" i="1"/>
  <c r="U577" i="1"/>
  <c r="V577" i="1"/>
  <c r="W577" i="1"/>
  <c r="U578" i="1"/>
  <c r="V578" i="1"/>
  <c r="W578" i="1"/>
  <c r="U579" i="1"/>
  <c r="V579" i="1"/>
  <c r="W579" i="1"/>
  <c r="U580" i="1"/>
  <c r="V580" i="1"/>
  <c r="W580" i="1"/>
  <c r="U581" i="1"/>
  <c r="V581" i="1"/>
  <c r="W581" i="1"/>
  <c r="U582" i="1"/>
  <c r="V582" i="1"/>
  <c r="W582" i="1"/>
  <c r="U583" i="1"/>
  <c r="V583" i="1"/>
  <c r="W583" i="1"/>
  <c r="U584" i="1"/>
  <c r="V584" i="1"/>
  <c r="W584" i="1"/>
  <c r="U585" i="1"/>
  <c r="V585" i="1"/>
  <c r="W585" i="1"/>
  <c r="U586" i="1"/>
  <c r="V586" i="1"/>
  <c r="W586" i="1"/>
  <c r="U587" i="1"/>
  <c r="V587" i="1"/>
  <c r="W587" i="1"/>
  <c r="U588" i="1"/>
  <c r="V588" i="1"/>
  <c r="W588" i="1"/>
  <c r="U589" i="1"/>
  <c r="V589" i="1"/>
  <c r="W589" i="1"/>
  <c r="U590" i="1"/>
  <c r="V590" i="1"/>
  <c r="W590" i="1"/>
  <c r="U591" i="1"/>
  <c r="V591" i="1"/>
  <c r="W591" i="1"/>
  <c r="U592" i="1"/>
  <c r="V592" i="1"/>
  <c r="W592" i="1"/>
  <c r="U593" i="1"/>
  <c r="V593" i="1"/>
  <c r="W593" i="1"/>
  <c r="U594" i="1"/>
  <c r="V594" i="1"/>
  <c r="W594" i="1"/>
  <c r="U595" i="1"/>
  <c r="V595" i="1"/>
  <c r="W595" i="1"/>
  <c r="U596" i="1"/>
  <c r="V596" i="1"/>
  <c r="W596" i="1"/>
  <c r="U597" i="1"/>
  <c r="V597" i="1"/>
  <c r="W597" i="1"/>
  <c r="U598" i="1"/>
  <c r="V598" i="1"/>
  <c r="W598" i="1"/>
  <c r="U599" i="1"/>
  <c r="V599" i="1"/>
  <c r="W599" i="1"/>
  <c r="U600" i="1"/>
  <c r="V600" i="1"/>
  <c r="W600" i="1"/>
  <c r="U601" i="1"/>
  <c r="V601" i="1"/>
  <c r="W601" i="1"/>
  <c r="U602" i="1"/>
  <c r="V602" i="1"/>
  <c r="W602" i="1"/>
  <c r="U603" i="1"/>
  <c r="V603" i="1"/>
  <c r="W603" i="1"/>
  <c r="U3352" i="1" l="1"/>
  <c r="V3352" i="1"/>
  <c r="W3352" i="1"/>
  <c r="U3353" i="1"/>
  <c r="V3353" i="1"/>
  <c r="W3353" i="1"/>
  <c r="U4183" i="1"/>
  <c r="V4183" i="1"/>
  <c r="W4183" i="1"/>
  <c r="U4184" i="1"/>
  <c r="V4184" i="1"/>
  <c r="W4184" i="1"/>
  <c r="U4185" i="1"/>
  <c r="V4185" i="1"/>
  <c r="W4185" i="1"/>
  <c r="U4186" i="1"/>
  <c r="V4186" i="1"/>
  <c r="W4186" i="1"/>
  <c r="U4187" i="1"/>
  <c r="V4187" i="1"/>
  <c r="W4187" i="1"/>
  <c r="U4188" i="1"/>
  <c r="V4188" i="1"/>
  <c r="W4188" i="1"/>
  <c r="U4189" i="1"/>
  <c r="V4189" i="1"/>
  <c r="W4189" i="1"/>
  <c r="U4190" i="1"/>
  <c r="V4190" i="1"/>
  <c r="W4190" i="1"/>
  <c r="U4191" i="1"/>
  <c r="V4191" i="1"/>
  <c r="W4191" i="1"/>
  <c r="U4192" i="1"/>
  <c r="V4192" i="1"/>
  <c r="W4192" i="1"/>
  <c r="U4193" i="1"/>
  <c r="V4193" i="1"/>
  <c r="W4193" i="1"/>
  <c r="U4194" i="1"/>
  <c r="V4194" i="1"/>
  <c r="W4194" i="1"/>
  <c r="U4195" i="1"/>
  <c r="V4195" i="1"/>
  <c r="W4195" i="1"/>
  <c r="U4196" i="1"/>
  <c r="V4196" i="1"/>
  <c r="W4196" i="1"/>
  <c r="U4197" i="1"/>
  <c r="V4197" i="1"/>
  <c r="W4197" i="1"/>
  <c r="U4198" i="1"/>
  <c r="V4198" i="1"/>
  <c r="W4198" i="1"/>
  <c r="U4199" i="1"/>
  <c r="V4199" i="1"/>
  <c r="W4199" i="1"/>
  <c r="U4200" i="1"/>
  <c r="V4200" i="1"/>
  <c r="W4200" i="1"/>
  <c r="U4180" i="1"/>
  <c r="V4180" i="1"/>
  <c r="W4180" i="1"/>
  <c r="U4156" i="1"/>
  <c r="V4156" i="1"/>
  <c r="W4156" i="1"/>
  <c r="U4157" i="1"/>
  <c r="V4157" i="1"/>
  <c r="W4157" i="1"/>
  <c r="U4158" i="1"/>
  <c r="V4158" i="1"/>
  <c r="W4158" i="1"/>
  <c r="U4159" i="1"/>
  <c r="V4159" i="1"/>
  <c r="W4159" i="1"/>
  <c r="U4160" i="1"/>
  <c r="V4160" i="1"/>
  <c r="W4160" i="1"/>
  <c r="U4161" i="1"/>
  <c r="V4161" i="1"/>
  <c r="W4161" i="1"/>
  <c r="U4162" i="1"/>
  <c r="V4162" i="1"/>
  <c r="W4162" i="1"/>
  <c r="U4163" i="1"/>
  <c r="V4163" i="1"/>
  <c r="W4163" i="1"/>
  <c r="U4164" i="1"/>
  <c r="V4164" i="1"/>
  <c r="W4164" i="1"/>
  <c r="U4165" i="1"/>
  <c r="V4165" i="1"/>
  <c r="W4165" i="1"/>
  <c r="U4166" i="1"/>
  <c r="V4166" i="1"/>
  <c r="W4166" i="1"/>
  <c r="U4167" i="1"/>
  <c r="V4167" i="1"/>
  <c r="W4167" i="1"/>
  <c r="U4168" i="1"/>
  <c r="V4168" i="1"/>
  <c r="W4168" i="1"/>
  <c r="U4169" i="1"/>
  <c r="V4169" i="1"/>
  <c r="W4169" i="1"/>
  <c r="U4170" i="1"/>
  <c r="V4170" i="1"/>
  <c r="W4170" i="1"/>
  <c r="U4171" i="1"/>
  <c r="V4171" i="1"/>
  <c r="W4171" i="1"/>
  <c r="U4181" i="1"/>
  <c r="V4181" i="1"/>
  <c r="W4181" i="1"/>
  <c r="U4172" i="1"/>
  <c r="V4172" i="1"/>
  <c r="W4172" i="1"/>
  <c r="U4173" i="1"/>
  <c r="V4173" i="1"/>
  <c r="W4173" i="1"/>
  <c r="U4174" i="1"/>
  <c r="V4174" i="1"/>
  <c r="W4174" i="1"/>
  <c r="U4175" i="1"/>
  <c r="V4175" i="1"/>
  <c r="W4175" i="1"/>
  <c r="U4176" i="1"/>
  <c r="V4176" i="1"/>
  <c r="W4176" i="1"/>
  <c r="U4177" i="1"/>
  <c r="V4177" i="1"/>
  <c r="W4177" i="1"/>
  <c r="U4178" i="1"/>
  <c r="V4178" i="1"/>
  <c r="W4178" i="1"/>
  <c r="U4179" i="1"/>
  <c r="V4179" i="1"/>
  <c r="W4179" i="1"/>
  <c r="U616" i="1" l="1"/>
  <c r="V616" i="1"/>
  <c r="W616" i="1"/>
  <c r="U617" i="1"/>
  <c r="V617" i="1"/>
  <c r="W617" i="1"/>
  <c r="U618" i="1"/>
  <c r="V618" i="1"/>
  <c r="W618" i="1"/>
  <c r="U619" i="1"/>
  <c r="V619" i="1"/>
  <c r="W619" i="1"/>
  <c r="U620" i="1"/>
  <c r="V620" i="1"/>
  <c r="W620" i="1"/>
  <c r="U621" i="1"/>
  <c r="V621" i="1"/>
  <c r="W621" i="1"/>
  <c r="U622" i="1"/>
  <c r="V622" i="1"/>
  <c r="W622" i="1"/>
  <c r="U623" i="1"/>
  <c r="V623" i="1"/>
  <c r="W623" i="1"/>
  <c r="U624" i="1"/>
  <c r="V624" i="1"/>
  <c r="W624" i="1"/>
  <c r="U625" i="1"/>
  <c r="V625" i="1"/>
  <c r="W625" i="1"/>
  <c r="U626" i="1"/>
  <c r="V626" i="1"/>
  <c r="W626" i="1"/>
  <c r="U661" i="1"/>
  <c r="V661" i="1"/>
  <c r="W661" i="1"/>
  <c r="U662" i="1"/>
  <c r="V662" i="1"/>
  <c r="W662" i="1"/>
  <c r="U663" i="1"/>
  <c r="V663" i="1"/>
  <c r="W663" i="1"/>
  <c r="U664" i="1"/>
  <c r="V664" i="1"/>
  <c r="W664" i="1"/>
  <c r="U665" i="1"/>
  <c r="V665" i="1"/>
  <c r="W665" i="1"/>
  <c r="U666" i="1"/>
  <c r="V666" i="1"/>
  <c r="W666" i="1"/>
  <c r="U667" i="1"/>
  <c r="V667" i="1"/>
  <c r="W667" i="1"/>
  <c r="U668" i="1"/>
  <c r="V668" i="1"/>
  <c r="W668" i="1"/>
  <c r="U669" i="1"/>
  <c r="V669" i="1"/>
  <c r="W669" i="1"/>
  <c r="U670" i="1"/>
  <c r="V670" i="1"/>
  <c r="W670" i="1"/>
  <c r="U671" i="1"/>
  <c r="V671" i="1"/>
  <c r="W671" i="1"/>
  <c r="U672" i="1"/>
  <c r="V672" i="1"/>
  <c r="W672" i="1"/>
  <c r="U673" i="1"/>
  <c r="V673" i="1"/>
  <c r="W673" i="1"/>
  <c r="U674" i="1"/>
  <c r="V674" i="1"/>
  <c r="W674" i="1"/>
  <c r="U675" i="1"/>
  <c r="V675" i="1"/>
  <c r="W675" i="1"/>
  <c r="U676" i="1"/>
  <c r="V676" i="1"/>
  <c r="W676" i="1"/>
  <c r="U627" i="1"/>
  <c r="V627" i="1"/>
  <c r="W627" i="1"/>
  <c r="U628" i="1"/>
  <c r="V628" i="1"/>
  <c r="W628" i="1"/>
  <c r="U629" i="1"/>
  <c r="V629" i="1"/>
  <c r="W629" i="1"/>
  <c r="U630" i="1"/>
  <c r="V630" i="1"/>
  <c r="W630" i="1"/>
  <c r="U631" i="1"/>
  <c r="V631" i="1"/>
  <c r="W631" i="1"/>
  <c r="U632" i="1"/>
  <c r="V632" i="1"/>
  <c r="W632" i="1"/>
  <c r="U633" i="1"/>
  <c r="V633" i="1"/>
  <c r="W633" i="1"/>
  <c r="U634" i="1"/>
  <c r="V634" i="1"/>
  <c r="W634" i="1"/>
  <c r="U635" i="1"/>
  <c r="V635" i="1"/>
  <c r="W635" i="1"/>
  <c r="U636" i="1"/>
  <c r="V636" i="1"/>
  <c r="W636" i="1"/>
  <c r="U637" i="1"/>
  <c r="V637" i="1"/>
  <c r="W637" i="1"/>
  <c r="U638" i="1"/>
  <c r="V638" i="1"/>
  <c r="W638" i="1"/>
  <c r="U639" i="1"/>
  <c r="V639" i="1"/>
  <c r="W639" i="1"/>
  <c r="U640" i="1"/>
  <c r="V640" i="1"/>
  <c r="W640" i="1"/>
  <c r="U641" i="1"/>
  <c r="V641" i="1"/>
  <c r="W641" i="1"/>
  <c r="U642" i="1"/>
  <c r="V642" i="1"/>
  <c r="W642" i="1"/>
  <c r="U643" i="1"/>
  <c r="V643" i="1"/>
  <c r="W643" i="1"/>
  <c r="U644" i="1"/>
  <c r="V644" i="1"/>
  <c r="W644" i="1"/>
  <c r="U645" i="1"/>
  <c r="V645" i="1"/>
  <c r="W645" i="1"/>
  <c r="U646" i="1"/>
  <c r="V646" i="1"/>
  <c r="W646" i="1"/>
  <c r="U647" i="1"/>
  <c r="V647" i="1"/>
  <c r="W647" i="1"/>
  <c r="U648" i="1"/>
  <c r="V648" i="1"/>
  <c r="W648" i="1"/>
  <c r="U649" i="1"/>
  <c r="V649" i="1"/>
  <c r="W649" i="1"/>
  <c r="U650" i="1"/>
  <c r="V650" i="1"/>
  <c r="W650" i="1"/>
  <c r="U651" i="1"/>
  <c r="V651" i="1"/>
  <c r="W651" i="1"/>
  <c r="U652" i="1"/>
  <c r="V652" i="1"/>
  <c r="W652" i="1"/>
  <c r="U653" i="1"/>
  <c r="V653" i="1"/>
  <c r="W653" i="1"/>
  <c r="U654" i="1"/>
  <c r="V654" i="1"/>
  <c r="W654" i="1"/>
  <c r="U655" i="1"/>
  <c r="V655" i="1"/>
  <c r="W655" i="1"/>
  <c r="U656" i="1"/>
  <c r="V656" i="1"/>
  <c r="W656" i="1"/>
  <c r="U657" i="1"/>
  <c r="V657" i="1"/>
  <c r="W657" i="1"/>
  <c r="U658" i="1"/>
  <c r="V658" i="1"/>
  <c r="W658" i="1"/>
  <c r="U659" i="1"/>
  <c r="V659" i="1"/>
  <c r="W659" i="1"/>
  <c r="U660" i="1"/>
  <c r="V660" i="1"/>
  <c r="W660" i="1"/>
  <c r="U677" i="1"/>
  <c r="V677" i="1"/>
  <c r="W677" i="1"/>
  <c r="U678" i="1"/>
  <c r="V678" i="1"/>
  <c r="W678" i="1"/>
  <c r="U679" i="1"/>
  <c r="V679" i="1"/>
  <c r="W679" i="1"/>
  <c r="U680" i="1"/>
  <c r="V680" i="1"/>
  <c r="W680" i="1"/>
  <c r="U681" i="1"/>
  <c r="V681" i="1"/>
  <c r="W681" i="1"/>
  <c r="U682" i="1"/>
  <c r="V682" i="1"/>
  <c r="W682" i="1"/>
  <c r="U683" i="1"/>
  <c r="V683" i="1"/>
  <c r="W683" i="1"/>
  <c r="U684" i="1"/>
  <c r="V684" i="1"/>
  <c r="W684" i="1"/>
  <c r="U685" i="1"/>
  <c r="V685" i="1"/>
  <c r="W685" i="1"/>
  <c r="U686" i="1"/>
  <c r="V686" i="1"/>
  <c r="W686" i="1"/>
  <c r="U687" i="1"/>
  <c r="V687" i="1"/>
  <c r="W687" i="1"/>
  <c r="U688" i="1"/>
  <c r="V688" i="1"/>
  <c r="W688" i="1"/>
  <c r="U689" i="1"/>
  <c r="V689" i="1"/>
  <c r="W689" i="1"/>
  <c r="U690" i="1"/>
  <c r="V690" i="1"/>
  <c r="W690" i="1"/>
  <c r="U691" i="1"/>
  <c r="V691" i="1"/>
  <c r="W691" i="1"/>
  <c r="U692" i="1"/>
  <c r="V692" i="1"/>
  <c r="W692" i="1"/>
  <c r="U693" i="1"/>
  <c r="V693" i="1"/>
  <c r="W693" i="1"/>
  <c r="U694" i="1"/>
  <c r="V694" i="1"/>
  <c r="W694" i="1"/>
  <c r="U695" i="1"/>
  <c r="V695" i="1"/>
  <c r="W695" i="1"/>
  <c r="U696" i="1"/>
  <c r="V696" i="1"/>
  <c r="W696" i="1"/>
  <c r="U697" i="1"/>
  <c r="V697" i="1"/>
  <c r="W697" i="1"/>
  <c r="U698" i="1"/>
  <c r="V698" i="1"/>
  <c r="W698" i="1"/>
  <c r="U708" i="1" l="1"/>
  <c r="V708" i="1"/>
  <c r="W708" i="1"/>
  <c r="U709" i="1"/>
  <c r="V709" i="1"/>
  <c r="W709" i="1"/>
  <c r="U710" i="1"/>
  <c r="V710" i="1"/>
  <c r="W710" i="1"/>
  <c r="U711" i="1"/>
  <c r="V711" i="1"/>
  <c r="W711" i="1"/>
  <c r="U712" i="1"/>
  <c r="V712" i="1"/>
  <c r="W712" i="1"/>
  <c r="U713" i="1"/>
  <c r="V713" i="1"/>
  <c r="W713" i="1"/>
  <c r="U714" i="1"/>
  <c r="V714" i="1"/>
  <c r="W714" i="1"/>
  <c r="U715" i="1"/>
  <c r="V715" i="1"/>
  <c r="W715" i="1"/>
  <c r="U716" i="1"/>
  <c r="V716" i="1"/>
  <c r="W716" i="1"/>
  <c r="U717" i="1"/>
  <c r="V717" i="1"/>
  <c r="W717" i="1"/>
  <c r="U718" i="1"/>
  <c r="V718" i="1"/>
  <c r="W718" i="1"/>
  <c r="U719" i="1"/>
  <c r="V719" i="1"/>
  <c r="W719" i="1"/>
  <c r="U720" i="1"/>
  <c r="V720" i="1"/>
  <c r="W720" i="1"/>
  <c r="U721" i="1"/>
  <c r="V721" i="1"/>
  <c r="W721" i="1"/>
  <c r="U722" i="1"/>
  <c r="V722" i="1"/>
  <c r="W722" i="1"/>
  <c r="U723" i="1"/>
  <c r="V723" i="1"/>
  <c r="W723" i="1"/>
  <c r="U724" i="1"/>
  <c r="V724" i="1"/>
  <c r="W724" i="1"/>
  <c r="U725" i="1"/>
  <c r="V725" i="1"/>
  <c r="W725" i="1"/>
  <c r="U726" i="1"/>
  <c r="V726" i="1"/>
  <c r="W726" i="1"/>
  <c r="U727" i="1"/>
  <c r="V727" i="1"/>
  <c r="W727" i="1"/>
  <c r="U728" i="1"/>
  <c r="V728" i="1"/>
  <c r="W728" i="1"/>
  <c r="U729" i="1"/>
  <c r="V729" i="1"/>
  <c r="W729" i="1"/>
  <c r="U730" i="1"/>
  <c r="V730" i="1"/>
  <c r="W730" i="1"/>
  <c r="U731" i="1"/>
  <c r="V731" i="1"/>
  <c r="W731" i="1"/>
  <c r="U732" i="1"/>
  <c r="V732" i="1"/>
  <c r="W732" i="1"/>
  <c r="U733" i="1"/>
  <c r="V733" i="1"/>
  <c r="W733" i="1"/>
  <c r="U734" i="1"/>
  <c r="V734" i="1"/>
  <c r="W734" i="1"/>
  <c r="U735" i="1"/>
  <c r="V735" i="1"/>
  <c r="W735" i="1"/>
  <c r="U736" i="1"/>
  <c r="V736" i="1"/>
  <c r="W736" i="1"/>
  <c r="U737" i="1"/>
  <c r="V737" i="1"/>
  <c r="W737" i="1"/>
  <c r="U738" i="1"/>
  <c r="V738" i="1"/>
  <c r="W738" i="1"/>
  <c r="U739" i="1"/>
  <c r="V739" i="1"/>
  <c r="W739" i="1"/>
  <c r="U740" i="1"/>
  <c r="V740" i="1"/>
  <c r="W740" i="1"/>
  <c r="U741" i="1"/>
  <c r="V741" i="1"/>
  <c r="W741" i="1"/>
  <c r="U742" i="1"/>
  <c r="V742" i="1"/>
  <c r="W742" i="1"/>
  <c r="U743" i="1"/>
  <c r="V743" i="1"/>
  <c r="W743" i="1"/>
  <c r="U744" i="1"/>
  <c r="V744" i="1"/>
  <c r="W744" i="1"/>
  <c r="U745" i="1"/>
  <c r="V745" i="1"/>
  <c r="W745" i="1"/>
  <c r="U746" i="1"/>
  <c r="V746" i="1"/>
  <c r="W746" i="1"/>
  <c r="U747" i="1"/>
  <c r="V747" i="1"/>
  <c r="W747" i="1"/>
  <c r="U748" i="1"/>
  <c r="V748" i="1"/>
  <c r="W748" i="1"/>
  <c r="U749" i="1"/>
  <c r="V749" i="1"/>
  <c r="W749" i="1"/>
  <c r="U750" i="1"/>
  <c r="V750" i="1"/>
  <c r="W750" i="1"/>
  <c r="U751" i="1"/>
  <c r="V751" i="1"/>
  <c r="W751" i="1"/>
  <c r="U752" i="1"/>
  <c r="V752" i="1"/>
  <c r="W752" i="1"/>
  <c r="U753" i="1"/>
  <c r="V753" i="1"/>
  <c r="W753" i="1"/>
  <c r="U754" i="1"/>
  <c r="V754" i="1"/>
  <c r="W754" i="1"/>
  <c r="U755" i="1"/>
  <c r="V755" i="1"/>
  <c r="W755" i="1"/>
  <c r="U756" i="1"/>
  <c r="V756" i="1"/>
  <c r="W756" i="1"/>
  <c r="U757" i="1"/>
  <c r="V757" i="1"/>
  <c r="W757" i="1"/>
  <c r="U758" i="1"/>
  <c r="V758" i="1"/>
  <c r="W758" i="1"/>
  <c r="U759" i="1"/>
  <c r="V759" i="1"/>
  <c r="W759" i="1"/>
  <c r="U760" i="1"/>
  <c r="V760" i="1"/>
  <c r="W760" i="1"/>
  <c r="U761" i="1"/>
  <c r="V761" i="1"/>
  <c r="W761" i="1"/>
  <c r="U762" i="1"/>
  <c r="V762" i="1"/>
  <c r="W762" i="1"/>
  <c r="U763" i="1"/>
  <c r="V763" i="1"/>
  <c r="W763" i="1"/>
  <c r="U764" i="1"/>
  <c r="V764" i="1"/>
  <c r="W764" i="1"/>
  <c r="U765" i="1"/>
  <c r="V765" i="1"/>
  <c r="W765" i="1"/>
  <c r="U766" i="1"/>
  <c r="V766" i="1"/>
  <c r="W766" i="1"/>
  <c r="U767" i="1"/>
  <c r="V767" i="1"/>
  <c r="W767" i="1"/>
  <c r="U768" i="1"/>
  <c r="V768" i="1"/>
  <c r="W768" i="1"/>
  <c r="U982" i="1" l="1"/>
  <c r="V982" i="1"/>
  <c r="W982" i="1"/>
  <c r="U3196" i="1" l="1"/>
  <c r="V3196" i="1"/>
  <c r="W3196" i="1"/>
  <c r="U3205" i="1"/>
  <c r="V3205" i="1"/>
  <c r="W3205" i="1"/>
  <c r="U3206" i="1"/>
  <c r="V3206" i="1"/>
  <c r="W3206" i="1"/>
  <c r="U3207" i="1"/>
  <c r="V3207" i="1"/>
  <c r="W3207" i="1"/>
  <c r="U3208" i="1"/>
  <c r="V3208" i="1"/>
  <c r="W3208" i="1"/>
  <c r="U3209" i="1"/>
  <c r="V3209" i="1"/>
  <c r="W3209" i="1"/>
  <c r="U3210" i="1"/>
  <c r="V3210" i="1"/>
  <c r="W3210" i="1"/>
  <c r="U3211" i="1"/>
  <c r="V3211" i="1"/>
  <c r="W3211" i="1"/>
  <c r="U3212" i="1"/>
  <c r="V3212" i="1"/>
  <c r="W3212" i="1"/>
  <c r="U3197" i="1"/>
  <c r="V3197" i="1"/>
  <c r="W3197" i="1"/>
  <c r="U3198" i="1"/>
  <c r="V3198" i="1"/>
  <c r="W3198" i="1"/>
  <c r="U3199" i="1"/>
  <c r="V3199" i="1"/>
  <c r="W3199" i="1"/>
  <c r="U3200" i="1"/>
  <c r="V3200" i="1"/>
  <c r="W3200" i="1"/>
  <c r="U3201" i="1"/>
  <c r="V3201" i="1"/>
  <c r="W3201" i="1"/>
  <c r="U3202" i="1"/>
  <c r="V3202" i="1"/>
  <c r="W3202" i="1"/>
  <c r="U3203" i="1"/>
  <c r="V3203" i="1"/>
  <c r="W3203" i="1"/>
  <c r="U3204" i="1"/>
  <c r="V3204" i="1"/>
  <c r="W3204" i="1"/>
  <c r="U3213" i="1"/>
  <c r="V3213" i="1"/>
  <c r="W3213" i="1"/>
  <c r="U3222" i="1"/>
  <c r="V3222" i="1"/>
  <c r="W3222" i="1"/>
  <c r="U3223" i="1"/>
  <c r="V3223" i="1"/>
  <c r="W3223" i="1"/>
  <c r="U3224" i="1"/>
  <c r="V3224" i="1"/>
  <c r="W3224" i="1"/>
  <c r="U3225" i="1"/>
  <c r="V3225" i="1"/>
  <c r="W3225" i="1"/>
  <c r="U3226" i="1"/>
  <c r="V3226" i="1"/>
  <c r="W3226" i="1"/>
  <c r="U3227" i="1"/>
  <c r="V3227" i="1"/>
  <c r="W3227" i="1"/>
  <c r="U3228" i="1"/>
  <c r="V3228" i="1"/>
  <c r="W3228" i="1"/>
  <c r="U3229" i="1"/>
  <c r="V3229" i="1"/>
  <c r="W3229" i="1"/>
  <c r="U3230" i="1"/>
  <c r="V3230" i="1"/>
  <c r="W3230" i="1"/>
  <c r="U3231" i="1"/>
  <c r="V3231" i="1"/>
  <c r="W3231" i="1"/>
  <c r="U3214" i="1"/>
  <c r="V3214" i="1"/>
  <c r="W3214" i="1"/>
  <c r="U3232" i="1"/>
  <c r="V3232" i="1"/>
  <c r="W3232" i="1"/>
  <c r="U3233" i="1"/>
  <c r="V3233" i="1"/>
  <c r="W3233" i="1"/>
  <c r="U3234" i="1"/>
  <c r="V3234" i="1"/>
  <c r="W3234" i="1"/>
  <c r="U3215" i="1"/>
  <c r="V3215" i="1"/>
  <c r="W3215" i="1"/>
  <c r="U3216" i="1"/>
  <c r="V3216" i="1"/>
  <c r="W3216" i="1"/>
  <c r="U3217" i="1"/>
  <c r="V3217" i="1"/>
  <c r="W3217" i="1"/>
  <c r="U3218" i="1"/>
  <c r="V3218" i="1"/>
  <c r="W3218" i="1"/>
  <c r="U3219" i="1"/>
  <c r="V3219" i="1"/>
  <c r="W3219" i="1"/>
  <c r="U3220" i="1"/>
  <c r="V3220" i="1"/>
  <c r="W3220" i="1"/>
  <c r="U3221" i="1"/>
  <c r="V3221" i="1"/>
  <c r="W3221" i="1"/>
  <c r="U3235" i="1"/>
  <c r="V3235" i="1"/>
  <c r="W3235" i="1"/>
  <c r="U3244" i="1"/>
  <c r="V3244" i="1"/>
  <c r="W3244" i="1"/>
  <c r="U3245" i="1"/>
  <c r="V3245" i="1"/>
  <c r="W3245" i="1"/>
  <c r="U3246" i="1"/>
  <c r="V3246" i="1"/>
  <c r="W3246" i="1"/>
  <c r="U3247" i="1"/>
  <c r="V3247" i="1"/>
  <c r="W3247" i="1"/>
  <c r="U3248" i="1"/>
  <c r="V3248" i="1"/>
  <c r="W3248" i="1"/>
  <c r="U3249" i="1"/>
  <c r="V3249" i="1"/>
  <c r="W3249" i="1"/>
  <c r="U3250" i="1"/>
  <c r="V3250" i="1"/>
  <c r="W3250" i="1"/>
  <c r="U3251" i="1"/>
  <c r="V3251" i="1"/>
  <c r="W3251" i="1"/>
  <c r="U3252" i="1"/>
  <c r="V3252" i="1"/>
  <c r="W3252" i="1"/>
  <c r="U3253" i="1"/>
  <c r="V3253" i="1"/>
  <c r="W3253" i="1"/>
  <c r="U3236" i="1"/>
  <c r="V3236" i="1"/>
  <c r="W3236" i="1"/>
  <c r="U3237" i="1"/>
  <c r="V3237" i="1"/>
  <c r="W3237" i="1"/>
  <c r="U3238" i="1"/>
  <c r="V3238" i="1"/>
  <c r="W3238" i="1"/>
  <c r="U3239" i="1"/>
  <c r="V3239" i="1"/>
  <c r="W3239" i="1"/>
  <c r="U3240" i="1"/>
  <c r="V3240" i="1"/>
  <c r="W3240" i="1"/>
  <c r="U3241" i="1"/>
  <c r="V3241" i="1"/>
  <c r="W3241" i="1"/>
  <c r="U3242" i="1"/>
  <c r="V3242" i="1"/>
  <c r="W3242" i="1"/>
  <c r="U3243" i="1"/>
  <c r="V3243" i="1"/>
  <c r="W3243" i="1"/>
  <c r="U3254" i="1"/>
  <c r="V3254" i="1"/>
  <c r="W3254" i="1"/>
  <c r="U3255" i="1"/>
  <c r="V3255" i="1"/>
  <c r="W3255" i="1"/>
  <c r="U3256" i="1"/>
  <c r="V3256" i="1"/>
  <c r="W3256" i="1"/>
  <c r="U3257" i="1"/>
  <c r="V3257" i="1"/>
  <c r="W3257" i="1"/>
  <c r="U3258" i="1"/>
  <c r="V3258" i="1"/>
  <c r="W3258" i="1"/>
  <c r="U3259" i="1"/>
  <c r="V3259" i="1"/>
  <c r="W3259" i="1"/>
  <c r="U3260" i="1"/>
  <c r="V3260" i="1"/>
  <c r="W3260" i="1"/>
  <c r="U3261" i="1"/>
  <c r="V3261" i="1"/>
  <c r="W3261" i="1"/>
  <c r="U3262" i="1"/>
  <c r="V3262" i="1"/>
  <c r="W3262" i="1"/>
  <c r="U699" i="1" l="1"/>
  <c r="V699" i="1"/>
  <c r="W699" i="1"/>
  <c r="U700" i="1"/>
  <c r="V700" i="1"/>
  <c r="W700" i="1"/>
  <c r="U701" i="1"/>
  <c r="V701" i="1"/>
  <c r="W701" i="1"/>
  <c r="U702" i="1"/>
  <c r="V702" i="1"/>
  <c r="W702" i="1"/>
  <c r="U703" i="1"/>
  <c r="V703" i="1"/>
  <c r="W703" i="1"/>
  <c r="U704" i="1"/>
  <c r="V704" i="1"/>
  <c r="W704" i="1"/>
  <c r="U705" i="1"/>
  <c r="V705" i="1"/>
  <c r="W705" i="1"/>
  <c r="U706" i="1"/>
  <c r="V706" i="1"/>
  <c r="W706" i="1"/>
  <c r="U707" i="1"/>
  <c r="V707" i="1"/>
  <c r="W707" i="1"/>
  <c r="U976" i="1"/>
  <c r="V976" i="1"/>
  <c r="W976" i="1"/>
  <c r="U977" i="1"/>
  <c r="V977" i="1"/>
  <c r="W977" i="1"/>
  <c r="U978" i="1"/>
  <c r="V978" i="1"/>
  <c r="W978" i="1"/>
  <c r="U979" i="1"/>
  <c r="V979" i="1"/>
  <c r="W979" i="1"/>
  <c r="U980" i="1"/>
  <c r="V980" i="1"/>
  <c r="W980" i="1"/>
  <c r="U981" i="1"/>
  <c r="V981" i="1"/>
  <c r="W981" i="1"/>
  <c r="U983" i="1"/>
  <c r="V983" i="1"/>
  <c r="W983" i="1"/>
  <c r="U984" i="1"/>
  <c r="V984" i="1"/>
  <c r="W984" i="1"/>
  <c r="U985" i="1"/>
  <c r="V985" i="1"/>
  <c r="W985" i="1"/>
  <c r="U986" i="1"/>
  <c r="V986" i="1"/>
  <c r="W986" i="1"/>
  <c r="U987" i="1"/>
  <c r="V987" i="1"/>
  <c r="W987" i="1"/>
  <c r="U988" i="1"/>
  <c r="V988" i="1"/>
  <c r="W988" i="1"/>
  <c r="U989" i="1"/>
  <c r="V989" i="1"/>
  <c r="W989" i="1"/>
  <c r="U990" i="1"/>
  <c r="V990" i="1"/>
  <c r="W990" i="1"/>
  <c r="U991" i="1"/>
  <c r="V991" i="1"/>
  <c r="W991" i="1"/>
  <c r="U992" i="1"/>
  <c r="V992" i="1"/>
  <c r="W992" i="1"/>
  <c r="U993" i="1"/>
  <c r="V993" i="1"/>
  <c r="W993" i="1"/>
  <c r="U994" i="1"/>
  <c r="V994" i="1"/>
  <c r="W994" i="1"/>
  <c r="U995" i="1"/>
  <c r="V995" i="1"/>
  <c r="W995" i="1"/>
  <c r="U996" i="1"/>
  <c r="V996" i="1"/>
  <c r="W996" i="1"/>
  <c r="U997" i="1"/>
  <c r="V997" i="1"/>
  <c r="W997" i="1"/>
  <c r="U998" i="1"/>
  <c r="V998" i="1"/>
  <c r="W998" i="1"/>
  <c r="U999" i="1"/>
  <c r="V999" i="1"/>
  <c r="W999" i="1"/>
  <c r="U1000" i="1"/>
  <c r="V1000" i="1"/>
  <c r="W1000" i="1"/>
  <c r="U1001" i="1"/>
  <c r="V1001" i="1"/>
  <c r="W1001" i="1"/>
  <c r="U1002" i="1"/>
  <c r="V1002" i="1"/>
  <c r="W1002" i="1"/>
  <c r="U1003" i="1"/>
  <c r="V1003" i="1"/>
  <c r="W1003" i="1"/>
  <c r="U1004" i="1"/>
  <c r="V1004" i="1"/>
  <c r="W1004" i="1"/>
  <c r="U1005" i="1"/>
  <c r="V1005" i="1"/>
  <c r="W1005" i="1"/>
  <c r="U1006" i="1"/>
  <c r="V1006" i="1"/>
  <c r="W1006" i="1"/>
  <c r="U1007" i="1"/>
  <c r="V1007" i="1"/>
  <c r="W1007" i="1"/>
  <c r="U1008" i="1"/>
  <c r="V1008" i="1"/>
  <c r="W1008" i="1"/>
  <c r="U1009" i="1"/>
  <c r="V1009" i="1"/>
  <c r="W1009" i="1"/>
  <c r="U1010" i="1"/>
  <c r="V1010" i="1"/>
  <c r="W1010" i="1"/>
  <c r="U1011" i="1"/>
  <c r="V1011" i="1"/>
  <c r="W1011" i="1"/>
  <c r="U1012" i="1"/>
  <c r="V1012" i="1"/>
  <c r="W1012" i="1"/>
  <c r="U1013" i="1"/>
  <c r="V1013" i="1"/>
  <c r="W1013" i="1"/>
  <c r="U1014" i="1"/>
  <c r="V1014" i="1"/>
  <c r="W1014" i="1"/>
  <c r="U1015" i="1"/>
  <c r="V1015" i="1"/>
  <c r="W1015" i="1"/>
  <c r="U1016" i="1"/>
  <c r="V1016" i="1"/>
  <c r="W1016" i="1"/>
  <c r="U1017" i="1"/>
  <c r="V1017" i="1"/>
  <c r="W1017" i="1"/>
  <c r="U1018" i="1"/>
  <c r="V1018" i="1"/>
  <c r="W1018" i="1"/>
  <c r="U1019" i="1"/>
  <c r="V1019" i="1"/>
  <c r="W1019" i="1"/>
  <c r="U4155" i="1"/>
  <c r="V4155" i="1"/>
  <c r="W4155" i="1"/>
  <c r="U3170" i="1" l="1"/>
  <c r="V3170" i="1"/>
  <c r="W3170" i="1"/>
  <c r="U3171" i="1"/>
  <c r="V3171" i="1"/>
  <c r="W3171" i="1"/>
  <c r="U3172" i="1"/>
  <c r="V3172" i="1"/>
  <c r="W3172" i="1"/>
  <c r="U3173" i="1"/>
  <c r="V3173" i="1"/>
  <c r="W3173" i="1"/>
  <c r="U3174" i="1"/>
  <c r="V3174" i="1"/>
  <c r="W3174" i="1"/>
  <c r="U3175" i="1"/>
  <c r="V3175" i="1"/>
  <c r="W3175" i="1"/>
  <c r="U3176" i="1"/>
  <c r="V3176" i="1"/>
  <c r="W3176" i="1"/>
  <c r="U3177" i="1"/>
  <c r="V3177" i="1"/>
  <c r="W3177" i="1"/>
  <c r="U3178" i="1"/>
  <c r="V3178" i="1"/>
  <c r="W3178" i="1"/>
  <c r="U3179" i="1"/>
  <c r="V3179" i="1"/>
  <c r="W3179" i="1"/>
  <c r="U3180" i="1"/>
  <c r="V3180" i="1"/>
  <c r="W3180" i="1"/>
  <c r="U3181" i="1"/>
  <c r="V3181" i="1"/>
  <c r="W3181" i="1"/>
  <c r="U3182" i="1"/>
  <c r="V3182" i="1"/>
  <c r="W3182" i="1"/>
  <c r="U3183" i="1"/>
  <c r="V3183" i="1"/>
  <c r="W3183" i="1"/>
  <c r="U3184" i="1"/>
  <c r="V3184" i="1"/>
  <c r="W3184" i="1"/>
  <c r="U3185" i="1"/>
  <c r="V3185" i="1"/>
  <c r="W3185" i="1"/>
  <c r="U3186" i="1"/>
  <c r="V3186" i="1"/>
  <c r="W3186" i="1"/>
  <c r="U3187" i="1"/>
  <c r="V3187" i="1"/>
  <c r="W3187" i="1"/>
  <c r="U3188" i="1"/>
  <c r="V3188" i="1"/>
  <c r="W3188" i="1"/>
  <c r="U3189" i="1"/>
  <c r="V3189" i="1"/>
  <c r="W3189" i="1"/>
  <c r="U3190" i="1"/>
  <c r="V3190" i="1"/>
  <c r="W3190" i="1"/>
  <c r="U3191" i="1"/>
  <c r="V3191" i="1"/>
  <c r="W3191" i="1"/>
  <c r="U3192" i="1"/>
  <c r="V3192" i="1"/>
  <c r="W3192" i="1"/>
  <c r="U3193" i="1"/>
  <c r="V3193" i="1"/>
  <c r="W3193" i="1"/>
  <c r="U3194" i="1"/>
  <c r="V3194" i="1"/>
  <c r="W3194" i="1"/>
  <c r="U3195" i="1"/>
  <c r="V3195" i="1"/>
  <c r="W3195" i="1"/>
  <c r="U3263" i="1"/>
  <c r="V3263" i="1"/>
  <c r="W3263" i="1"/>
  <c r="U3264" i="1"/>
  <c r="V3264" i="1"/>
  <c r="W3264" i="1"/>
  <c r="U3265" i="1"/>
  <c r="V3265" i="1"/>
  <c r="W3265" i="1"/>
  <c r="U475" i="1" l="1"/>
  <c r="V475" i="1"/>
  <c r="W475" i="1"/>
  <c r="U476" i="1"/>
  <c r="V476" i="1"/>
  <c r="W476" i="1"/>
  <c r="U477" i="1"/>
  <c r="V477" i="1"/>
  <c r="W477" i="1"/>
  <c r="U478" i="1"/>
  <c r="V478" i="1"/>
  <c r="W478" i="1"/>
  <c r="U479" i="1"/>
  <c r="V479" i="1"/>
  <c r="W479" i="1"/>
  <c r="U480" i="1"/>
  <c r="V480" i="1"/>
  <c r="W480" i="1"/>
  <c r="U481" i="1"/>
  <c r="V481" i="1"/>
  <c r="W481" i="1"/>
  <c r="U482" i="1"/>
  <c r="V482" i="1"/>
  <c r="W482" i="1"/>
  <c r="U483" i="1"/>
  <c r="V483" i="1"/>
  <c r="W483" i="1"/>
  <c r="U484" i="1"/>
  <c r="V484" i="1"/>
  <c r="W484" i="1"/>
  <c r="U485" i="1"/>
  <c r="V485" i="1"/>
  <c r="W485" i="1"/>
  <c r="U486" i="1"/>
  <c r="V486" i="1"/>
  <c r="W486" i="1"/>
  <c r="U487" i="1"/>
  <c r="V487" i="1"/>
  <c r="W487" i="1"/>
  <c r="U488" i="1"/>
  <c r="V488" i="1"/>
  <c r="W488" i="1"/>
  <c r="U489" i="1"/>
  <c r="V489" i="1"/>
  <c r="W489" i="1"/>
  <c r="U490" i="1"/>
  <c r="V490" i="1"/>
  <c r="W490" i="1"/>
  <c r="U491" i="1"/>
  <c r="V491" i="1"/>
  <c r="W491" i="1"/>
  <c r="U492" i="1"/>
  <c r="V492" i="1"/>
  <c r="W492" i="1"/>
  <c r="U493" i="1"/>
  <c r="V493" i="1"/>
  <c r="W493" i="1"/>
  <c r="U494" i="1"/>
  <c r="V494" i="1"/>
  <c r="W494" i="1"/>
  <c r="U495" i="1"/>
  <c r="V495" i="1"/>
  <c r="W495" i="1"/>
  <c r="U496" i="1"/>
  <c r="V496" i="1"/>
  <c r="W496" i="1"/>
  <c r="U497" i="1"/>
  <c r="V497" i="1"/>
  <c r="W497" i="1"/>
  <c r="U498" i="1"/>
  <c r="V498" i="1"/>
  <c r="W498" i="1"/>
  <c r="U499" i="1"/>
  <c r="V499" i="1"/>
  <c r="W499" i="1"/>
  <c r="U500" i="1"/>
  <c r="V500" i="1"/>
  <c r="W500" i="1"/>
  <c r="U501" i="1"/>
  <c r="V501" i="1"/>
  <c r="W501" i="1"/>
  <c r="U502" i="1"/>
  <c r="V502" i="1"/>
  <c r="W502" i="1"/>
  <c r="U503" i="1"/>
  <c r="V503" i="1"/>
  <c r="W503" i="1"/>
  <c r="U504" i="1"/>
  <c r="V504" i="1"/>
  <c r="W504" i="1"/>
  <c r="U505" i="1"/>
  <c r="V505" i="1"/>
  <c r="W505" i="1"/>
  <c r="U506" i="1"/>
  <c r="V506" i="1"/>
  <c r="W506" i="1"/>
  <c r="U507" i="1"/>
  <c r="V507" i="1"/>
  <c r="W507" i="1"/>
  <c r="U508" i="1"/>
  <c r="V508" i="1"/>
  <c r="W508" i="1"/>
  <c r="U509" i="1"/>
  <c r="V509" i="1"/>
  <c r="W509" i="1"/>
  <c r="U510" i="1"/>
  <c r="V510" i="1"/>
  <c r="W510" i="1"/>
  <c r="U511" i="1"/>
  <c r="V511" i="1"/>
  <c r="W511" i="1"/>
  <c r="U512" i="1"/>
  <c r="V512" i="1"/>
  <c r="W512" i="1"/>
  <c r="U513" i="1"/>
  <c r="V513" i="1"/>
  <c r="W513" i="1"/>
  <c r="U514" i="1"/>
  <c r="V514" i="1"/>
  <c r="W514" i="1"/>
  <c r="U515" i="1"/>
  <c r="V515" i="1"/>
  <c r="W515" i="1"/>
  <c r="U549" i="1"/>
  <c r="V549" i="1"/>
  <c r="W549" i="1"/>
  <c r="U550" i="1"/>
  <c r="V550" i="1"/>
  <c r="W550" i="1"/>
  <c r="U551" i="1"/>
  <c r="V551" i="1"/>
  <c r="W551" i="1"/>
  <c r="U552" i="1"/>
  <c r="V552" i="1"/>
  <c r="W552" i="1"/>
  <c r="U553" i="1"/>
  <c r="V553" i="1"/>
  <c r="W553" i="1"/>
  <c r="U554" i="1"/>
  <c r="V554" i="1"/>
  <c r="W554" i="1"/>
  <c r="U555" i="1"/>
  <c r="V555" i="1"/>
  <c r="W555" i="1"/>
  <c r="U556" i="1"/>
  <c r="V556" i="1"/>
  <c r="W556" i="1"/>
  <c r="U557" i="1"/>
  <c r="V557" i="1"/>
  <c r="W557" i="1"/>
  <c r="U558" i="1"/>
  <c r="V558" i="1"/>
  <c r="W558" i="1"/>
  <c r="U559" i="1"/>
  <c r="V559" i="1"/>
  <c r="W559" i="1"/>
  <c r="U560" i="1"/>
  <c r="V560" i="1"/>
  <c r="W560" i="1"/>
  <c r="U561" i="1"/>
  <c r="V561" i="1"/>
  <c r="W561" i="1"/>
  <c r="U562" i="1"/>
  <c r="V562" i="1"/>
  <c r="W562" i="1"/>
  <c r="U563" i="1"/>
  <c r="V563" i="1"/>
  <c r="W563" i="1"/>
  <c r="U564" i="1"/>
  <c r="V564" i="1"/>
  <c r="W564" i="1"/>
  <c r="U565" i="1"/>
  <c r="V565" i="1"/>
  <c r="W565" i="1"/>
  <c r="U566" i="1"/>
  <c r="V566" i="1"/>
  <c r="W566" i="1"/>
  <c r="U567" i="1"/>
  <c r="V567" i="1"/>
  <c r="W567" i="1"/>
  <c r="U568" i="1"/>
  <c r="V568" i="1"/>
  <c r="W568" i="1"/>
  <c r="U569" i="1"/>
  <c r="V569" i="1"/>
  <c r="W569" i="1"/>
  <c r="U570" i="1"/>
  <c r="V570" i="1"/>
  <c r="W570" i="1"/>
  <c r="U571" i="1"/>
  <c r="V571" i="1"/>
  <c r="W571" i="1"/>
  <c r="U604" i="1"/>
  <c r="V604" i="1"/>
  <c r="W604" i="1"/>
  <c r="U605" i="1"/>
  <c r="V605" i="1"/>
  <c r="W605" i="1"/>
  <c r="U606" i="1"/>
  <c r="V606" i="1"/>
  <c r="W606" i="1"/>
  <c r="U607" i="1"/>
  <c r="V607" i="1"/>
  <c r="W607" i="1"/>
  <c r="U608" i="1"/>
  <c r="V608" i="1"/>
  <c r="W608" i="1"/>
  <c r="U609" i="1"/>
  <c r="V609" i="1"/>
  <c r="W609" i="1"/>
  <c r="U610" i="1"/>
  <c r="V610" i="1"/>
  <c r="W610" i="1"/>
  <c r="U611" i="1"/>
  <c r="V611" i="1"/>
  <c r="W611" i="1"/>
  <c r="U612" i="1"/>
  <c r="V612" i="1"/>
  <c r="W612" i="1"/>
  <c r="U613" i="1"/>
  <c r="V613" i="1"/>
  <c r="W613" i="1"/>
  <c r="U614" i="1"/>
  <c r="V614" i="1"/>
  <c r="W614" i="1"/>
  <c r="U615" i="1"/>
  <c r="V615" i="1"/>
  <c r="W615" i="1"/>
  <c r="U516" i="1"/>
  <c r="V516" i="1"/>
  <c r="W516" i="1"/>
  <c r="U517" i="1"/>
  <c r="V517" i="1"/>
  <c r="W517" i="1"/>
  <c r="U518" i="1"/>
  <c r="V518" i="1"/>
  <c r="W518" i="1"/>
  <c r="U519" i="1"/>
  <c r="V519" i="1"/>
  <c r="W519" i="1"/>
  <c r="U520" i="1"/>
  <c r="V520" i="1"/>
  <c r="W520" i="1"/>
  <c r="U521" i="1"/>
  <c r="V521" i="1"/>
  <c r="W521" i="1"/>
  <c r="U522" i="1"/>
  <c r="V522" i="1"/>
  <c r="W522" i="1"/>
  <c r="U523" i="1"/>
  <c r="V523" i="1"/>
  <c r="W523" i="1"/>
  <c r="U524" i="1"/>
  <c r="V524" i="1"/>
  <c r="W524" i="1"/>
  <c r="U525" i="1"/>
  <c r="V525" i="1"/>
  <c r="W525" i="1"/>
  <c r="U526" i="1"/>
  <c r="V526" i="1"/>
  <c r="W526" i="1"/>
  <c r="U527" i="1"/>
  <c r="V527" i="1"/>
  <c r="W527" i="1"/>
  <c r="U528" i="1"/>
  <c r="V528" i="1"/>
  <c r="W528" i="1"/>
  <c r="U529" i="1"/>
  <c r="V529" i="1"/>
  <c r="W529" i="1"/>
  <c r="U530" i="1"/>
  <c r="V530" i="1"/>
  <c r="W530" i="1"/>
  <c r="U531" i="1"/>
  <c r="V531" i="1"/>
  <c r="W531" i="1"/>
  <c r="U532" i="1"/>
  <c r="V532" i="1"/>
  <c r="W532" i="1"/>
  <c r="U533" i="1"/>
  <c r="V533" i="1"/>
  <c r="W533" i="1"/>
  <c r="U534" i="1"/>
  <c r="V534" i="1"/>
  <c r="W534" i="1"/>
  <c r="U535" i="1"/>
  <c r="V535" i="1"/>
  <c r="W535" i="1"/>
  <c r="U536" i="1"/>
  <c r="V536" i="1"/>
  <c r="W536" i="1"/>
  <c r="U537" i="1"/>
  <c r="V537" i="1"/>
  <c r="W537" i="1"/>
  <c r="U538" i="1"/>
  <c r="V538" i="1"/>
  <c r="W538" i="1"/>
  <c r="U539" i="1"/>
  <c r="V539" i="1"/>
  <c r="W539" i="1"/>
  <c r="U540" i="1"/>
  <c r="V540" i="1"/>
  <c r="W540" i="1"/>
  <c r="U541" i="1"/>
  <c r="V541" i="1"/>
  <c r="W541" i="1"/>
  <c r="U542" i="1"/>
  <c r="V542" i="1"/>
  <c r="W542" i="1"/>
  <c r="U543" i="1"/>
  <c r="V543" i="1"/>
  <c r="W543" i="1"/>
  <c r="U544" i="1"/>
  <c r="V544" i="1"/>
  <c r="W544" i="1"/>
  <c r="U545" i="1"/>
  <c r="V545" i="1"/>
  <c r="W545" i="1"/>
  <c r="U546" i="1"/>
  <c r="V546" i="1"/>
  <c r="W546" i="1"/>
  <c r="U547" i="1"/>
  <c r="V547" i="1"/>
  <c r="W547" i="1"/>
  <c r="U548" i="1"/>
  <c r="V548" i="1"/>
  <c r="W548" i="1"/>
  <c r="U1094" i="1" l="1"/>
  <c r="V1094" i="1"/>
  <c r="W1094" i="1"/>
  <c r="U2985" i="1" l="1"/>
  <c r="V2985" i="1"/>
  <c r="W2985" i="1"/>
  <c r="U2986" i="1"/>
  <c r="V2986" i="1"/>
  <c r="W2986" i="1"/>
  <c r="U2987" i="1"/>
  <c r="V2987" i="1"/>
  <c r="W2987" i="1"/>
  <c r="U2988" i="1"/>
  <c r="V2988" i="1"/>
  <c r="W2988" i="1"/>
  <c r="U2989" i="1"/>
  <c r="V2989" i="1"/>
  <c r="W2989" i="1"/>
  <c r="U2990" i="1"/>
  <c r="V2990" i="1"/>
  <c r="W2990" i="1"/>
  <c r="U2991" i="1"/>
  <c r="V2991" i="1"/>
  <c r="W2991" i="1"/>
  <c r="U2992" i="1"/>
  <c r="V2992" i="1"/>
  <c r="W2992" i="1"/>
  <c r="U2994" i="1"/>
  <c r="V2994" i="1"/>
  <c r="W2994" i="1"/>
  <c r="U2993" i="1"/>
  <c r="V2993" i="1"/>
  <c r="W2993" i="1"/>
  <c r="U2995" i="1"/>
  <c r="V2995" i="1"/>
  <c r="W2995" i="1"/>
  <c r="U2996" i="1"/>
  <c r="V2996" i="1"/>
  <c r="W2996" i="1"/>
  <c r="U2997" i="1"/>
  <c r="V2997" i="1"/>
  <c r="W2997" i="1"/>
  <c r="U2998" i="1"/>
  <c r="V2998" i="1"/>
  <c r="W2998" i="1"/>
  <c r="U2999" i="1"/>
  <c r="V2999" i="1"/>
  <c r="W2999" i="1"/>
  <c r="U3000" i="1"/>
  <c r="V3000" i="1"/>
  <c r="W3000" i="1"/>
  <c r="U3001" i="1"/>
  <c r="V3001" i="1"/>
  <c r="W3001" i="1"/>
  <c r="U3002" i="1"/>
  <c r="V3002" i="1"/>
  <c r="W3002" i="1"/>
  <c r="U3003" i="1"/>
  <c r="V3003" i="1"/>
  <c r="W3003" i="1"/>
  <c r="U3004" i="1"/>
  <c r="V3004" i="1"/>
  <c r="W3004" i="1"/>
  <c r="U3005" i="1"/>
  <c r="V3005" i="1"/>
  <c r="W3005" i="1"/>
  <c r="U3006" i="1"/>
  <c r="V3006" i="1"/>
  <c r="W3006" i="1"/>
  <c r="U3007" i="1"/>
  <c r="V3007" i="1"/>
  <c r="W3007" i="1"/>
  <c r="U3008" i="1"/>
  <c r="V3008" i="1"/>
  <c r="W3008" i="1"/>
  <c r="U3009" i="1"/>
  <c r="V3009" i="1"/>
  <c r="W3009" i="1"/>
  <c r="U3010" i="1"/>
  <c r="V3010" i="1"/>
  <c r="W3010" i="1"/>
  <c r="U3011" i="1"/>
  <c r="V3011" i="1"/>
  <c r="W3011" i="1"/>
  <c r="U3012" i="1"/>
  <c r="V3012" i="1"/>
  <c r="W3012" i="1"/>
  <c r="U3013" i="1"/>
  <c r="V3013" i="1"/>
  <c r="W3013" i="1"/>
  <c r="U3014" i="1"/>
  <c r="V3014" i="1"/>
  <c r="W3014" i="1"/>
  <c r="U3015" i="1"/>
  <c r="V3015" i="1"/>
  <c r="W3015" i="1"/>
  <c r="U3016" i="1"/>
  <c r="V3016" i="1"/>
  <c r="W3016" i="1"/>
  <c r="U3017" i="1"/>
  <c r="V3017" i="1"/>
  <c r="W3017" i="1"/>
  <c r="U3018" i="1"/>
  <c r="V3018" i="1"/>
  <c r="W3018" i="1"/>
  <c r="U3019" i="1"/>
  <c r="V3019" i="1"/>
  <c r="W3019" i="1"/>
  <c r="U3020" i="1"/>
  <c r="V3020" i="1"/>
  <c r="W3020" i="1"/>
  <c r="U3021" i="1"/>
  <c r="V3021" i="1"/>
  <c r="W3021" i="1"/>
  <c r="U3022" i="1"/>
  <c r="V3022" i="1"/>
  <c r="W3022" i="1"/>
  <c r="U3023" i="1"/>
  <c r="V3023" i="1"/>
  <c r="W3023" i="1"/>
  <c r="U3024" i="1"/>
  <c r="V3024" i="1"/>
  <c r="W3024" i="1"/>
  <c r="U3025" i="1"/>
  <c r="V3025" i="1"/>
  <c r="W3025" i="1"/>
  <c r="U3026" i="1"/>
  <c r="V3026" i="1"/>
  <c r="W3026" i="1"/>
  <c r="U3027" i="1"/>
  <c r="V3027" i="1"/>
  <c r="W3027" i="1"/>
  <c r="U3036" i="1"/>
  <c r="V3036" i="1"/>
  <c r="W3036" i="1"/>
  <c r="U3037" i="1"/>
  <c r="V3037" i="1"/>
  <c r="W3037" i="1"/>
  <c r="U3028" i="1"/>
  <c r="V3028" i="1"/>
  <c r="W3028" i="1"/>
  <c r="U3029" i="1"/>
  <c r="V3029" i="1"/>
  <c r="W3029" i="1"/>
  <c r="U3030" i="1"/>
  <c r="V3030" i="1"/>
  <c r="W3030" i="1"/>
  <c r="U3031" i="1"/>
  <c r="V3031" i="1"/>
  <c r="W3031" i="1"/>
  <c r="U3032" i="1"/>
  <c r="V3032" i="1"/>
  <c r="W3032" i="1"/>
  <c r="U3033" i="1"/>
  <c r="V3033" i="1"/>
  <c r="W3033" i="1"/>
  <c r="U3034" i="1"/>
  <c r="V3034" i="1"/>
  <c r="W3034" i="1"/>
  <c r="U3035" i="1"/>
  <c r="V3035" i="1"/>
  <c r="W3035" i="1"/>
  <c r="U1085" i="1" l="1"/>
  <c r="V1085" i="1"/>
  <c r="W1085" i="1"/>
  <c r="U1086" i="1"/>
  <c r="V1086" i="1"/>
  <c r="W1086" i="1"/>
  <c r="U1087" i="1"/>
  <c r="V1087" i="1"/>
  <c r="W1087" i="1"/>
  <c r="U1088" i="1"/>
  <c r="V1088" i="1"/>
  <c r="W1088" i="1"/>
  <c r="U1089" i="1"/>
  <c r="V1089" i="1"/>
  <c r="W1089" i="1"/>
  <c r="U1090" i="1"/>
  <c r="V1090" i="1"/>
  <c r="W1090" i="1"/>
  <c r="U1091" i="1"/>
  <c r="V1091" i="1"/>
  <c r="W1091" i="1"/>
  <c r="U1092" i="1"/>
  <c r="V1092" i="1"/>
  <c r="W1092" i="1"/>
  <c r="U1093" i="1"/>
  <c r="V1093" i="1"/>
  <c r="W1093" i="1"/>
  <c r="U1095" i="1"/>
  <c r="V1095" i="1"/>
  <c r="W1095" i="1"/>
  <c r="U1096" i="1"/>
  <c r="V1096" i="1"/>
  <c r="W1096" i="1"/>
  <c r="U1097" i="1"/>
  <c r="V1097" i="1"/>
  <c r="W1097" i="1"/>
  <c r="U1098" i="1"/>
  <c r="V1098" i="1"/>
  <c r="W1098" i="1"/>
  <c r="U1099" i="1"/>
  <c r="V1099" i="1"/>
  <c r="W1099" i="1"/>
  <c r="U1100" i="1"/>
  <c r="V1100" i="1"/>
  <c r="W1100" i="1"/>
  <c r="U1101" i="1"/>
  <c r="V1101" i="1"/>
  <c r="W1101" i="1"/>
  <c r="U1102" i="1"/>
  <c r="V1102" i="1"/>
  <c r="W1102" i="1"/>
  <c r="U1103" i="1"/>
  <c r="V1103" i="1"/>
  <c r="W1103" i="1"/>
  <c r="U1104" i="1"/>
  <c r="V1104" i="1"/>
  <c r="W1104" i="1"/>
  <c r="U1105" i="1"/>
  <c r="V1105" i="1"/>
  <c r="W1105" i="1"/>
  <c r="U1106" i="1"/>
  <c r="V1106" i="1"/>
  <c r="W1106" i="1"/>
  <c r="U1107" i="1"/>
  <c r="V1107" i="1"/>
  <c r="W1107" i="1"/>
  <c r="U1108" i="1"/>
  <c r="V1108" i="1"/>
  <c r="W1108" i="1"/>
  <c r="U1109" i="1"/>
  <c r="V1109" i="1"/>
  <c r="W1109" i="1"/>
  <c r="U1110" i="1"/>
  <c r="V1110" i="1"/>
  <c r="W1110" i="1"/>
  <c r="U1111" i="1"/>
  <c r="V1111" i="1"/>
  <c r="W1111" i="1"/>
  <c r="U1112" i="1"/>
  <c r="V1112" i="1"/>
  <c r="W1112" i="1"/>
  <c r="U1113" i="1"/>
  <c r="V1113" i="1"/>
  <c r="W1113" i="1"/>
  <c r="U1114" i="1"/>
  <c r="V1114" i="1"/>
  <c r="W1114" i="1"/>
  <c r="U1115" i="1"/>
  <c r="V1115" i="1"/>
  <c r="W1115" i="1"/>
  <c r="U1116" i="1"/>
  <c r="V1116" i="1"/>
  <c r="W1116" i="1"/>
  <c r="U1117" i="1"/>
  <c r="V1117" i="1"/>
  <c r="W1117" i="1"/>
  <c r="U1118" i="1"/>
  <c r="V1118" i="1"/>
  <c r="W1118" i="1"/>
  <c r="U1119" i="1"/>
  <c r="V1119" i="1"/>
  <c r="W1119" i="1"/>
  <c r="U1120" i="1"/>
  <c r="V1120" i="1"/>
  <c r="W1120" i="1"/>
  <c r="U1121" i="1"/>
  <c r="V1121" i="1"/>
  <c r="W1121" i="1"/>
  <c r="U1122" i="1"/>
  <c r="V1122" i="1"/>
  <c r="W1122" i="1"/>
  <c r="U1123" i="1"/>
  <c r="V1123" i="1"/>
  <c r="W1123" i="1"/>
  <c r="U1124" i="1"/>
  <c r="V1124" i="1"/>
  <c r="W1124" i="1"/>
  <c r="U1125" i="1"/>
  <c r="V1125" i="1"/>
  <c r="W1125" i="1"/>
  <c r="U1126" i="1"/>
  <c r="V1126" i="1"/>
  <c r="W1126" i="1"/>
  <c r="U1127" i="1"/>
  <c r="V1127" i="1"/>
  <c r="W1127" i="1"/>
  <c r="U1128" i="1"/>
  <c r="V1128" i="1"/>
  <c r="W1128" i="1"/>
  <c r="U1129" i="1"/>
  <c r="V1129" i="1"/>
  <c r="W1129" i="1"/>
  <c r="U1130" i="1"/>
  <c r="V1130" i="1"/>
  <c r="W1130" i="1"/>
  <c r="U1131" i="1"/>
  <c r="V1131" i="1"/>
  <c r="W1131" i="1"/>
  <c r="U1132" i="1"/>
  <c r="V1132" i="1"/>
  <c r="W1132" i="1"/>
  <c r="U1062" i="1"/>
  <c r="V1062" i="1"/>
  <c r="W1062" i="1"/>
  <c r="U1063" i="1"/>
  <c r="V1063" i="1"/>
  <c r="W1063" i="1"/>
  <c r="U1064" i="1"/>
  <c r="V1064" i="1"/>
  <c r="W1064" i="1"/>
  <c r="U1065" i="1"/>
  <c r="V1065" i="1"/>
  <c r="W1065" i="1"/>
  <c r="U1066" i="1"/>
  <c r="V1066" i="1"/>
  <c r="W1066" i="1"/>
  <c r="U1067" i="1"/>
  <c r="V1067" i="1"/>
  <c r="W1067" i="1"/>
  <c r="U1068" i="1"/>
  <c r="V1068" i="1"/>
  <c r="W1068" i="1"/>
  <c r="U1069" i="1"/>
  <c r="V1069" i="1"/>
  <c r="W1069" i="1"/>
  <c r="U1070" i="1"/>
  <c r="V1070" i="1"/>
  <c r="W1070" i="1"/>
  <c r="U1071" i="1"/>
  <c r="V1071" i="1"/>
  <c r="W1071" i="1"/>
  <c r="U1072" i="1"/>
  <c r="V1072" i="1"/>
  <c r="W1072" i="1"/>
  <c r="U1073" i="1"/>
  <c r="V1073" i="1"/>
  <c r="W1073" i="1"/>
  <c r="U1074" i="1"/>
  <c r="V1074" i="1"/>
  <c r="W1074" i="1"/>
  <c r="U1075" i="1"/>
  <c r="V1075" i="1"/>
  <c r="W1075" i="1"/>
  <c r="U1076" i="1"/>
  <c r="V1076" i="1"/>
  <c r="W1076" i="1"/>
  <c r="U1077" i="1"/>
  <c r="V1077" i="1"/>
  <c r="W1077" i="1"/>
  <c r="U1078" i="1"/>
  <c r="V1078" i="1"/>
  <c r="W1078" i="1"/>
  <c r="U1079" i="1"/>
  <c r="V1079" i="1"/>
  <c r="W1079" i="1"/>
  <c r="U1080" i="1"/>
  <c r="V1080" i="1"/>
  <c r="W1080" i="1"/>
  <c r="U1081" i="1"/>
  <c r="V1081" i="1"/>
  <c r="W1081" i="1"/>
  <c r="U1082" i="1"/>
  <c r="V1082" i="1"/>
  <c r="W1082" i="1"/>
  <c r="U1083" i="1"/>
  <c r="V1083" i="1"/>
  <c r="W1083" i="1"/>
  <c r="U1084" i="1"/>
  <c r="V1084" i="1"/>
  <c r="W1084" i="1"/>
  <c r="U3038" i="1" l="1"/>
  <c r="V3038" i="1"/>
  <c r="W3038" i="1"/>
  <c r="U3039" i="1"/>
  <c r="V3039" i="1"/>
  <c r="W3039" i="1"/>
  <c r="U3040" i="1"/>
  <c r="V3040" i="1"/>
  <c r="W3040" i="1"/>
  <c r="U3041" i="1"/>
  <c r="V3041" i="1"/>
  <c r="W3041" i="1"/>
  <c r="U3042" i="1"/>
  <c r="V3042" i="1"/>
  <c r="W3042" i="1"/>
  <c r="U3043" i="1"/>
  <c r="V3043" i="1"/>
  <c r="W3043" i="1"/>
  <c r="U3044" i="1"/>
  <c r="V3044" i="1"/>
  <c r="W3044" i="1"/>
  <c r="U3045" i="1"/>
  <c r="V3045" i="1"/>
  <c r="W3045" i="1"/>
  <c r="U3046" i="1"/>
  <c r="V3046" i="1"/>
  <c r="W3046" i="1"/>
  <c r="U3047" i="1"/>
  <c r="V3047" i="1"/>
  <c r="W3047" i="1"/>
  <c r="U3048" i="1"/>
  <c r="V3048" i="1"/>
  <c r="W3048" i="1"/>
  <c r="U3049" i="1"/>
  <c r="V3049" i="1"/>
  <c r="W3049" i="1"/>
  <c r="U3058" i="1"/>
  <c r="V3058" i="1"/>
  <c r="W3058" i="1"/>
  <c r="U3059" i="1"/>
  <c r="V3059" i="1"/>
  <c r="W3059" i="1"/>
  <c r="U3060" i="1"/>
  <c r="V3060" i="1"/>
  <c r="W3060" i="1"/>
  <c r="U3061" i="1"/>
  <c r="V3061" i="1"/>
  <c r="W3061" i="1"/>
  <c r="U3050" i="1"/>
  <c r="V3050" i="1"/>
  <c r="W3050" i="1"/>
  <c r="U3051" i="1"/>
  <c r="V3051" i="1"/>
  <c r="W3051" i="1"/>
  <c r="U3052" i="1"/>
  <c r="V3052" i="1"/>
  <c r="W3052" i="1"/>
  <c r="U3053" i="1"/>
  <c r="V3053" i="1"/>
  <c r="W3053" i="1"/>
  <c r="U3054" i="1"/>
  <c r="V3054" i="1"/>
  <c r="W3054" i="1"/>
  <c r="U3055" i="1"/>
  <c r="V3055" i="1"/>
  <c r="W3055" i="1"/>
  <c r="U3056" i="1"/>
  <c r="V3056" i="1"/>
  <c r="W3056" i="1"/>
  <c r="U3057" i="1"/>
  <c r="V3057" i="1"/>
  <c r="W3057" i="1"/>
  <c r="U3062" i="1"/>
  <c r="V3062" i="1"/>
  <c r="W3062" i="1"/>
  <c r="U3071" i="1"/>
  <c r="V3071" i="1"/>
  <c r="W3071" i="1"/>
  <c r="U3072" i="1"/>
  <c r="V3072" i="1"/>
  <c r="W3072" i="1"/>
  <c r="U3073" i="1"/>
  <c r="V3073" i="1"/>
  <c r="W3073" i="1"/>
  <c r="U3074" i="1"/>
  <c r="V3074" i="1"/>
  <c r="W3074" i="1"/>
  <c r="U3075" i="1"/>
  <c r="V3075" i="1"/>
  <c r="W3075" i="1"/>
  <c r="U3076" i="1"/>
  <c r="V3076" i="1"/>
  <c r="W3076" i="1"/>
  <c r="U3063" i="1"/>
  <c r="V3063" i="1"/>
  <c r="W3063" i="1"/>
  <c r="U3064" i="1"/>
  <c r="V3064" i="1"/>
  <c r="W3064" i="1"/>
  <c r="U3065" i="1"/>
  <c r="V3065" i="1"/>
  <c r="W3065" i="1"/>
  <c r="U3066" i="1"/>
  <c r="V3066" i="1"/>
  <c r="W3066" i="1"/>
  <c r="U3067" i="1"/>
  <c r="V3067" i="1"/>
  <c r="W3067" i="1"/>
  <c r="U3068" i="1"/>
  <c r="V3068" i="1"/>
  <c r="W3068" i="1"/>
  <c r="U3069" i="1"/>
  <c r="V3069" i="1"/>
  <c r="W3069" i="1"/>
  <c r="U3070" i="1"/>
  <c r="V3070" i="1"/>
  <c r="W3070" i="1"/>
  <c r="U1058" i="1" l="1"/>
  <c r="V1058" i="1"/>
  <c r="W1058" i="1"/>
  <c r="U1059" i="1"/>
  <c r="V1059" i="1"/>
  <c r="W1059" i="1"/>
  <c r="U1060" i="1"/>
  <c r="V1060" i="1"/>
  <c r="W1060" i="1"/>
  <c r="U1061" i="1"/>
  <c r="V1061" i="1"/>
  <c r="W1061" i="1"/>
  <c r="U1020" i="1"/>
  <c r="V1020" i="1"/>
  <c r="W1020" i="1"/>
  <c r="U1021" i="1"/>
  <c r="V1021" i="1"/>
  <c r="W1021" i="1"/>
  <c r="U1022" i="1"/>
  <c r="V1022" i="1"/>
  <c r="W1022" i="1"/>
  <c r="U1023" i="1"/>
  <c r="V1023" i="1"/>
  <c r="W1023" i="1"/>
  <c r="U1024" i="1"/>
  <c r="V1024" i="1"/>
  <c r="W1024" i="1"/>
  <c r="U1025" i="1"/>
  <c r="V1025" i="1"/>
  <c r="W1025" i="1"/>
  <c r="U1026" i="1"/>
  <c r="V1026" i="1"/>
  <c r="W1026" i="1"/>
  <c r="U1027" i="1"/>
  <c r="V1027" i="1"/>
  <c r="W1027" i="1"/>
  <c r="U1028" i="1"/>
  <c r="V1028" i="1"/>
  <c r="W1028" i="1"/>
  <c r="U1029" i="1"/>
  <c r="V1029" i="1"/>
  <c r="W1029" i="1"/>
  <c r="U1030" i="1"/>
  <c r="V1030" i="1"/>
  <c r="W1030" i="1"/>
  <c r="U1031" i="1"/>
  <c r="V1031" i="1"/>
  <c r="W1031" i="1"/>
  <c r="U1032" i="1"/>
  <c r="V1032" i="1"/>
  <c r="W1032" i="1"/>
  <c r="U1033" i="1"/>
  <c r="V1033" i="1"/>
  <c r="W1033" i="1"/>
  <c r="U1034" i="1"/>
  <c r="V1034" i="1"/>
  <c r="W1034" i="1"/>
  <c r="U1035" i="1"/>
  <c r="V1035" i="1"/>
  <c r="W1035" i="1"/>
  <c r="U1036" i="1"/>
  <c r="V1036" i="1"/>
  <c r="W1036" i="1"/>
  <c r="U1037" i="1"/>
  <c r="V1037" i="1"/>
  <c r="W1037" i="1"/>
  <c r="U1038" i="1"/>
  <c r="V1038" i="1"/>
  <c r="W1038" i="1"/>
  <c r="U1039" i="1"/>
  <c r="V1039" i="1"/>
  <c r="W1039" i="1"/>
  <c r="U1040" i="1"/>
  <c r="V1040" i="1"/>
  <c r="W1040" i="1"/>
  <c r="U1041" i="1"/>
  <c r="V1041" i="1"/>
  <c r="W1041" i="1"/>
  <c r="U1042" i="1"/>
  <c r="V1042" i="1"/>
  <c r="W1042" i="1"/>
  <c r="U1043" i="1"/>
  <c r="V1043" i="1"/>
  <c r="W1043" i="1"/>
  <c r="U1044" i="1"/>
  <c r="V1044" i="1"/>
  <c r="W1044" i="1"/>
  <c r="U1045" i="1"/>
  <c r="V1045" i="1"/>
  <c r="W1045" i="1"/>
  <c r="U1046" i="1"/>
  <c r="V1046" i="1"/>
  <c r="W1046" i="1"/>
  <c r="U1047" i="1"/>
  <c r="V1047" i="1"/>
  <c r="W1047" i="1"/>
  <c r="U1048" i="1"/>
  <c r="V1048" i="1"/>
  <c r="W1048" i="1"/>
  <c r="U1049" i="1"/>
  <c r="V1049" i="1"/>
  <c r="W1049" i="1"/>
  <c r="U1050" i="1"/>
  <c r="V1050" i="1"/>
  <c r="W1050" i="1"/>
  <c r="U1051" i="1"/>
  <c r="V1051" i="1"/>
  <c r="W1051" i="1"/>
  <c r="U1052" i="1"/>
  <c r="V1052" i="1"/>
  <c r="W1052" i="1"/>
  <c r="U1053" i="1"/>
  <c r="V1053" i="1"/>
  <c r="W1053" i="1"/>
  <c r="U1054" i="1"/>
  <c r="V1054" i="1"/>
  <c r="W1054" i="1"/>
  <c r="U1055" i="1"/>
  <c r="V1055" i="1"/>
  <c r="W1055" i="1"/>
  <c r="U1056" i="1"/>
  <c r="V1056" i="1"/>
  <c r="W1056" i="1"/>
  <c r="U1057" i="1"/>
  <c r="V1057" i="1"/>
  <c r="W1057" i="1"/>
  <c r="U1133" i="1"/>
  <c r="V1133" i="1"/>
  <c r="W1133" i="1"/>
  <c r="U1142" i="1"/>
  <c r="V1142" i="1"/>
  <c r="W1142" i="1"/>
  <c r="U1143" i="1"/>
  <c r="V1143" i="1"/>
  <c r="W1143" i="1"/>
  <c r="U1134" i="1"/>
  <c r="V1134" i="1"/>
  <c r="W1134" i="1"/>
  <c r="U1135" i="1"/>
  <c r="V1135" i="1"/>
  <c r="W1135" i="1"/>
  <c r="U1136" i="1"/>
  <c r="V1136" i="1"/>
  <c r="W1136" i="1"/>
  <c r="U1137" i="1"/>
  <c r="V1137" i="1"/>
  <c r="W1137" i="1"/>
  <c r="U1138" i="1"/>
  <c r="V1138" i="1"/>
  <c r="W1138" i="1"/>
  <c r="U1139" i="1"/>
  <c r="V1139" i="1"/>
  <c r="W1139" i="1"/>
  <c r="U1140" i="1"/>
  <c r="V1140" i="1"/>
  <c r="W1140" i="1"/>
  <c r="U1141" i="1"/>
  <c r="V1141" i="1"/>
  <c r="W1141" i="1"/>
  <c r="U2321" i="1" l="1"/>
  <c r="V2321" i="1"/>
  <c r="W2321" i="1"/>
  <c r="U2322" i="1"/>
  <c r="V2322" i="1"/>
  <c r="W2322" i="1"/>
  <c r="U2323" i="1"/>
  <c r="V2323" i="1"/>
  <c r="W2323" i="1"/>
  <c r="U2324" i="1"/>
  <c r="V2324" i="1"/>
  <c r="W2324" i="1"/>
  <c r="U2326" i="1"/>
  <c r="V2326" i="1"/>
  <c r="W2326" i="1"/>
  <c r="U2327" i="1"/>
  <c r="V2327" i="1"/>
  <c r="W2327" i="1"/>
  <c r="U2328" i="1"/>
  <c r="V2328" i="1"/>
  <c r="W2328" i="1"/>
  <c r="U2329" i="1"/>
  <c r="V2329" i="1"/>
  <c r="W2329" i="1"/>
  <c r="U2330" i="1"/>
  <c r="V2330" i="1"/>
  <c r="W2330" i="1"/>
  <c r="U2331" i="1"/>
  <c r="V2331" i="1"/>
  <c r="W2331" i="1"/>
  <c r="U2332" i="1"/>
  <c r="V2332" i="1"/>
  <c r="W2332" i="1"/>
  <c r="U2333" i="1"/>
  <c r="V2333" i="1"/>
  <c r="W2333" i="1"/>
  <c r="U2334" i="1"/>
  <c r="V2334" i="1"/>
  <c r="W2334" i="1"/>
  <c r="U2335" i="1"/>
  <c r="V2335" i="1"/>
  <c r="W2335" i="1"/>
  <c r="U2336" i="1"/>
  <c r="V2336" i="1"/>
  <c r="W2336" i="1"/>
  <c r="U2337" i="1"/>
  <c r="V2337" i="1"/>
  <c r="W2337" i="1"/>
  <c r="U2338" i="1"/>
  <c r="V2338" i="1"/>
  <c r="W2338" i="1"/>
  <c r="U2339" i="1"/>
  <c r="V2339" i="1"/>
  <c r="W2339" i="1"/>
  <c r="U2340" i="1"/>
  <c r="V2340" i="1"/>
  <c r="W2340" i="1"/>
  <c r="U2341" i="1"/>
  <c r="V2341" i="1"/>
  <c r="W2341" i="1"/>
  <c r="U2342" i="1"/>
  <c r="V2342" i="1"/>
  <c r="W2342" i="1"/>
  <c r="U2343" i="1"/>
  <c r="V2343" i="1"/>
  <c r="W2343" i="1"/>
  <c r="U2344" i="1"/>
  <c r="V2344" i="1"/>
  <c r="W2344" i="1"/>
  <c r="U2345" i="1"/>
  <c r="V2345" i="1"/>
  <c r="W2345" i="1"/>
  <c r="U2346" i="1"/>
  <c r="V2346" i="1"/>
  <c r="W2346" i="1"/>
  <c r="U2314" i="1"/>
  <c r="V2314" i="1"/>
  <c r="W2314" i="1"/>
  <c r="U2315" i="1"/>
  <c r="V2315" i="1"/>
  <c r="W2315" i="1"/>
  <c r="U2316" i="1"/>
  <c r="V2316" i="1"/>
  <c r="W2316" i="1"/>
  <c r="U2317" i="1"/>
  <c r="V2317" i="1"/>
  <c r="W2317" i="1"/>
  <c r="U2318" i="1"/>
  <c r="V2318" i="1"/>
  <c r="W2318" i="1"/>
  <c r="U2319" i="1"/>
  <c r="V2319" i="1"/>
  <c r="W2319" i="1"/>
  <c r="U2320" i="1"/>
  <c r="V2320" i="1"/>
  <c r="W2320" i="1"/>
  <c r="U2325" i="1"/>
  <c r="V2325" i="1"/>
  <c r="W2325" i="1"/>
  <c r="U3077" i="1"/>
  <c r="V3077" i="1"/>
  <c r="W3077" i="1"/>
  <c r="U3078" i="1"/>
  <c r="V3078" i="1"/>
  <c r="W3078" i="1"/>
  <c r="U3079" i="1"/>
  <c r="V3079" i="1"/>
  <c r="W3079" i="1"/>
  <c r="U3080" i="1"/>
  <c r="V3080" i="1"/>
  <c r="W3080" i="1"/>
  <c r="U3081" i="1"/>
  <c r="V3081" i="1"/>
  <c r="W3081" i="1"/>
  <c r="U3082" i="1"/>
  <c r="V3082" i="1"/>
  <c r="W3082" i="1"/>
  <c r="U3083" i="1"/>
  <c r="V3083" i="1"/>
  <c r="W3083" i="1"/>
  <c r="U3084" i="1"/>
  <c r="V3084" i="1"/>
  <c r="W3084" i="1"/>
  <c r="U3085" i="1"/>
  <c r="V3085" i="1"/>
  <c r="W3085" i="1"/>
  <c r="U3086" i="1"/>
  <c r="V3086" i="1"/>
  <c r="W3086" i="1"/>
  <c r="U3087" i="1"/>
  <c r="V3087" i="1"/>
  <c r="W3087" i="1"/>
  <c r="U3088" i="1"/>
  <c r="V3088" i="1"/>
  <c r="W3088" i="1"/>
  <c r="U3089" i="1"/>
  <c r="V3089" i="1"/>
  <c r="W3089" i="1"/>
  <c r="U3090" i="1"/>
  <c r="V3090" i="1"/>
  <c r="W3090" i="1"/>
  <c r="U3091" i="1"/>
  <c r="V3091" i="1"/>
  <c r="W3091" i="1"/>
  <c r="U3092" i="1"/>
  <c r="V3092" i="1"/>
  <c r="W3092" i="1"/>
  <c r="U3093" i="1"/>
  <c r="V3093" i="1"/>
  <c r="W3093" i="1"/>
  <c r="U3094" i="1"/>
  <c r="V3094" i="1"/>
  <c r="W3094" i="1"/>
  <c r="U3095" i="1"/>
  <c r="V3095" i="1"/>
  <c r="W3095" i="1"/>
  <c r="U3096" i="1"/>
  <c r="V3096" i="1"/>
  <c r="W3096" i="1"/>
  <c r="U3097" i="1"/>
  <c r="V3097" i="1"/>
  <c r="W3097" i="1"/>
  <c r="U3098" i="1"/>
  <c r="V3098" i="1"/>
  <c r="W3098" i="1"/>
  <c r="U3099" i="1"/>
  <c r="V3099" i="1"/>
  <c r="W3099" i="1"/>
  <c r="U3100" i="1"/>
  <c r="V3100" i="1"/>
  <c r="W3100" i="1"/>
  <c r="U3101" i="1"/>
  <c r="V3101" i="1"/>
  <c r="W3101" i="1"/>
  <c r="U3102" i="1"/>
  <c r="V3102" i="1"/>
  <c r="W3102" i="1"/>
  <c r="U3103" i="1"/>
  <c r="V3103" i="1"/>
  <c r="W3103" i="1"/>
  <c r="U3104" i="1"/>
  <c r="V3104" i="1"/>
  <c r="W3104" i="1"/>
  <c r="U3105" i="1"/>
  <c r="V3105" i="1"/>
  <c r="W3105" i="1"/>
  <c r="U2347" i="1" l="1"/>
  <c r="V2347" i="1"/>
  <c r="W2347" i="1"/>
  <c r="U2348" i="1"/>
  <c r="V2348" i="1"/>
  <c r="W2348" i="1"/>
  <c r="U2349" i="1"/>
  <c r="V2349" i="1"/>
  <c r="W2349" i="1"/>
  <c r="U2350" i="1"/>
  <c r="V2350" i="1"/>
  <c r="W2350" i="1"/>
  <c r="U2351" i="1"/>
  <c r="V2351" i="1"/>
  <c r="W2351" i="1"/>
  <c r="U2352" i="1"/>
  <c r="V2352" i="1"/>
  <c r="W2352" i="1"/>
  <c r="U2353" i="1"/>
  <c r="V2353" i="1"/>
  <c r="W2353" i="1"/>
  <c r="U2354" i="1"/>
  <c r="V2354" i="1"/>
  <c r="W2354" i="1"/>
  <c r="U2355" i="1"/>
  <c r="V2355" i="1"/>
  <c r="W2355" i="1"/>
  <c r="U2356" i="1"/>
  <c r="V2356" i="1"/>
  <c r="W2356" i="1"/>
  <c r="U2357" i="1"/>
  <c r="V2357" i="1"/>
  <c r="W2357" i="1"/>
  <c r="U2358" i="1"/>
  <c r="V2358" i="1"/>
  <c r="W2358" i="1"/>
  <c r="U2359" i="1"/>
  <c r="V2359" i="1"/>
  <c r="W2359" i="1"/>
  <c r="U2360" i="1"/>
  <c r="V2360" i="1"/>
  <c r="W2360" i="1"/>
  <c r="U2361" i="1"/>
  <c r="V2361" i="1"/>
  <c r="W2361" i="1"/>
  <c r="U2362" i="1"/>
  <c r="V2362" i="1"/>
  <c r="W2362" i="1"/>
  <c r="U2363" i="1"/>
  <c r="V2363" i="1"/>
  <c r="W2363" i="1"/>
  <c r="U2364" i="1"/>
  <c r="V2364" i="1"/>
  <c r="W2364" i="1"/>
  <c r="U2365" i="1"/>
  <c r="V2365" i="1"/>
  <c r="W2365" i="1"/>
  <c r="U2366" i="1"/>
  <c r="V2366" i="1"/>
  <c r="W2366" i="1"/>
  <c r="U2367" i="1"/>
  <c r="V2367" i="1"/>
  <c r="W2367" i="1"/>
  <c r="U2368" i="1"/>
  <c r="V2368" i="1"/>
  <c r="W2368" i="1"/>
  <c r="U2369" i="1"/>
  <c r="V2369" i="1"/>
  <c r="W2369" i="1"/>
  <c r="U2370" i="1"/>
  <c r="V2370" i="1"/>
  <c r="W2370" i="1"/>
  <c r="U2371" i="1"/>
  <c r="V2371" i="1"/>
  <c r="W2371" i="1"/>
  <c r="U2372" i="1"/>
  <c r="V2372" i="1"/>
  <c r="W2372" i="1"/>
  <c r="U2373" i="1"/>
  <c r="V2373" i="1"/>
  <c r="W2373" i="1"/>
  <c r="U2374" i="1"/>
  <c r="V2374" i="1"/>
  <c r="W2374" i="1"/>
  <c r="U2375" i="1"/>
  <c r="V2375" i="1"/>
  <c r="W2375" i="1"/>
  <c r="U2376" i="1"/>
  <c r="V2376" i="1"/>
  <c r="W2376" i="1"/>
  <c r="U2377" i="1"/>
  <c r="V2377" i="1"/>
  <c r="W2377" i="1"/>
  <c r="U2378" i="1"/>
  <c r="V2378" i="1"/>
  <c r="W2378" i="1"/>
  <c r="U2379" i="1"/>
  <c r="V2379" i="1"/>
  <c r="W2379" i="1"/>
  <c r="U2380" i="1"/>
  <c r="V2380" i="1"/>
  <c r="W2380" i="1"/>
  <c r="U2381" i="1"/>
  <c r="V2381" i="1"/>
  <c r="W2381" i="1"/>
  <c r="U2382" i="1"/>
  <c r="V2382" i="1"/>
  <c r="W2382" i="1"/>
  <c r="U2383" i="1"/>
  <c r="V2383" i="1"/>
  <c r="W2383" i="1"/>
  <c r="U939" i="1" l="1"/>
  <c r="V939" i="1"/>
  <c r="W939" i="1"/>
  <c r="U940" i="1"/>
  <c r="V940" i="1"/>
  <c r="W940" i="1"/>
  <c r="U941" i="1"/>
  <c r="V941" i="1"/>
  <c r="W941" i="1"/>
  <c r="U942" i="1"/>
  <c r="V942" i="1"/>
  <c r="W942" i="1"/>
  <c r="U943" i="1"/>
  <c r="V943" i="1"/>
  <c r="W943" i="1"/>
  <c r="U944" i="1"/>
  <c r="V944" i="1"/>
  <c r="W944" i="1"/>
  <c r="U945" i="1"/>
  <c r="V945" i="1"/>
  <c r="W945" i="1"/>
  <c r="U946" i="1"/>
  <c r="V946" i="1"/>
  <c r="W946" i="1"/>
  <c r="U955" i="1"/>
  <c r="V955" i="1"/>
  <c r="W955" i="1"/>
  <c r="U956" i="1"/>
  <c r="V956" i="1"/>
  <c r="W956" i="1"/>
  <c r="U957" i="1"/>
  <c r="V957" i="1"/>
  <c r="W957" i="1"/>
  <c r="U958" i="1"/>
  <c r="V958" i="1"/>
  <c r="W958" i="1"/>
  <c r="U947" i="1"/>
  <c r="V947" i="1"/>
  <c r="W947" i="1"/>
  <c r="U948" i="1"/>
  <c r="V948" i="1"/>
  <c r="W948" i="1"/>
  <c r="U949" i="1"/>
  <c r="V949" i="1"/>
  <c r="W949" i="1"/>
  <c r="U950" i="1"/>
  <c r="V950" i="1"/>
  <c r="W950" i="1"/>
  <c r="U951" i="1"/>
  <c r="V951" i="1"/>
  <c r="W951" i="1"/>
  <c r="U952" i="1"/>
  <c r="V952" i="1"/>
  <c r="W952" i="1"/>
  <c r="U953" i="1"/>
  <c r="V953" i="1"/>
  <c r="W953" i="1"/>
  <c r="U954" i="1"/>
  <c r="V954" i="1"/>
  <c r="W954" i="1"/>
  <c r="U959" i="1"/>
  <c r="V959" i="1"/>
  <c r="W959" i="1"/>
  <c r="U960" i="1"/>
  <c r="V960" i="1"/>
  <c r="W960" i="1"/>
  <c r="U961" i="1"/>
  <c r="V961" i="1"/>
  <c r="W961" i="1"/>
  <c r="U962" i="1"/>
  <c r="V962" i="1"/>
  <c r="W962" i="1"/>
  <c r="U963" i="1"/>
  <c r="V963" i="1"/>
  <c r="W963" i="1"/>
  <c r="U964" i="1"/>
  <c r="V964" i="1"/>
  <c r="W964" i="1"/>
  <c r="U965" i="1"/>
  <c r="V965" i="1"/>
  <c r="W965" i="1"/>
  <c r="U966" i="1"/>
  <c r="V966" i="1"/>
  <c r="W966" i="1"/>
  <c r="U967" i="1"/>
  <c r="V967" i="1"/>
  <c r="W967" i="1"/>
  <c r="U968" i="1"/>
  <c r="V968" i="1"/>
  <c r="W968" i="1"/>
  <c r="U969" i="1"/>
  <c r="V969" i="1"/>
  <c r="W969" i="1"/>
  <c r="U970" i="1"/>
  <c r="V970" i="1"/>
  <c r="W970" i="1"/>
  <c r="U971" i="1"/>
  <c r="V971" i="1"/>
  <c r="W971" i="1"/>
  <c r="U972" i="1"/>
  <c r="V972" i="1"/>
  <c r="W972" i="1"/>
  <c r="U973" i="1"/>
  <c r="V973" i="1"/>
  <c r="W973" i="1"/>
  <c r="U974" i="1"/>
  <c r="V974" i="1"/>
  <c r="W974" i="1"/>
  <c r="U975" i="1"/>
  <c r="V975" i="1"/>
  <c r="W975" i="1"/>
  <c r="U371" i="1" l="1"/>
  <c r="V371" i="1"/>
  <c r="W371" i="1"/>
  <c r="U372" i="1"/>
  <c r="V372" i="1"/>
  <c r="W372" i="1"/>
  <c r="U373" i="1"/>
  <c r="V373" i="1"/>
  <c r="W373" i="1"/>
  <c r="U374" i="1"/>
  <c r="V374" i="1"/>
  <c r="W374" i="1"/>
  <c r="U375" i="1"/>
  <c r="V375" i="1"/>
  <c r="W375" i="1"/>
  <c r="U376" i="1"/>
  <c r="V376" i="1"/>
  <c r="W376" i="1"/>
  <c r="U377" i="1"/>
  <c r="V377" i="1"/>
  <c r="W377" i="1"/>
  <c r="U378" i="1"/>
  <c r="V378" i="1"/>
  <c r="W378" i="1"/>
  <c r="U379" i="1"/>
  <c r="V379" i="1"/>
  <c r="W379" i="1"/>
  <c r="U380" i="1"/>
  <c r="V380" i="1"/>
  <c r="W380" i="1"/>
  <c r="U381" i="1"/>
  <c r="V381" i="1"/>
  <c r="W381" i="1"/>
  <c r="U382" i="1"/>
  <c r="V382" i="1"/>
  <c r="W382" i="1"/>
  <c r="U383" i="1"/>
  <c r="V383" i="1"/>
  <c r="W383" i="1"/>
  <c r="U384" i="1"/>
  <c r="V384" i="1"/>
  <c r="W384" i="1"/>
  <c r="U385" i="1"/>
  <c r="V385" i="1"/>
  <c r="W385" i="1"/>
  <c r="U386" i="1"/>
  <c r="V386" i="1"/>
  <c r="W386" i="1"/>
  <c r="U387" i="1"/>
  <c r="V387" i="1"/>
  <c r="W387" i="1"/>
  <c r="U388" i="1"/>
  <c r="V388" i="1"/>
  <c r="W388" i="1"/>
  <c r="U389" i="1"/>
  <c r="V389" i="1"/>
  <c r="W389" i="1"/>
  <c r="U390" i="1"/>
  <c r="V390" i="1"/>
  <c r="W390" i="1"/>
  <c r="U391" i="1"/>
  <c r="V391" i="1"/>
  <c r="W391" i="1"/>
  <c r="U392" i="1"/>
  <c r="V392" i="1"/>
  <c r="W392" i="1"/>
  <c r="U393" i="1"/>
  <c r="V393" i="1"/>
  <c r="W393" i="1"/>
  <c r="U394" i="1"/>
  <c r="V394" i="1"/>
  <c r="W394" i="1"/>
  <c r="U395" i="1"/>
  <c r="V395" i="1"/>
  <c r="W395" i="1"/>
  <c r="U396" i="1"/>
  <c r="V396" i="1"/>
  <c r="W396" i="1"/>
  <c r="U397" i="1"/>
  <c r="V397" i="1"/>
  <c r="W397" i="1"/>
  <c r="U398" i="1"/>
  <c r="V398" i="1"/>
  <c r="W398" i="1"/>
  <c r="U399" i="1"/>
  <c r="V399" i="1"/>
  <c r="W399" i="1"/>
  <c r="U400" i="1"/>
  <c r="V400" i="1"/>
  <c r="W400" i="1"/>
  <c r="U401" i="1"/>
  <c r="V401" i="1"/>
  <c r="W401" i="1"/>
  <c r="U402" i="1"/>
  <c r="V402" i="1"/>
  <c r="W402" i="1"/>
  <c r="U403" i="1"/>
  <c r="V403" i="1"/>
  <c r="W403" i="1"/>
  <c r="U404" i="1"/>
  <c r="V404" i="1"/>
  <c r="W404" i="1"/>
  <c r="U405" i="1"/>
  <c r="V405" i="1"/>
  <c r="W405" i="1"/>
  <c r="U406" i="1"/>
  <c r="V406" i="1"/>
  <c r="W406" i="1"/>
  <c r="U407" i="1"/>
  <c r="V407" i="1"/>
  <c r="W407" i="1"/>
  <c r="U408" i="1"/>
  <c r="V408" i="1"/>
  <c r="W408" i="1"/>
  <c r="U409" i="1"/>
  <c r="V409" i="1"/>
  <c r="W409" i="1"/>
  <c r="U410" i="1"/>
  <c r="V410" i="1"/>
  <c r="W410" i="1"/>
  <c r="U411" i="1"/>
  <c r="V411" i="1"/>
  <c r="W411" i="1"/>
  <c r="U412" i="1"/>
  <c r="V412" i="1"/>
  <c r="W412" i="1"/>
  <c r="U413" i="1"/>
  <c r="V413" i="1"/>
  <c r="W413" i="1"/>
  <c r="U414" i="1"/>
  <c r="V414" i="1"/>
  <c r="W414" i="1"/>
  <c r="U415" i="1"/>
  <c r="V415" i="1"/>
  <c r="W415" i="1"/>
  <c r="U416" i="1"/>
  <c r="V416" i="1"/>
  <c r="W416" i="1"/>
  <c r="U417" i="1"/>
  <c r="V417" i="1"/>
  <c r="W417" i="1"/>
  <c r="U418" i="1"/>
  <c r="V418" i="1"/>
  <c r="W418" i="1"/>
  <c r="U419" i="1"/>
  <c r="V419" i="1"/>
  <c r="W419" i="1"/>
  <c r="U420" i="1"/>
  <c r="V420" i="1"/>
  <c r="W420" i="1"/>
  <c r="U421" i="1"/>
  <c r="V421" i="1"/>
  <c r="W421" i="1"/>
  <c r="U422" i="1"/>
  <c r="V422" i="1"/>
  <c r="W422" i="1"/>
  <c r="U423" i="1"/>
  <c r="V423" i="1"/>
  <c r="W423" i="1"/>
  <c r="U424" i="1"/>
  <c r="V424" i="1"/>
  <c r="W424" i="1"/>
  <c r="U425" i="1"/>
  <c r="V425" i="1"/>
  <c r="W425" i="1"/>
  <c r="U426" i="1"/>
  <c r="V426" i="1"/>
  <c r="W426" i="1"/>
  <c r="U427" i="1"/>
  <c r="V427" i="1"/>
  <c r="W427" i="1"/>
  <c r="U428" i="1"/>
  <c r="V428" i="1"/>
  <c r="W428" i="1"/>
  <c r="U429" i="1"/>
  <c r="V429" i="1"/>
  <c r="W429" i="1"/>
  <c r="U430" i="1"/>
  <c r="V430" i="1"/>
  <c r="W430" i="1"/>
  <c r="U431" i="1"/>
  <c r="V431" i="1"/>
  <c r="W431" i="1"/>
  <c r="U432" i="1"/>
  <c r="V432" i="1"/>
  <c r="W432" i="1"/>
  <c r="U433" i="1"/>
  <c r="V433" i="1"/>
  <c r="W433" i="1"/>
  <c r="U434" i="1"/>
  <c r="V434" i="1"/>
  <c r="W434" i="1"/>
  <c r="U435" i="1"/>
  <c r="V435" i="1"/>
  <c r="W435" i="1"/>
  <c r="U436" i="1"/>
  <c r="V436" i="1"/>
  <c r="W436" i="1"/>
  <c r="U437" i="1"/>
  <c r="V437" i="1"/>
  <c r="W437" i="1"/>
  <c r="U438" i="1"/>
  <c r="V438" i="1"/>
  <c r="W438" i="1"/>
  <c r="U439" i="1"/>
  <c r="V439" i="1"/>
  <c r="W439" i="1"/>
  <c r="U440" i="1"/>
  <c r="V440" i="1"/>
  <c r="W440" i="1"/>
  <c r="U441" i="1"/>
  <c r="V441" i="1"/>
  <c r="W441" i="1"/>
  <c r="U442" i="1"/>
  <c r="V442" i="1"/>
  <c r="W442" i="1"/>
  <c r="U443" i="1"/>
  <c r="V443" i="1"/>
  <c r="W443" i="1"/>
  <c r="U444" i="1"/>
  <c r="V444" i="1"/>
  <c r="W444" i="1"/>
  <c r="U445" i="1"/>
  <c r="V445" i="1"/>
  <c r="W445" i="1"/>
  <c r="U446" i="1"/>
  <c r="V446" i="1"/>
  <c r="W446" i="1"/>
  <c r="U447" i="1"/>
  <c r="V447" i="1"/>
  <c r="W447" i="1"/>
  <c r="U448" i="1"/>
  <c r="V448" i="1"/>
  <c r="W448" i="1"/>
  <c r="U449" i="1"/>
  <c r="V449" i="1"/>
  <c r="W449" i="1"/>
  <c r="U450" i="1"/>
  <c r="V450" i="1"/>
  <c r="W450" i="1"/>
  <c r="U451" i="1"/>
  <c r="V451" i="1"/>
  <c r="W451" i="1"/>
  <c r="U452" i="1"/>
  <c r="V452" i="1"/>
  <c r="W452" i="1"/>
  <c r="U453" i="1"/>
  <c r="V453" i="1"/>
  <c r="W453" i="1"/>
  <c r="U454" i="1"/>
  <c r="V454" i="1"/>
  <c r="W454" i="1"/>
  <c r="U455" i="1"/>
  <c r="V455" i="1"/>
  <c r="W455" i="1"/>
  <c r="U456" i="1"/>
  <c r="V456" i="1"/>
  <c r="W456" i="1"/>
  <c r="U457" i="1"/>
  <c r="V457" i="1"/>
  <c r="W457" i="1"/>
  <c r="U458" i="1"/>
  <c r="V458" i="1"/>
  <c r="W458" i="1"/>
  <c r="U459" i="1"/>
  <c r="V459" i="1"/>
  <c r="W459" i="1"/>
  <c r="U460" i="1"/>
  <c r="V460" i="1"/>
  <c r="W460" i="1"/>
  <c r="U461" i="1"/>
  <c r="V461" i="1"/>
  <c r="W461" i="1"/>
  <c r="U462" i="1"/>
  <c r="V462" i="1"/>
  <c r="W462" i="1"/>
  <c r="U463" i="1"/>
  <c r="V463" i="1"/>
  <c r="W463" i="1"/>
  <c r="U464" i="1"/>
  <c r="V464" i="1"/>
  <c r="W464" i="1"/>
  <c r="U465" i="1"/>
  <c r="V465" i="1"/>
  <c r="W465" i="1"/>
  <c r="U466" i="1"/>
  <c r="V466" i="1"/>
  <c r="W466" i="1"/>
  <c r="U467" i="1"/>
  <c r="V467" i="1"/>
  <c r="W467" i="1"/>
  <c r="U468" i="1"/>
  <c r="V468" i="1"/>
  <c r="W468" i="1"/>
  <c r="U469" i="1"/>
  <c r="V469" i="1"/>
  <c r="W469" i="1"/>
  <c r="U470" i="1"/>
  <c r="V470" i="1"/>
  <c r="W470" i="1"/>
  <c r="U471" i="1"/>
  <c r="V471" i="1"/>
  <c r="W471" i="1"/>
  <c r="U472" i="1"/>
  <c r="V472" i="1"/>
  <c r="W472" i="1"/>
  <c r="U473" i="1"/>
  <c r="V473" i="1"/>
  <c r="W473" i="1"/>
  <c r="U474" i="1"/>
  <c r="V474" i="1"/>
  <c r="W474" i="1"/>
  <c r="U258" i="1"/>
  <c r="V258" i="1"/>
  <c r="W258" i="1"/>
  <c r="U259" i="1"/>
  <c r="V259" i="1"/>
  <c r="W259" i="1"/>
  <c r="U260" i="1"/>
  <c r="V260" i="1"/>
  <c r="W260" i="1"/>
  <c r="U261" i="1"/>
  <c r="V261" i="1"/>
  <c r="W261" i="1"/>
  <c r="U262" i="1"/>
  <c r="V262" i="1"/>
  <c r="W262" i="1"/>
  <c r="U263" i="1"/>
  <c r="V263" i="1"/>
  <c r="W263" i="1"/>
  <c r="U264" i="1"/>
  <c r="V264" i="1"/>
  <c r="W264" i="1"/>
  <c r="U265" i="1"/>
  <c r="V265" i="1"/>
  <c r="W265" i="1"/>
  <c r="U266" i="1"/>
  <c r="V266" i="1"/>
  <c r="W266" i="1"/>
  <c r="U267" i="1"/>
  <c r="V267" i="1"/>
  <c r="W267" i="1"/>
  <c r="U268" i="1"/>
  <c r="V268" i="1"/>
  <c r="W268" i="1"/>
  <c r="U269" i="1"/>
  <c r="V269" i="1"/>
  <c r="W269" i="1"/>
  <c r="U270" i="1"/>
  <c r="V270" i="1"/>
  <c r="W270" i="1"/>
  <c r="U271" i="1"/>
  <c r="V271" i="1"/>
  <c r="W271" i="1"/>
  <c r="U272" i="1"/>
  <c r="V272" i="1"/>
  <c r="W272" i="1"/>
  <c r="U273" i="1"/>
  <c r="V273" i="1"/>
  <c r="W273" i="1"/>
  <c r="U274" i="1"/>
  <c r="V274" i="1"/>
  <c r="W274" i="1"/>
  <c r="U275" i="1"/>
  <c r="V275" i="1"/>
  <c r="W275" i="1"/>
  <c r="U276" i="1"/>
  <c r="V276" i="1"/>
  <c r="W276" i="1"/>
  <c r="U277" i="1"/>
  <c r="V277" i="1"/>
  <c r="W277" i="1"/>
  <c r="U278" i="1"/>
  <c r="V278" i="1"/>
  <c r="W278" i="1"/>
  <c r="U279" i="1"/>
  <c r="V279" i="1"/>
  <c r="W279" i="1"/>
  <c r="U280" i="1"/>
  <c r="V280" i="1"/>
  <c r="W280" i="1"/>
  <c r="U281" i="1"/>
  <c r="V281" i="1"/>
  <c r="W281" i="1"/>
  <c r="U282" i="1"/>
  <c r="V282" i="1"/>
  <c r="W282" i="1"/>
  <c r="U283" i="1"/>
  <c r="V283" i="1"/>
  <c r="W283" i="1"/>
  <c r="U284" i="1"/>
  <c r="V284" i="1"/>
  <c r="W284" i="1"/>
  <c r="U285" i="1"/>
  <c r="V285" i="1"/>
  <c r="W285" i="1"/>
  <c r="U286" i="1"/>
  <c r="V286" i="1"/>
  <c r="W286" i="1"/>
  <c r="U2385" i="1" l="1"/>
  <c r="V2385" i="1"/>
  <c r="W2385" i="1"/>
  <c r="U2386" i="1"/>
  <c r="V2386" i="1"/>
  <c r="W2386" i="1"/>
  <c r="U2387" i="1"/>
  <c r="V2387" i="1"/>
  <c r="W2387" i="1"/>
  <c r="U2388" i="1"/>
  <c r="V2388" i="1"/>
  <c r="W2388" i="1"/>
  <c r="U2389" i="1"/>
  <c r="V2389" i="1"/>
  <c r="W2389" i="1"/>
  <c r="U2390" i="1"/>
  <c r="V2390" i="1"/>
  <c r="W2390" i="1"/>
  <c r="U2391" i="1"/>
  <c r="V2391" i="1"/>
  <c r="W2391" i="1"/>
  <c r="U2392" i="1"/>
  <c r="V2392" i="1"/>
  <c r="W2392" i="1"/>
  <c r="U2393" i="1"/>
  <c r="V2393" i="1"/>
  <c r="W2393" i="1"/>
  <c r="U2394" i="1"/>
  <c r="V2394" i="1"/>
  <c r="W2394" i="1"/>
  <c r="U2395" i="1"/>
  <c r="V2395" i="1"/>
  <c r="W2395" i="1"/>
  <c r="U2396" i="1"/>
  <c r="V2396" i="1"/>
  <c r="W2396" i="1"/>
  <c r="U2397" i="1"/>
  <c r="V2397" i="1"/>
  <c r="W2397" i="1"/>
  <c r="U2398" i="1"/>
  <c r="V2398" i="1"/>
  <c r="W2398" i="1"/>
  <c r="U2399" i="1"/>
  <c r="V2399" i="1"/>
  <c r="W2399" i="1"/>
  <c r="U2410" i="1"/>
  <c r="V2410" i="1"/>
  <c r="W2410" i="1"/>
  <c r="U2411" i="1"/>
  <c r="V2411" i="1"/>
  <c r="W2411" i="1"/>
  <c r="U2400" i="1"/>
  <c r="V2400" i="1"/>
  <c r="W2400" i="1"/>
  <c r="U2401" i="1"/>
  <c r="V2401" i="1"/>
  <c r="W2401" i="1"/>
  <c r="U2402" i="1"/>
  <c r="V2402" i="1"/>
  <c r="W2402" i="1"/>
  <c r="U2403" i="1"/>
  <c r="V2403" i="1"/>
  <c r="W2403" i="1"/>
  <c r="U2404" i="1"/>
  <c r="V2404" i="1"/>
  <c r="W2404" i="1"/>
  <c r="U2405" i="1"/>
  <c r="V2405" i="1"/>
  <c r="W2405" i="1"/>
  <c r="U2407" i="1"/>
  <c r="V2407" i="1"/>
  <c r="W2407" i="1"/>
  <c r="U2409" i="1"/>
  <c r="V2409" i="1"/>
  <c r="W2409" i="1"/>
  <c r="U2412" i="1"/>
  <c r="V2412" i="1"/>
  <c r="W2412" i="1"/>
  <c r="U2413" i="1"/>
  <c r="V2413" i="1"/>
  <c r="W2413" i="1"/>
  <c r="U2414" i="1"/>
  <c r="V2414" i="1"/>
  <c r="W2414" i="1"/>
  <c r="U2430" i="1"/>
  <c r="V2430" i="1"/>
  <c r="W2430" i="1"/>
  <c r="U2448" i="1"/>
  <c r="V2448" i="1"/>
  <c r="W2448" i="1"/>
  <c r="U2449" i="1"/>
  <c r="V2449" i="1"/>
  <c r="W2449" i="1"/>
  <c r="U2450" i="1"/>
  <c r="V2450" i="1"/>
  <c r="W2450" i="1"/>
  <c r="U2451" i="1"/>
  <c r="V2451" i="1"/>
  <c r="W2451" i="1"/>
  <c r="U2452" i="1"/>
  <c r="V2452" i="1"/>
  <c r="W2452" i="1"/>
  <c r="U2460" i="1"/>
  <c r="V2460" i="1"/>
  <c r="W2460" i="1"/>
  <c r="U2468" i="1"/>
  <c r="V2468" i="1"/>
  <c r="W2468" i="1"/>
  <c r="U2480" i="1"/>
  <c r="V2480" i="1"/>
  <c r="W2480" i="1"/>
  <c r="U2481" i="1"/>
  <c r="V2481" i="1"/>
  <c r="W2481" i="1"/>
  <c r="U2482" i="1"/>
  <c r="V2482" i="1"/>
  <c r="W2482" i="1"/>
  <c r="U2483" i="1"/>
  <c r="V2483" i="1"/>
  <c r="W2483" i="1"/>
  <c r="U2484" i="1"/>
  <c r="V2484" i="1"/>
  <c r="W2484" i="1"/>
  <c r="U2485" i="1"/>
  <c r="V2485" i="1"/>
  <c r="W2485" i="1"/>
  <c r="U2486" i="1"/>
  <c r="V2486" i="1"/>
  <c r="W2486" i="1"/>
  <c r="U2487" i="1"/>
  <c r="V2487" i="1"/>
  <c r="W2487" i="1"/>
  <c r="U2488" i="1"/>
  <c r="V2488" i="1"/>
  <c r="W2488" i="1"/>
  <c r="U2489" i="1"/>
  <c r="V2489" i="1"/>
  <c r="W2489" i="1"/>
  <c r="U2490" i="1"/>
  <c r="V2490" i="1"/>
  <c r="W2490" i="1"/>
  <c r="U2491" i="1"/>
  <c r="V2491" i="1"/>
  <c r="W2491" i="1"/>
  <c r="U2496" i="1"/>
  <c r="V2496" i="1"/>
  <c r="W2496" i="1"/>
  <c r="U2497" i="1"/>
  <c r="V2497" i="1"/>
  <c r="W2497" i="1"/>
  <c r="U2498" i="1"/>
  <c r="V2498" i="1"/>
  <c r="W2498" i="1"/>
  <c r="U2499" i="1"/>
  <c r="V2499" i="1"/>
  <c r="W2499" i="1"/>
  <c r="U2500" i="1"/>
  <c r="V2500" i="1"/>
  <c r="W2500" i="1"/>
  <c r="U2501" i="1"/>
  <c r="V2501" i="1"/>
  <c r="W2501" i="1"/>
  <c r="U2502" i="1"/>
  <c r="V2502" i="1"/>
  <c r="W2502" i="1"/>
  <c r="U2503" i="1"/>
  <c r="V2503" i="1"/>
  <c r="W2503" i="1"/>
  <c r="U2504" i="1"/>
  <c r="V2504" i="1"/>
  <c r="W2504" i="1"/>
  <c r="U2505" i="1"/>
  <c r="V2505" i="1"/>
  <c r="W2505" i="1"/>
  <c r="U2506" i="1"/>
  <c r="V2506" i="1"/>
  <c r="W2506" i="1"/>
  <c r="U2513" i="1"/>
  <c r="V2513" i="1"/>
  <c r="W2513" i="1"/>
  <c r="U2514" i="1"/>
  <c r="V2514" i="1"/>
  <c r="W2514" i="1"/>
  <c r="U2515" i="1"/>
  <c r="V2515" i="1"/>
  <c r="W2515" i="1"/>
  <c r="U2516" i="1"/>
  <c r="V2516" i="1"/>
  <c r="W2516" i="1"/>
  <c r="U2517" i="1"/>
  <c r="V2517" i="1"/>
  <c r="W2517" i="1"/>
  <c r="U2518" i="1"/>
  <c r="V2518" i="1"/>
  <c r="W2518" i="1"/>
  <c r="U2519" i="1"/>
  <c r="V2519" i="1"/>
  <c r="W2519" i="1"/>
  <c r="U2520" i="1"/>
  <c r="V2520" i="1"/>
  <c r="W2520" i="1"/>
  <c r="U2521" i="1"/>
  <c r="V2521" i="1"/>
  <c r="W2521" i="1"/>
  <c r="U2522" i="1"/>
  <c r="V2522" i="1"/>
  <c r="W2522" i="1"/>
  <c r="U2523" i="1"/>
  <c r="V2523" i="1"/>
  <c r="W2523" i="1"/>
  <c r="U2524" i="1"/>
  <c r="V2524" i="1"/>
  <c r="W2524" i="1"/>
  <c r="U2526" i="1"/>
  <c r="V2526" i="1"/>
  <c r="W2526" i="1"/>
  <c r="U2527" i="1"/>
  <c r="V2527" i="1"/>
  <c r="W2527" i="1"/>
  <c r="U2528" i="1"/>
  <c r="V2528" i="1"/>
  <c r="W2528" i="1"/>
  <c r="U2529" i="1"/>
  <c r="V2529" i="1"/>
  <c r="W2529" i="1"/>
  <c r="U2530" i="1"/>
  <c r="V2530" i="1"/>
  <c r="W2530" i="1"/>
  <c r="U2531" i="1"/>
  <c r="V2531" i="1"/>
  <c r="W2531" i="1"/>
  <c r="U2532" i="1"/>
  <c r="V2532" i="1"/>
  <c r="W2532" i="1"/>
  <c r="U2533" i="1"/>
  <c r="V2533" i="1"/>
  <c r="W2533" i="1"/>
  <c r="U2542" i="1"/>
  <c r="V2542" i="1"/>
  <c r="W2542" i="1"/>
  <c r="U2549" i="1"/>
  <c r="V2549" i="1"/>
  <c r="W2549" i="1"/>
  <c r="U2534" i="1"/>
  <c r="V2534" i="1"/>
  <c r="W2534" i="1"/>
  <c r="U2535" i="1"/>
  <c r="V2535" i="1"/>
  <c r="W2535" i="1"/>
  <c r="U2536" i="1"/>
  <c r="V2536" i="1"/>
  <c r="W2536" i="1"/>
  <c r="U2537" i="1"/>
  <c r="V2537" i="1"/>
  <c r="W2537" i="1"/>
  <c r="U2538" i="1"/>
  <c r="V2538" i="1"/>
  <c r="W2538" i="1"/>
  <c r="U2539" i="1"/>
  <c r="V2539" i="1"/>
  <c r="W2539" i="1"/>
  <c r="U2540" i="1"/>
  <c r="V2540" i="1"/>
  <c r="W2540" i="1"/>
  <c r="U2541" i="1"/>
  <c r="V2541" i="1"/>
  <c r="W2541" i="1"/>
  <c r="U2550" i="1"/>
  <c r="V2550" i="1"/>
  <c r="W2550" i="1"/>
  <c r="U2551" i="1"/>
  <c r="V2551" i="1"/>
  <c r="W2551" i="1"/>
  <c r="U2552" i="1"/>
  <c r="V2552" i="1"/>
  <c r="W2552" i="1"/>
  <c r="U2553" i="1"/>
  <c r="V2553" i="1"/>
  <c r="W2553" i="1"/>
  <c r="U2558" i="1"/>
  <c r="V2558" i="1"/>
  <c r="W2558" i="1"/>
  <c r="U2559" i="1"/>
  <c r="V2559" i="1"/>
  <c r="W2559" i="1"/>
  <c r="U2560" i="1"/>
  <c r="V2560" i="1"/>
  <c r="W2560" i="1"/>
  <c r="U2561" i="1"/>
  <c r="V2561" i="1"/>
  <c r="W2561" i="1"/>
  <c r="U2562" i="1"/>
  <c r="V2562" i="1"/>
  <c r="W2562" i="1"/>
  <c r="U2569" i="1"/>
  <c r="V2569" i="1"/>
  <c r="W2569" i="1"/>
  <c r="U2570" i="1"/>
  <c r="V2570" i="1"/>
  <c r="W2570" i="1"/>
  <c r="U2571" i="1"/>
  <c r="V2571" i="1"/>
  <c r="W2571" i="1"/>
  <c r="U2572" i="1"/>
  <c r="V2572" i="1"/>
  <c r="W2572" i="1"/>
  <c r="U2573" i="1"/>
  <c r="V2573" i="1"/>
  <c r="W2573" i="1"/>
  <c r="U2574" i="1"/>
  <c r="V2574" i="1"/>
  <c r="W2574" i="1"/>
  <c r="U2575" i="1"/>
  <c r="V2575" i="1"/>
  <c r="W2575" i="1"/>
  <c r="U2576" i="1"/>
  <c r="V2576" i="1"/>
  <c r="W2576" i="1"/>
  <c r="U2577" i="1"/>
  <c r="V2577" i="1"/>
  <c r="W2577" i="1"/>
  <c r="U2585" i="1"/>
  <c r="V2585" i="1"/>
  <c r="W2585" i="1"/>
  <c r="U2586" i="1"/>
  <c r="V2586" i="1"/>
  <c r="W2586" i="1"/>
  <c r="U2587" i="1"/>
  <c r="V2587" i="1"/>
  <c r="W2587" i="1"/>
  <c r="U2588" i="1"/>
  <c r="V2588" i="1"/>
  <c r="W2588" i="1"/>
  <c r="U2589" i="1"/>
  <c r="V2589" i="1"/>
  <c r="W2589" i="1"/>
  <c r="U2590" i="1"/>
  <c r="V2590" i="1"/>
  <c r="W2590" i="1"/>
  <c r="U2591" i="1"/>
  <c r="V2591" i="1"/>
  <c r="W2591" i="1"/>
  <c r="U2592" i="1"/>
  <c r="V2592" i="1"/>
  <c r="W2592" i="1"/>
  <c r="U2593" i="1"/>
  <c r="V2593" i="1"/>
  <c r="W2593" i="1"/>
  <c r="U2594" i="1"/>
  <c r="V2594" i="1"/>
  <c r="W2594" i="1"/>
  <c r="U2595" i="1"/>
  <c r="V2595" i="1"/>
  <c r="W2595" i="1"/>
  <c r="U2596" i="1"/>
  <c r="V2596" i="1"/>
  <c r="W2596" i="1"/>
  <c r="U2597" i="1"/>
  <c r="V2597" i="1"/>
  <c r="W2597" i="1"/>
  <c r="U2598" i="1"/>
  <c r="V2598" i="1"/>
  <c r="W2598" i="1"/>
  <c r="U2599" i="1"/>
  <c r="V2599" i="1"/>
  <c r="W2599" i="1"/>
  <c r="U2602" i="1"/>
  <c r="V2602" i="1"/>
  <c r="W2602" i="1"/>
  <c r="U2603" i="1"/>
  <c r="V2603" i="1"/>
  <c r="W2603" i="1"/>
  <c r="U2604" i="1"/>
  <c r="V2604" i="1"/>
  <c r="W2604" i="1"/>
  <c r="U2619" i="1"/>
  <c r="V2619" i="1"/>
  <c r="W2619" i="1"/>
  <c r="U2620" i="1"/>
  <c r="V2620" i="1"/>
  <c r="W2620" i="1"/>
  <c r="U2621" i="1"/>
  <c r="V2621" i="1"/>
  <c r="W2621" i="1"/>
  <c r="U2628" i="1"/>
  <c r="V2628" i="1"/>
  <c r="W2628" i="1"/>
  <c r="U2629" i="1"/>
  <c r="V2629" i="1"/>
  <c r="W2629" i="1"/>
  <c r="U2630" i="1"/>
  <c r="V2630" i="1"/>
  <c r="W2630" i="1"/>
  <c r="U2631" i="1"/>
  <c r="V2631" i="1"/>
  <c r="W2631" i="1"/>
  <c r="U2632" i="1"/>
  <c r="V2632" i="1"/>
  <c r="W2632" i="1"/>
  <c r="U2633" i="1"/>
  <c r="V2633" i="1"/>
  <c r="W2633" i="1"/>
  <c r="U2634" i="1"/>
  <c r="V2634" i="1"/>
  <c r="W2634" i="1"/>
  <c r="U2635" i="1"/>
  <c r="V2635" i="1"/>
  <c r="W2635" i="1"/>
  <c r="U2636" i="1"/>
  <c r="V2636" i="1"/>
  <c r="W2636" i="1"/>
  <c r="U2637" i="1"/>
  <c r="V2637" i="1"/>
  <c r="W2637" i="1"/>
  <c r="U2638" i="1"/>
  <c r="V2638" i="1"/>
  <c r="W2638" i="1"/>
  <c r="U2639" i="1"/>
  <c r="V2639" i="1"/>
  <c r="W2639" i="1"/>
  <c r="U2640" i="1"/>
  <c r="V2640" i="1"/>
  <c r="W2640" i="1"/>
  <c r="U2641" i="1"/>
  <c r="V2641" i="1"/>
  <c r="W2641" i="1"/>
  <c r="U2642" i="1"/>
  <c r="V2642" i="1"/>
  <c r="W2642" i="1"/>
  <c r="U2649" i="1"/>
  <c r="V2649" i="1"/>
  <c r="W2649" i="1"/>
  <c r="U2650" i="1"/>
  <c r="V2650" i="1"/>
  <c r="W2650" i="1"/>
  <c r="U2651" i="1"/>
  <c r="V2651" i="1"/>
  <c r="W2651" i="1"/>
  <c r="U2652" i="1"/>
  <c r="V2652" i="1"/>
  <c r="W2652" i="1"/>
  <c r="U2653" i="1"/>
  <c r="V2653" i="1"/>
  <c r="W2653" i="1"/>
  <c r="U2654" i="1"/>
  <c r="V2654" i="1"/>
  <c r="W2654" i="1"/>
  <c r="U2655" i="1"/>
  <c r="V2655" i="1"/>
  <c r="W2655" i="1"/>
  <c r="U2656" i="1"/>
  <c r="V2656" i="1"/>
  <c r="W2656" i="1"/>
  <c r="U2657" i="1"/>
  <c r="V2657" i="1"/>
  <c r="W2657" i="1"/>
  <c r="U2665" i="1"/>
  <c r="V2665" i="1"/>
  <c r="W2665" i="1"/>
  <c r="U2666" i="1"/>
  <c r="V2666" i="1"/>
  <c r="W2666" i="1"/>
  <c r="U2667" i="1"/>
  <c r="V2667" i="1"/>
  <c r="W2667" i="1"/>
  <c r="U2676" i="1"/>
  <c r="V2676" i="1"/>
  <c r="W2676" i="1"/>
  <c r="U2677" i="1"/>
  <c r="V2677" i="1"/>
  <c r="W2677" i="1"/>
  <c r="U2678" i="1"/>
  <c r="V2678" i="1"/>
  <c r="W2678" i="1"/>
  <c r="U2679" i="1"/>
  <c r="V2679" i="1"/>
  <c r="W2679" i="1"/>
  <c r="U2680" i="1"/>
  <c r="V2680" i="1"/>
  <c r="W2680" i="1"/>
  <c r="U2681" i="1"/>
  <c r="V2681" i="1"/>
  <c r="W2681" i="1"/>
  <c r="U2682" i="1"/>
  <c r="V2682" i="1"/>
  <c r="W2682" i="1"/>
  <c r="U2683" i="1"/>
  <c r="V2683" i="1"/>
  <c r="W2683" i="1"/>
  <c r="U2684" i="1"/>
  <c r="V2684" i="1"/>
  <c r="W2684" i="1"/>
  <c r="U2685" i="1"/>
  <c r="V2685" i="1"/>
  <c r="W2685" i="1"/>
  <c r="U2686" i="1"/>
  <c r="V2686" i="1"/>
  <c r="W2686" i="1"/>
  <c r="U2687" i="1"/>
  <c r="V2687" i="1"/>
  <c r="W2687" i="1"/>
  <c r="U2688" i="1"/>
  <c r="V2688" i="1"/>
  <c r="W2688" i="1"/>
  <c r="U2704" i="1"/>
  <c r="V2704" i="1"/>
  <c r="W2704" i="1"/>
  <c r="U2705" i="1"/>
  <c r="V2705" i="1"/>
  <c r="W2705" i="1"/>
  <c r="U2706" i="1"/>
  <c r="V2706" i="1"/>
  <c r="W2706" i="1"/>
  <c r="U2714" i="1"/>
  <c r="V2714" i="1"/>
  <c r="W2714" i="1"/>
  <c r="U2715" i="1"/>
  <c r="V2715" i="1"/>
  <c r="W2715" i="1"/>
  <c r="U2716" i="1"/>
  <c r="V2716" i="1"/>
  <c r="W2716" i="1"/>
  <c r="U2717" i="1"/>
  <c r="V2717" i="1"/>
  <c r="W2717" i="1"/>
  <c r="U2718" i="1"/>
  <c r="V2718" i="1"/>
  <c r="W2718" i="1"/>
  <c r="U2719" i="1"/>
  <c r="V2719" i="1"/>
  <c r="W2719" i="1"/>
  <c r="U2720" i="1"/>
  <c r="V2720" i="1"/>
  <c r="W2720" i="1"/>
  <c r="U2721" i="1"/>
  <c r="V2721" i="1"/>
  <c r="W2721" i="1"/>
  <c r="U2722" i="1"/>
  <c r="V2722" i="1"/>
  <c r="W2722" i="1"/>
  <c r="U2723" i="1"/>
  <c r="V2723" i="1"/>
  <c r="W2723" i="1"/>
  <c r="U2724" i="1"/>
  <c r="V2724" i="1"/>
  <c r="W2724" i="1"/>
  <c r="U2733" i="1"/>
  <c r="V2733" i="1"/>
  <c r="W2733" i="1"/>
  <c r="U2734" i="1"/>
  <c r="V2734" i="1"/>
  <c r="W2734" i="1"/>
  <c r="U2735" i="1"/>
  <c r="V2735" i="1"/>
  <c r="W2735" i="1"/>
  <c r="U2725" i="1"/>
  <c r="V2725" i="1"/>
  <c r="W2725" i="1"/>
  <c r="U2726" i="1"/>
  <c r="V2726" i="1"/>
  <c r="W2726" i="1"/>
  <c r="U2727" i="1"/>
  <c r="V2727" i="1"/>
  <c r="W2727" i="1"/>
  <c r="U2728" i="1"/>
  <c r="V2728" i="1"/>
  <c r="W2728" i="1"/>
  <c r="U2729" i="1"/>
  <c r="V2729" i="1"/>
  <c r="W2729" i="1"/>
  <c r="U2730" i="1"/>
  <c r="V2730" i="1"/>
  <c r="W2730" i="1"/>
  <c r="U2731" i="1"/>
  <c r="V2731" i="1"/>
  <c r="W2731" i="1"/>
  <c r="U2732" i="1"/>
  <c r="V2732" i="1"/>
  <c r="W2732" i="1"/>
  <c r="U2743" i="1"/>
  <c r="V2743" i="1"/>
  <c r="W2743" i="1"/>
  <c r="U2744" i="1"/>
  <c r="V2744" i="1"/>
  <c r="W2744" i="1"/>
  <c r="U2745" i="1"/>
  <c r="V2745" i="1"/>
  <c r="W2745" i="1"/>
  <c r="U2746" i="1"/>
  <c r="V2746" i="1"/>
  <c r="W2746" i="1"/>
  <c r="U2747" i="1"/>
  <c r="V2747" i="1"/>
  <c r="W2747" i="1"/>
  <c r="U2748" i="1"/>
  <c r="V2748" i="1"/>
  <c r="W2748" i="1"/>
  <c r="U2749" i="1"/>
  <c r="V2749" i="1"/>
  <c r="W2749" i="1"/>
  <c r="U2750" i="1"/>
  <c r="V2750" i="1"/>
  <c r="W2750" i="1"/>
  <c r="U2751" i="1"/>
  <c r="V2751" i="1"/>
  <c r="W2751" i="1"/>
  <c r="U2752" i="1"/>
  <c r="V2752" i="1"/>
  <c r="W2752" i="1"/>
  <c r="U2753" i="1"/>
  <c r="V2753" i="1"/>
  <c r="W2753" i="1"/>
  <c r="U2763" i="1"/>
  <c r="V2763" i="1"/>
  <c r="W2763" i="1"/>
  <c r="U2764" i="1"/>
  <c r="V2764" i="1"/>
  <c r="W2764" i="1"/>
  <c r="U2765" i="1"/>
  <c r="V2765" i="1"/>
  <c r="W2765" i="1"/>
  <c r="U2766" i="1"/>
  <c r="V2766" i="1"/>
  <c r="W2766" i="1"/>
  <c r="U2767" i="1"/>
  <c r="V2767" i="1"/>
  <c r="W2767" i="1"/>
  <c r="U2768" i="1"/>
  <c r="V2768" i="1"/>
  <c r="W2768" i="1"/>
  <c r="U2769" i="1"/>
  <c r="V2769" i="1"/>
  <c r="W2769" i="1"/>
  <c r="U2770" i="1"/>
  <c r="V2770" i="1"/>
  <c r="W2770" i="1"/>
  <c r="U2777" i="1"/>
  <c r="V2777" i="1"/>
  <c r="W2777" i="1"/>
  <c r="U2778" i="1"/>
  <c r="V2778" i="1"/>
  <c r="W2778" i="1"/>
  <c r="U2779" i="1"/>
  <c r="V2779" i="1"/>
  <c r="W2779" i="1"/>
  <c r="U2780" i="1"/>
  <c r="V2780" i="1"/>
  <c r="W2780" i="1"/>
  <c r="U2781" i="1"/>
  <c r="V2781" i="1"/>
  <c r="W2781" i="1"/>
  <c r="U2782" i="1"/>
  <c r="V2782" i="1"/>
  <c r="W2782" i="1"/>
  <c r="U2783" i="1"/>
  <c r="V2783" i="1"/>
  <c r="W2783" i="1"/>
  <c r="U2784" i="1"/>
  <c r="V2784" i="1"/>
  <c r="W2784" i="1"/>
  <c r="U2785" i="1"/>
  <c r="V2785" i="1"/>
  <c r="W2785" i="1"/>
  <c r="U2786" i="1"/>
  <c r="V2786" i="1"/>
  <c r="W2786" i="1"/>
  <c r="U2787" i="1"/>
  <c r="V2787" i="1"/>
  <c r="W2787" i="1"/>
  <c r="U2788" i="1"/>
  <c r="V2788" i="1"/>
  <c r="W2788" i="1"/>
  <c r="U2789" i="1"/>
  <c r="V2789" i="1"/>
  <c r="W2789" i="1"/>
  <c r="U2798" i="1"/>
  <c r="V2798" i="1"/>
  <c r="W2798" i="1"/>
  <c r="U2799" i="1"/>
  <c r="V2799" i="1"/>
  <c r="W2799" i="1"/>
  <c r="U2800" i="1"/>
  <c r="V2800" i="1"/>
  <c r="W2800" i="1"/>
  <c r="U2801" i="1"/>
  <c r="V2801" i="1"/>
  <c r="W2801" i="1"/>
  <c r="U2802" i="1"/>
  <c r="V2802" i="1"/>
  <c r="W2802" i="1"/>
  <c r="U2803" i="1"/>
  <c r="V2803" i="1"/>
  <c r="W2803" i="1"/>
  <c r="U2804" i="1"/>
  <c r="V2804" i="1"/>
  <c r="W2804" i="1"/>
  <c r="U2809" i="1"/>
  <c r="V2809" i="1"/>
  <c r="W2809" i="1"/>
  <c r="U2810" i="1"/>
  <c r="V2810" i="1"/>
  <c r="W2810" i="1"/>
  <c r="U2811" i="1"/>
  <c r="V2811" i="1"/>
  <c r="W2811" i="1"/>
  <c r="U2812" i="1"/>
  <c r="V2812" i="1"/>
  <c r="W2812" i="1"/>
  <c r="U2813" i="1"/>
  <c r="V2813" i="1"/>
  <c r="W2813" i="1"/>
  <c r="U2846" i="1"/>
  <c r="V2846" i="1"/>
  <c r="W2846" i="1"/>
  <c r="U2847" i="1"/>
  <c r="V2847" i="1"/>
  <c r="W2847" i="1"/>
  <c r="U2848" i="1"/>
  <c r="V2848" i="1"/>
  <c r="W2848" i="1"/>
  <c r="U2856" i="1"/>
  <c r="V2856" i="1"/>
  <c r="W2856" i="1"/>
  <c r="U2857" i="1"/>
  <c r="V2857" i="1"/>
  <c r="W2857" i="1"/>
  <c r="U2858" i="1"/>
  <c r="V2858" i="1"/>
  <c r="W2858" i="1"/>
  <c r="U2859" i="1"/>
  <c r="V2859" i="1"/>
  <c r="W2859" i="1"/>
  <c r="U2860" i="1"/>
  <c r="V2860" i="1"/>
  <c r="W2860" i="1"/>
  <c r="U2861" i="1"/>
  <c r="V2861" i="1"/>
  <c r="W2861" i="1"/>
  <c r="U2862" i="1"/>
  <c r="V2862" i="1"/>
  <c r="W2862" i="1"/>
  <c r="U2863" i="1"/>
  <c r="V2863" i="1"/>
  <c r="W2863" i="1"/>
  <c r="U2864" i="1"/>
  <c r="V2864" i="1"/>
  <c r="W2864" i="1"/>
  <c r="U2865" i="1"/>
  <c r="V2865" i="1"/>
  <c r="W2865" i="1"/>
  <c r="U2866" i="1"/>
  <c r="V2866" i="1"/>
  <c r="W2866" i="1"/>
  <c r="U2867" i="1"/>
  <c r="V2867" i="1"/>
  <c r="W2867" i="1"/>
  <c r="U2868" i="1"/>
  <c r="V2868" i="1"/>
  <c r="W2868" i="1"/>
  <c r="U2869" i="1"/>
  <c r="V2869" i="1"/>
  <c r="W2869" i="1"/>
  <c r="U2870" i="1"/>
  <c r="V2870" i="1"/>
  <c r="W2870" i="1"/>
  <c r="U2871" i="1"/>
  <c r="V2871" i="1"/>
  <c r="W2871" i="1"/>
  <c r="U2879" i="1"/>
  <c r="V2879" i="1"/>
  <c r="W2879" i="1"/>
  <c r="U2880" i="1"/>
  <c r="V2880" i="1"/>
  <c r="W2880" i="1"/>
  <c r="U2881" i="1"/>
  <c r="V2881" i="1"/>
  <c r="W2881" i="1"/>
  <c r="U2882" i="1"/>
  <c r="V2882" i="1"/>
  <c r="W2882" i="1"/>
  <c r="U2883" i="1"/>
  <c r="V2883" i="1"/>
  <c r="W2883" i="1"/>
  <c r="U2884" i="1"/>
  <c r="V2884" i="1"/>
  <c r="W2884" i="1"/>
  <c r="U2891" i="1"/>
  <c r="V2891" i="1"/>
  <c r="W2891" i="1"/>
  <c r="U2892" i="1"/>
  <c r="V2892" i="1"/>
  <c r="W2892" i="1"/>
  <c r="U2893" i="1"/>
  <c r="V2893" i="1"/>
  <c r="W2893" i="1"/>
  <c r="U2894" i="1"/>
  <c r="V2894" i="1"/>
  <c r="W2894" i="1"/>
  <c r="U2895" i="1"/>
  <c r="V2895" i="1"/>
  <c r="W2895" i="1"/>
  <c r="U2896" i="1"/>
  <c r="V2896" i="1"/>
  <c r="W2896" i="1"/>
  <c r="U2897" i="1"/>
  <c r="V2897" i="1"/>
  <c r="W2897" i="1"/>
  <c r="U2898" i="1"/>
  <c r="V2898" i="1"/>
  <c r="W2898" i="1"/>
  <c r="U2899" i="1"/>
  <c r="V2899" i="1"/>
  <c r="W2899" i="1"/>
  <c r="U2900" i="1"/>
  <c r="V2900" i="1"/>
  <c r="W2900" i="1"/>
  <c r="U2901" i="1"/>
  <c r="V2901" i="1"/>
  <c r="W2901" i="1"/>
  <c r="U2902" i="1"/>
  <c r="V2902" i="1"/>
  <c r="W2902" i="1"/>
  <c r="U2903" i="1"/>
  <c r="V2903" i="1"/>
  <c r="W2903" i="1"/>
  <c r="U2904" i="1"/>
  <c r="V2904" i="1"/>
  <c r="W2904" i="1"/>
  <c r="U2905" i="1"/>
  <c r="V2905" i="1"/>
  <c r="W2905" i="1"/>
  <c r="U2906" i="1"/>
  <c r="V2906" i="1"/>
  <c r="W2906" i="1"/>
  <c r="U2907" i="1"/>
  <c r="V2907" i="1"/>
  <c r="W2907" i="1"/>
  <c r="U2916" i="1"/>
  <c r="V2916" i="1"/>
  <c r="W2916" i="1"/>
  <c r="U2917" i="1"/>
  <c r="V2917" i="1"/>
  <c r="W2917" i="1"/>
  <c r="U2918" i="1"/>
  <c r="V2918" i="1"/>
  <c r="W2918" i="1"/>
  <c r="U2919" i="1"/>
  <c r="V2919" i="1"/>
  <c r="W2919" i="1"/>
  <c r="U2908" i="1"/>
  <c r="V2908" i="1"/>
  <c r="W2908" i="1"/>
  <c r="U2909" i="1"/>
  <c r="V2909" i="1"/>
  <c r="W2909" i="1"/>
  <c r="U2910" i="1"/>
  <c r="V2910" i="1"/>
  <c r="W2910" i="1"/>
  <c r="U2911" i="1"/>
  <c r="V2911" i="1"/>
  <c r="W2911" i="1"/>
  <c r="U2912" i="1"/>
  <c r="V2912" i="1"/>
  <c r="W2912" i="1"/>
  <c r="U2913" i="1"/>
  <c r="V2913" i="1"/>
  <c r="W2913" i="1"/>
  <c r="U2914" i="1"/>
  <c r="V2914" i="1"/>
  <c r="W2914" i="1"/>
  <c r="U2915" i="1"/>
  <c r="V2915" i="1"/>
  <c r="W2915" i="1"/>
  <c r="U2920" i="1"/>
  <c r="V2920" i="1"/>
  <c r="W2920" i="1"/>
  <c r="U2921" i="1"/>
  <c r="V2921" i="1"/>
  <c r="W2921" i="1"/>
  <c r="U2922" i="1"/>
  <c r="V2922" i="1"/>
  <c r="W2922" i="1"/>
  <c r="U2923" i="1"/>
  <c r="V2923" i="1"/>
  <c r="W2923" i="1"/>
  <c r="U2924" i="1"/>
  <c r="V2924" i="1"/>
  <c r="W2924" i="1"/>
  <c r="U2925" i="1"/>
  <c r="V2925" i="1"/>
  <c r="W2925" i="1"/>
  <c r="U2934" i="1"/>
  <c r="V2934" i="1"/>
  <c r="W2934" i="1"/>
  <c r="U2935" i="1"/>
  <c r="V2935" i="1"/>
  <c r="W2935" i="1"/>
  <c r="U2936" i="1"/>
  <c r="V2936" i="1"/>
  <c r="W2936" i="1"/>
  <c r="U2937" i="1"/>
  <c r="V2937" i="1"/>
  <c r="W2937" i="1"/>
  <c r="U2938" i="1"/>
  <c r="V2938" i="1"/>
  <c r="W2938" i="1"/>
  <c r="U2939" i="1"/>
  <c r="V2939" i="1"/>
  <c r="W2939" i="1"/>
  <c r="U2940" i="1"/>
  <c r="V2940" i="1"/>
  <c r="W2940" i="1"/>
  <c r="U2941" i="1"/>
  <c r="V2941" i="1"/>
  <c r="W2941" i="1"/>
  <c r="U2942" i="1"/>
  <c r="V2942" i="1"/>
  <c r="W2942" i="1"/>
  <c r="U2943" i="1"/>
  <c r="V2943" i="1"/>
  <c r="W2943" i="1"/>
  <c r="U2926" i="1"/>
  <c r="V2926" i="1"/>
  <c r="W2926" i="1"/>
  <c r="U2944" i="1"/>
  <c r="V2944" i="1"/>
  <c r="W2944" i="1"/>
  <c r="U2945" i="1"/>
  <c r="V2945" i="1"/>
  <c r="W2945" i="1"/>
  <c r="U2946" i="1"/>
  <c r="V2946" i="1"/>
  <c r="W2946" i="1"/>
  <c r="U2947" i="1"/>
  <c r="V2947" i="1"/>
  <c r="W2947" i="1"/>
  <c r="U2948" i="1"/>
  <c r="V2948" i="1"/>
  <c r="W2948" i="1"/>
  <c r="U2949" i="1"/>
  <c r="V2949" i="1"/>
  <c r="W2949" i="1"/>
  <c r="U2950" i="1"/>
  <c r="V2950" i="1"/>
  <c r="W2950" i="1"/>
  <c r="U2951" i="1"/>
  <c r="V2951" i="1"/>
  <c r="W2951" i="1"/>
  <c r="U2952" i="1"/>
  <c r="V2952" i="1"/>
  <c r="W2952" i="1"/>
  <c r="U2927" i="1"/>
  <c r="V2927" i="1"/>
  <c r="W2927" i="1"/>
  <c r="U2928" i="1"/>
  <c r="V2928" i="1"/>
  <c r="W2928" i="1"/>
  <c r="U2929" i="1"/>
  <c r="V2929" i="1"/>
  <c r="W2929" i="1"/>
  <c r="U2930" i="1"/>
  <c r="V2930" i="1"/>
  <c r="W2930" i="1"/>
  <c r="U2931" i="1"/>
  <c r="V2931" i="1"/>
  <c r="W2931" i="1"/>
  <c r="U2932" i="1"/>
  <c r="V2932" i="1"/>
  <c r="W2932" i="1"/>
  <c r="U2933" i="1"/>
  <c r="V2933" i="1"/>
  <c r="W2933" i="1"/>
  <c r="U2953" i="1"/>
  <c r="V2953" i="1"/>
  <c r="W2953" i="1"/>
  <c r="U2962" i="1"/>
  <c r="V2962" i="1"/>
  <c r="W2962" i="1"/>
  <c r="U2963" i="1"/>
  <c r="V2963" i="1"/>
  <c r="W2963" i="1"/>
  <c r="U2964" i="1"/>
  <c r="V2964" i="1"/>
  <c r="W2964" i="1"/>
  <c r="U2965" i="1"/>
  <c r="V2965" i="1"/>
  <c r="W2965" i="1"/>
  <c r="U2954" i="1"/>
  <c r="V2954" i="1"/>
  <c r="W2954" i="1"/>
  <c r="U2955" i="1"/>
  <c r="V2955" i="1"/>
  <c r="W2955" i="1"/>
  <c r="U2956" i="1"/>
  <c r="V2956" i="1"/>
  <c r="W2956" i="1"/>
  <c r="U2957" i="1"/>
  <c r="V2957" i="1"/>
  <c r="W2957" i="1"/>
  <c r="U2958" i="1"/>
  <c r="V2958" i="1"/>
  <c r="W2958" i="1"/>
  <c r="U2959" i="1"/>
  <c r="V2959" i="1"/>
  <c r="W2959" i="1"/>
  <c r="U2960" i="1"/>
  <c r="V2960" i="1"/>
  <c r="W2960" i="1"/>
  <c r="U2961" i="1"/>
  <c r="V2961" i="1"/>
  <c r="W2961" i="1"/>
  <c r="U2966" i="1"/>
  <c r="V2966" i="1"/>
  <c r="W2966" i="1"/>
  <c r="U2975" i="1"/>
  <c r="V2975" i="1"/>
  <c r="W2975" i="1"/>
  <c r="U2976" i="1"/>
  <c r="V2976" i="1"/>
  <c r="W2976" i="1"/>
  <c r="U2977" i="1"/>
  <c r="V2977" i="1"/>
  <c r="W2977" i="1"/>
  <c r="U2978" i="1"/>
  <c r="V2978" i="1"/>
  <c r="W2978" i="1"/>
  <c r="U2979" i="1"/>
  <c r="V2979" i="1"/>
  <c r="W2979" i="1"/>
  <c r="U2980" i="1"/>
  <c r="V2980" i="1"/>
  <c r="W2980" i="1"/>
  <c r="U2967" i="1"/>
  <c r="V2967" i="1"/>
  <c r="W2967" i="1"/>
  <c r="U2968" i="1"/>
  <c r="V2968" i="1"/>
  <c r="W2968" i="1"/>
  <c r="U2969" i="1"/>
  <c r="V2969" i="1"/>
  <c r="W2969" i="1"/>
  <c r="U2970" i="1"/>
  <c r="V2970" i="1"/>
  <c r="W2970" i="1"/>
  <c r="U2971" i="1"/>
  <c r="V2971" i="1"/>
  <c r="W2971" i="1"/>
  <c r="U2972" i="1"/>
  <c r="V2972" i="1"/>
  <c r="W2972" i="1"/>
  <c r="U2973" i="1"/>
  <c r="V2973" i="1"/>
  <c r="W2973" i="1"/>
  <c r="U2974" i="1"/>
  <c r="V2974" i="1"/>
  <c r="W2974" i="1"/>
  <c r="U2981" i="1"/>
  <c r="V2981" i="1"/>
  <c r="W2981" i="1"/>
  <c r="U2982" i="1"/>
  <c r="V2982" i="1"/>
  <c r="W2982" i="1"/>
  <c r="U2983" i="1"/>
  <c r="V2983" i="1"/>
  <c r="W2983" i="1"/>
  <c r="U2984" i="1"/>
  <c r="V2984" i="1"/>
  <c r="W2984" i="1"/>
  <c r="U215" i="1"/>
  <c r="V215" i="1"/>
  <c r="W215" i="1"/>
  <c r="U216" i="1"/>
  <c r="V216" i="1"/>
  <c r="W216" i="1"/>
  <c r="U217" i="1"/>
  <c r="V217" i="1"/>
  <c r="W217" i="1"/>
  <c r="U218" i="1"/>
  <c r="V218" i="1"/>
  <c r="W218" i="1"/>
  <c r="U219" i="1"/>
  <c r="V219" i="1"/>
  <c r="W219" i="1"/>
  <c r="U220" i="1"/>
  <c r="V220" i="1"/>
  <c r="W220" i="1"/>
  <c r="U221" i="1"/>
  <c r="V221" i="1"/>
  <c r="W221" i="1"/>
  <c r="U222" i="1"/>
  <c r="V222" i="1"/>
  <c r="W222" i="1"/>
  <c r="U223" i="1"/>
  <c r="V223" i="1"/>
  <c r="W223" i="1"/>
  <c r="U224" i="1"/>
  <c r="V224" i="1"/>
  <c r="W224" i="1"/>
  <c r="U225" i="1"/>
  <c r="V225" i="1"/>
  <c r="W225" i="1"/>
  <c r="U226" i="1"/>
  <c r="V226" i="1"/>
  <c r="W226" i="1"/>
  <c r="U227" i="1"/>
  <c r="V227" i="1"/>
  <c r="W227" i="1"/>
  <c r="U228" i="1"/>
  <c r="V228" i="1"/>
  <c r="W228" i="1"/>
  <c r="U229" i="1"/>
  <c r="V229" i="1"/>
  <c r="W229" i="1"/>
  <c r="U230" i="1"/>
  <c r="V230" i="1"/>
  <c r="W230" i="1"/>
  <c r="U231" i="1"/>
  <c r="V231" i="1"/>
  <c r="W231" i="1"/>
  <c r="U232" i="1"/>
  <c r="V232" i="1"/>
  <c r="W232" i="1"/>
  <c r="U233" i="1"/>
  <c r="V233" i="1"/>
  <c r="W233" i="1"/>
  <c r="U234" i="1"/>
  <c r="V234" i="1"/>
  <c r="W234" i="1"/>
  <c r="U235" i="1"/>
  <c r="V235" i="1"/>
  <c r="W235" i="1"/>
  <c r="U236" i="1"/>
  <c r="V236" i="1"/>
  <c r="W236" i="1"/>
  <c r="U237" i="1"/>
  <c r="V237" i="1"/>
  <c r="W237" i="1"/>
  <c r="U238" i="1"/>
  <c r="V238" i="1"/>
  <c r="W238" i="1"/>
  <c r="U239" i="1"/>
  <c r="V239" i="1"/>
  <c r="W239" i="1"/>
  <c r="U240" i="1"/>
  <c r="V240" i="1"/>
  <c r="W240" i="1"/>
  <c r="U241" i="1"/>
  <c r="V241" i="1"/>
  <c r="W241" i="1"/>
  <c r="U242" i="1"/>
  <c r="V242" i="1"/>
  <c r="W242" i="1"/>
  <c r="U243" i="1"/>
  <c r="V243" i="1"/>
  <c r="W243" i="1"/>
  <c r="U287" i="1"/>
  <c r="V287" i="1"/>
  <c r="W287" i="1"/>
  <c r="U288" i="1"/>
  <c r="V288" i="1"/>
  <c r="W288" i="1"/>
  <c r="U205" i="1"/>
  <c r="V205" i="1"/>
  <c r="W205" i="1"/>
  <c r="U206" i="1"/>
  <c r="V206" i="1"/>
  <c r="W206" i="1"/>
  <c r="U207" i="1"/>
  <c r="V207" i="1"/>
  <c r="W207" i="1"/>
  <c r="U208" i="1"/>
  <c r="V208" i="1"/>
  <c r="W208" i="1"/>
  <c r="U209" i="1"/>
  <c r="V209" i="1"/>
  <c r="W209" i="1"/>
  <c r="U210" i="1"/>
  <c r="V210" i="1"/>
  <c r="W210" i="1"/>
  <c r="U211" i="1"/>
  <c r="V211" i="1"/>
  <c r="W211" i="1"/>
  <c r="U212" i="1"/>
  <c r="V212" i="1"/>
  <c r="W212" i="1"/>
  <c r="U213" i="1"/>
  <c r="V213" i="1"/>
  <c r="W213" i="1"/>
  <c r="U214" i="1"/>
  <c r="V214" i="1"/>
  <c r="W214" i="1"/>
  <c r="U289" i="1"/>
  <c r="V289" i="1"/>
  <c r="W289" i="1"/>
  <c r="U290" i="1"/>
  <c r="V290" i="1"/>
  <c r="W290" i="1"/>
  <c r="U291" i="1"/>
  <c r="V291" i="1"/>
  <c r="W291" i="1"/>
  <c r="U292" i="1"/>
  <c r="V292" i="1"/>
  <c r="W292" i="1"/>
  <c r="U293" i="1"/>
  <c r="V293" i="1"/>
  <c r="W293" i="1"/>
  <c r="U294" i="1"/>
  <c r="V294" i="1"/>
  <c r="W294" i="1"/>
  <c r="U295" i="1"/>
  <c r="V295" i="1"/>
  <c r="W295" i="1"/>
  <c r="U296" i="1"/>
  <c r="V296" i="1"/>
  <c r="W296" i="1"/>
  <c r="U297" i="1"/>
  <c r="V297" i="1"/>
  <c r="W297" i="1"/>
  <c r="U298" i="1"/>
  <c r="V298" i="1"/>
  <c r="W298" i="1"/>
  <c r="U299" i="1"/>
  <c r="V299" i="1"/>
  <c r="W299" i="1"/>
  <c r="U300" i="1"/>
  <c r="V300" i="1"/>
  <c r="W300" i="1"/>
  <c r="U301" i="1"/>
  <c r="V301" i="1"/>
  <c r="W301" i="1"/>
  <c r="U302" i="1"/>
  <c r="V302" i="1"/>
  <c r="W302" i="1"/>
  <c r="U303" i="1"/>
  <c r="V303" i="1"/>
  <c r="W303" i="1"/>
  <c r="U304" i="1"/>
  <c r="V304" i="1"/>
  <c r="W304" i="1"/>
  <c r="U305" i="1"/>
  <c r="V305" i="1"/>
  <c r="W305" i="1"/>
  <c r="U306" i="1"/>
  <c r="V306" i="1"/>
  <c r="W306" i="1"/>
  <c r="U307" i="1"/>
  <c r="V307" i="1"/>
  <c r="W307" i="1"/>
  <c r="U308" i="1"/>
  <c r="V308" i="1"/>
  <c r="W308" i="1"/>
  <c r="U309" i="1"/>
  <c r="V309" i="1"/>
  <c r="W309" i="1"/>
  <c r="U310" i="1"/>
  <c r="V310" i="1"/>
  <c r="W310" i="1"/>
  <c r="U311" i="1"/>
  <c r="V311" i="1"/>
  <c r="W311" i="1"/>
  <c r="U312" i="1"/>
  <c r="V312" i="1"/>
  <c r="W312" i="1"/>
  <c r="U313" i="1"/>
  <c r="V313" i="1"/>
  <c r="W313" i="1"/>
  <c r="U314" i="1"/>
  <c r="V314" i="1"/>
  <c r="W314" i="1"/>
  <c r="U315" i="1"/>
  <c r="V315" i="1"/>
  <c r="W315" i="1"/>
  <c r="U316" i="1"/>
  <c r="V316" i="1"/>
  <c r="W316" i="1"/>
  <c r="U317" i="1"/>
  <c r="V317" i="1"/>
  <c r="W317" i="1"/>
  <c r="U318" i="1"/>
  <c r="V318" i="1"/>
  <c r="W318" i="1"/>
  <c r="U319" i="1"/>
  <c r="V319" i="1"/>
  <c r="W319" i="1"/>
  <c r="U320" i="1"/>
  <c r="V320" i="1"/>
  <c r="W320" i="1"/>
  <c r="U321" i="1"/>
  <c r="V321" i="1"/>
  <c r="W321" i="1"/>
  <c r="U322" i="1"/>
  <c r="V322" i="1"/>
  <c r="W322" i="1"/>
  <c r="U323" i="1"/>
  <c r="V323" i="1"/>
  <c r="W323" i="1"/>
  <c r="U324" i="1"/>
  <c r="V324" i="1"/>
  <c r="W324" i="1"/>
  <c r="U325" i="1"/>
  <c r="V325" i="1"/>
  <c r="W325" i="1"/>
  <c r="U326" i="1"/>
  <c r="V326" i="1"/>
  <c r="W326" i="1"/>
  <c r="U327" i="1"/>
  <c r="V327" i="1"/>
  <c r="W327" i="1"/>
  <c r="U328" i="1"/>
  <c r="V328" i="1"/>
  <c r="W328" i="1"/>
  <c r="U329" i="1"/>
  <c r="V329" i="1"/>
  <c r="W329" i="1"/>
  <c r="U330" i="1"/>
  <c r="V330" i="1"/>
  <c r="W330" i="1"/>
  <c r="U331" i="1"/>
  <c r="V331" i="1"/>
  <c r="W331" i="1"/>
  <c r="U332" i="1"/>
  <c r="V332" i="1"/>
  <c r="W332" i="1"/>
  <c r="U333" i="1"/>
  <c r="V333" i="1"/>
  <c r="W333" i="1"/>
  <c r="U334" i="1"/>
  <c r="V334" i="1"/>
  <c r="W334" i="1"/>
  <c r="U335" i="1"/>
  <c r="V335" i="1"/>
  <c r="W335" i="1"/>
  <c r="U336" i="1"/>
  <c r="V336" i="1"/>
  <c r="W336" i="1"/>
  <c r="U337" i="1"/>
  <c r="V337" i="1"/>
  <c r="W337" i="1"/>
  <c r="U338" i="1"/>
  <c r="V338" i="1"/>
  <c r="W338" i="1"/>
  <c r="U339" i="1"/>
  <c r="V339" i="1"/>
  <c r="W339" i="1"/>
  <c r="U340" i="1"/>
  <c r="V340" i="1"/>
  <c r="W340" i="1"/>
  <c r="U341" i="1"/>
  <c r="V341" i="1"/>
  <c r="W341" i="1"/>
  <c r="U342" i="1"/>
  <c r="V342" i="1"/>
  <c r="W342" i="1"/>
  <c r="U343" i="1"/>
  <c r="V343" i="1"/>
  <c r="W343" i="1"/>
  <c r="U344" i="1"/>
  <c r="V344" i="1"/>
  <c r="W344" i="1"/>
  <c r="U345" i="1"/>
  <c r="V345" i="1"/>
  <c r="W345" i="1"/>
  <c r="U346" i="1"/>
  <c r="V346" i="1"/>
  <c r="W346" i="1"/>
  <c r="U347" i="1"/>
  <c r="V347" i="1"/>
  <c r="W347" i="1"/>
  <c r="U348" i="1"/>
  <c r="V348" i="1"/>
  <c r="W348" i="1"/>
  <c r="U349" i="1"/>
  <c r="V349" i="1"/>
  <c r="W349" i="1"/>
  <c r="U350" i="1"/>
  <c r="V350" i="1"/>
  <c r="W350" i="1"/>
  <c r="U351" i="1"/>
  <c r="V351" i="1"/>
  <c r="W351" i="1"/>
  <c r="U352" i="1"/>
  <c r="V352" i="1"/>
  <c r="W352" i="1"/>
  <c r="U353" i="1"/>
  <c r="V353" i="1"/>
  <c r="W353" i="1"/>
  <c r="U354" i="1"/>
  <c r="V354" i="1"/>
  <c r="W354" i="1"/>
  <c r="U355" i="1"/>
  <c r="V355" i="1"/>
  <c r="W355" i="1"/>
  <c r="U356" i="1"/>
  <c r="V356" i="1"/>
  <c r="W356" i="1"/>
  <c r="U357" i="1"/>
  <c r="V357" i="1"/>
  <c r="W357" i="1"/>
  <c r="U358" i="1"/>
  <c r="V358" i="1"/>
  <c r="W358" i="1"/>
  <c r="U359" i="1"/>
  <c r="V359" i="1"/>
  <c r="W359" i="1"/>
  <c r="U360" i="1"/>
  <c r="V360" i="1"/>
  <c r="W360" i="1"/>
  <c r="U361" i="1"/>
  <c r="V361" i="1"/>
  <c r="W361" i="1"/>
  <c r="U362" i="1"/>
  <c r="V362" i="1"/>
  <c r="W362" i="1"/>
  <c r="U363" i="1"/>
  <c r="V363" i="1"/>
  <c r="W363" i="1"/>
  <c r="U364" i="1"/>
  <c r="V364" i="1"/>
  <c r="W364" i="1"/>
  <c r="U365" i="1"/>
  <c r="V365" i="1"/>
  <c r="W365" i="1"/>
  <c r="U366" i="1"/>
  <c r="V366" i="1"/>
  <c r="W366" i="1"/>
  <c r="U367" i="1"/>
  <c r="V367" i="1"/>
  <c r="W367" i="1"/>
  <c r="U368" i="1"/>
  <c r="V368" i="1"/>
  <c r="W368" i="1"/>
  <c r="U369" i="1"/>
  <c r="V369" i="1"/>
  <c r="W369" i="1"/>
  <c r="U370" i="1"/>
  <c r="V370" i="1"/>
  <c r="W370" i="1"/>
  <c r="U244" i="1"/>
  <c r="V244" i="1"/>
  <c r="W244" i="1"/>
  <c r="U245" i="1"/>
  <c r="V245" i="1"/>
  <c r="W245" i="1"/>
  <c r="U246" i="1"/>
  <c r="V246" i="1"/>
  <c r="W246" i="1"/>
  <c r="U247" i="1"/>
  <c r="V247" i="1"/>
  <c r="W247" i="1"/>
  <c r="U248" i="1"/>
  <c r="V248" i="1"/>
  <c r="W248" i="1"/>
  <c r="U249" i="1"/>
  <c r="V249" i="1"/>
  <c r="W249" i="1"/>
  <c r="U250" i="1"/>
  <c r="V250" i="1"/>
  <c r="W250" i="1"/>
  <c r="U251" i="1"/>
  <c r="V251" i="1"/>
  <c r="W251" i="1"/>
  <c r="U252" i="1"/>
  <c r="V252" i="1"/>
  <c r="W252" i="1"/>
  <c r="U253" i="1"/>
  <c r="V253" i="1"/>
  <c r="W253" i="1"/>
  <c r="U254" i="1"/>
  <c r="V254" i="1"/>
  <c r="W254" i="1"/>
  <c r="U255" i="1"/>
  <c r="V255" i="1"/>
  <c r="W255" i="1"/>
  <c r="U256" i="1"/>
  <c r="V256" i="1"/>
  <c r="W256" i="1"/>
  <c r="U257" i="1"/>
  <c r="V257" i="1"/>
  <c r="W257" i="1"/>
  <c r="W2384" i="1"/>
  <c r="U2384" i="1"/>
  <c r="V2384" i="1"/>
</calcChain>
</file>

<file path=xl/sharedStrings.xml><?xml version="1.0" encoding="utf-8"?>
<sst xmlns="http://schemas.openxmlformats.org/spreadsheetml/2006/main" count="75870" uniqueCount="17992">
  <si>
    <t>Number</t>
  </si>
  <si>
    <t>RR</t>
  </si>
  <si>
    <t>First Subject Line</t>
  </si>
  <si>
    <t>Remarks</t>
  </si>
  <si>
    <t>Location</t>
  </si>
  <si>
    <t>Date Taken</t>
  </si>
  <si>
    <t>Bldr. And Date; Disposition and Date</t>
  </si>
  <si>
    <t>Angle</t>
  </si>
  <si>
    <t>Photographer</t>
  </si>
  <si>
    <t>Sec. Phot</t>
  </si>
  <si>
    <t>Negative Info.</t>
  </si>
  <si>
    <t>Other 2</t>
  </si>
  <si>
    <t>How Acquired</t>
  </si>
  <si>
    <t>Credit</t>
  </si>
  <si>
    <t>Imprint</t>
  </si>
  <si>
    <t>Cat. Number</t>
  </si>
  <si>
    <t>Date Cat. or Entered</t>
  </si>
  <si>
    <t>Cataloger</t>
  </si>
  <si>
    <t>Scanned</t>
  </si>
  <si>
    <t>Digital Filename</t>
  </si>
  <si>
    <t>PN-REC-BM-S-3600-01</t>
  </si>
  <si>
    <t>BM</t>
  </si>
  <si>
    <t>BM 3600</t>
  </si>
  <si>
    <t/>
  </si>
  <si>
    <t xml:space="preserve">Boston, MA </t>
  </si>
  <si>
    <t>08/__/1937</t>
  </si>
  <si>
    <t xml:space="preserve">Robert E. Chaffin </t>
  </si>
  <si>
    <t>Gift</t>
  </si>
  <si>
    <t>Robert E. Chaffin Photo - Boston and Maine Railroad Historical Society Collection;PN-REC-BM-S-3600-01</t>
  </si>
  <si>
    <t>Boston &amp; Maine Railroad Historical Society Archives</t>
  </si>
  <si>
    <t>1999.17.128</t>
  </si>
  <si>
    <t>FBK3</t>
  </si>
  <si>
    <t>Yes</t>
  </si>
  <si>
    <t>BM_4-6-2 - P-1 - 3600 - REC - BMRRHS (1).jpg</t>
  </si>
  <si>
    <t>PN-REC-BM-S-3600-02</t>
  </si>
  <si>
    <t>07/__/1938</t>
  </si>
  <si>
    <t>Robert E. Chaffin Photo - Boston and Maine Railroad Historical Society Collection;PN-REC-BM-S-3600-02</t>
  </si>
  <si>
    <t>BM_4-6-2 - P-1 - 3600 - REC - BMRRHS (2).jpg</t>
  </si>
  <si>
    <t>PN-REC-BM-S-3601-01</t>
  </si>
  <si>
    <t>BM 3601</t>
  </si>
  <si>
    <t xml:space="preserve">New Boston Terminal, Somerville, MA </t>
  </si>
  <si>
    <t>08/__/1940</t>
  </si>
  <si>
    <t>Robert E. Chaffin Photo - Boston and Maine Railroad Historical Society Collection;PN-REC-BM-S-3601-01</t>
  </si>
  <si>
    <t>BM_4-6-2 - P-1 - 3601 - REC - BMRRHS (1).jpg</t>
  </si>
  <si>
    <t>PN-REC-BM-S-3602-01</t>
  </si>
  <si>
    <t>BM 3602</t>
  </si>
  <si>
    <t>Robert E. Chaffin Photo - Boston and Maine Railroad Historical Society Collection;PN-REC-BM-S-3602-01</t>
  </si>
  <si>
    <t>BM_4-6-2 - P-1 - 3602 - REC - BMRRHS (1).jpg</t>
  </si>
  <si>
    <t>PN-REC-BM-S-3603-01</t>
  </si>
  <si>
    <t>BM 3603 eastbound on the Eastern Route Main Line</t>
  </si>
  <si>
    <t xml:space="preserve">Beverly Depot, Beverly, MA </t>
  </si>
  <si>
    <t>04/__/1937</t>
  </si>
  <si>
    <t>Robert E. Chaffin Photo - Boston and Maine Railroad Historical Society Collection;PN-REC-BM-S-3603-01</t>
  </si>
  <si>
    <t>BM_4-6-2 - P-1 - 3603 - REC - BMRRHS (1).jpg</t>
  </si>
  <si>
    <t>PN-REC-BM-S-3605-01</t>
  </si>
  <si>
    <t>BM 3605 out of service</t>
  </si>
  <si>
    <t xml:space="preserve">Billerica Shops, Billerica, MA </t>
  </si>
  <si>
    <t>04/__/1939</t>
  </si>
  <si>
    <t>Robert E. Chaffin Photo - Boston and Maine Railroad Historical Society Collection;PN-REC-BM-S-3605-01</t>
  </si>
  <si>
    <t>BM_4-6-2 - P-1 - 3605 - REC - BMRRHS (1).jpg</t>
  </si>
  <si>
    <t>PN-REC-BM-S-3606-01</t>
  </si>
  <si>
    <t>BM 3606 out of service</t>
  </si>
  <si>
    <t>05/__/1939</t>
  </si>
  <si>
    <t>Robert E. Chaffin Photo - Boston and Maine Railroad Historical Society Collection;PN-REC-BM-S-3606-01</t>
  </si>
  <si>
    <t>BM_4-6-2 - P-1 - 3606 - REC - BMRRHS (1).jpg</t>
  </si>
  <si>
    <t>PN-REC-BM-S-3606-02</t>
  </si>
  <si>
    <t>BM 3606 on the New Hampshire Route Main Line</t>
  </si>
  <si>
    <t xml:space="preserve">West Medford Station, Medford, MA </t>
  </si>
  <si>
    <t>Robert E. Chaffin Photo - Boston and Maine Railroad Historical Society Collection;PN-REC-BM-S-3606-02</t>
  </si>
  <si>
    <t>BM_4-6-2 - P-1 - 3606 - REC - BMRRHS (2).jpg</t>
  </si>
  <si>
    <t>PN-REC-BM-S-3607-01</t>
  </si>
  <si>
    <t>BM 3607</t>
  </si>
  <si>
    <t xml:space="preserve">Lawrence Enginehouse, Lawrence, MA </t>
  </si>
  <si>
    <t>1935</t>
  </si>
  <si>
    <t>Robert E. Chaffin Photo - Boston and Maine Railroad Historical Society Collection;PN-REC-BM-S-3607-01</t>
  </si>
  <si>
    <t>BM_4-6-2 - P-1 - 3607 - REC - BMRRHS (1).jpg</t>
  </si>
  <si>
    <t>PN-REC-BM-S-3608-01</t>
  </si>
  <si>
    <t>BM 3608</t>
  </si>
  <si>
    <t xml:space="preserve">North Station, Boston, MA </t>
  </si>
  <si>
    <t>02/__/1937</t>
  </si>
  <si>
    <t>Robert E. Chaffin Photo - Boston and Maine Railroad Historical Society Collection;PN-REC-BM-S-3608-01</t>
  </si>
  <si>
    <t>BM_4-6-2 - P-1 - 3608 - REC - BMRRHS (1).jpg</t>
  </si>
  <si>
    <t>PN-REC-BM-S-3609-01</t>
  </si>
  <si>
    <t>BM 3609 on the Eastern Route Main Line</t>
  </si>
  <si>
    <t>08/__/1936</t>
  </si>
  <si>
    <t>Robert E. Chaffin Photo - Boston and Maine Railroad Historical Society Collection;PN-REC-BM-S-3609-01</t>
  </si>
  <si>
    <t>BM_4-6-2 - P-1 - 3609 - REC - BMRRHS (1).jpg</t>
  </si>
  <si>
    <t>PN-REC-BM-S-3611-01</t>
  </si>
  <si>
    <t>BM 3611 out of service</t>
  </si>
  <si>
    <t>06/__/1937</t>
  </si>
  <si>
    <t>Robert E. Chaffin Photo - Boston and Maine Railroad Historical Society Collection;PN-REC-BM-S-3611-01</t>
  </si>
  <si>
    <t>BM_4-6-2 - P-1 - 3611 - REC - BMRRHS (1).jpg</t>
  </si>
  <si>
    <t>Built by Schenectady 07/1910; Scrapped 05/1951</t>
  </si>
  <si>
    <t>Built by Schenectady 07/1910; Scrapped 05/1952</t>
  </si>
  <si>
    <t>Built by Schenectady 07/1910; Scrapped 12/1949</t>
  </si>
  <si>
    <t>Built by Schenectady 07/1910; Scrapped 03/1939</t>
  </si>
  <si>
    <t>Built by Schenectady 07/1910; Scrapped 05/1940</t>
  </si>
  <si>
    <t>Built by Schenectady 07/1910; Scrapped 06/1950</t>
  </si>
  <si>
    <t>Built by Schenectady 07/1910; Scrapped 06/1939</t>
  </si>
  <si>
    <t>Built by Schenectady 07/1910; Scrapped 03/1938</t>
  </si>
  <si>
    <t>PN-REC-BM-S-3620-01</t>
  </si>
  <si>
    <t>BM 3620</t>
  </si>
  <si>
    <t>07/__/1937</t>
  </si>
  <si>
    <t>Built by Schenectady 04/1911; Scrapped 05/1951</t>
  </si>
  <si>
    <t>Robert E. Chaffin Photo - Boston and Maine Railroad Historical Society Collection;PN-REC-BM-S-3620-01</t>
  </si>
  <si>
    <t>BM_4-6-2 - P-2-a - 3620 - REC - BMRRHS (1).jpg</t>
  </si>
  <si>
    <t>PN-REC-BM-S-3620-02</t>
  </si>
  <si>
    <t>BM 3620 on the Gloucester Branch</t>
  </si>
  <si>
    <t xml:space="preserve">Rockport Yard, Rockport, MA </t>
  </si>
  <si>
    <t>Robert E. Chaffin Photo - Boston and Maine Railroad Historical Society Collection;PN-REC-BM-S-3620-02</t>
  </si>
  <si>
    <t>BM_4-6-2 - P-2-a - 3620 - REC - BMRRHS (2).jpg</t>
  </si>
  <si>
    <t>PN-REC-BM-S-3620-03</t>
  </si>
  <si>
    <t>BM 3620 on train #313 northbound on the New Hampshire Route Main Line</t>
  </si>
  <si>
    <t xml:space="preserve">Wilmington, MA </t>
  </si>
  <si>
    <t>Robert E. Chaffin Photo - Boston and Maine Railroad Historical Society Collection;PN-REC-BM-S-3620-03</t>
  </si>
  <si>
    <t>BM_4-6-2 - P-2-a - 3620 - REC - BMRRHS (3).jpg</t>
  </si>
  <si>
    <t>PN-REC-BM-S-3621-01</t>
  </si>
  <si>
    <t>BM 3621</t>
  </si>
  <si>
    <t>03/__/1941</t>
  </si>
  <si>
    <t>Robert E. Chaffin Photo - Boston and Maine Railroad Historical Society Collection;PN-REC-BM-S-3621-01</t>
  </si>
  <si>
    <t>BM_4-6-2 - P-2-a - 3621 - REC - BMRRHS (1).jpg</t>
  </si>
  <si>
    <t>PN-REC-BM-S-3621-10</t>
  </si>
  <si>
    <t xml:space="preserve">Salem Enginehouse, Salem, MA </t>
  </si>
  <si>
    <t>Robert E. Chaffin Photo - Boston and Maine Railroad Historical Society Collection;PN-REC-BM-S-3621-10</t>
  </si>
  <si>
    <t>BM_4-6-2 - P-2-a - 3621 - REC - BMRRHS (10).jpg</t>
  </si>
  <si>
    <t>PN-REC-BM-S-3621-11</t>
  </si>
  <si>
    <t>Robert E. Chaffin Photo - Boston and Maine Railroad Historical Society Collection;PN-REC-BM-S-3621-11</t>
  </si>
  <si>
    <t>BM_4-6-2 - P-2-a - 3621 - REC - BMRRHS (11).jpg</t>
  </si>
  <si>
    <t>PN-REC-BM-S-3621-02</t>
  </si>
  <si>
    <t>BM 3621 on train #141 eastbound on the Western Route Main Line</t>
  </si>
  <si>
    <t xml:space="preserve">Reading, MA </t>
  </si>
  <si>
    <t>Robert E. Chaffin Photo - Boston and Maine Railroad Historical Society Collection;PN-REC-BM-S-3621-02</t>
  </si>
  <si>
    <t>BM_4-6-2 - P-2-a - 3621 - REC - BMRRHS (2).jpg</t>
  </si>
  <si>
    <t>PN-REC-BM-S-3621-03</t>
  </si>
  <si>
    <t>10/__/1952</t>
  </si>
  <si>
    <t>Robert E. Chaffin Photo - Boston and Maine Railroad Historical Society Collection;PN-REC-BM-S-3621-03</t>
  </si>
  <si>
    <t>BM_4-6-2 - P-2-a - 3621 - REC - BMRRHS (3).jpg</t>
  </si>
  <si>
    <t>PN-REC-BM-S-3621-04</t>
  </si>
  <si>
    <t>Robert E. Chaffin Photo - Boston and Maine Railroad Historical Society Collection;PN-REC-BM-S-3621-04</t>
  </si>
  <si>
    <t>BM_4-6-2 - P-2-a - 3621 - REC - BMRRHS (4).jpg</t>
  </si>
  <si>
    <t>PN-REC-BM-S-3621-05</t>
  </si>
  <si>
    <t>Robert E. Chaffin Photo - Boston and Maine Railroad Historical Society Collection;PN-REC-BM-S-3621-05</t>
  </si>
  <si>
    <t>BM_4-6-2 - P-2-a - 3621 - REC - BMRRHS (5).jpg</t>
  </si>
  <si>
    <t>PN-REC-BM-S-3621-06</t>
  </si>
  <si>
    <t>Robert E. Chaffin Photo - Boston and Maine Railroad Historical Society Collection;PN-REC-BM-S-3621-06</t>
  </si>
  <si>
    <t>BM_4-6-2 - P-2-a - 3621 - REC - BMRRHS (6).jpg</t>
  </si>
  <si>
    <t>PN-REC-BM-S-3621-07</t>
  </si>
  <si>
    <t>03/__/1953</t>
  </si>
  <si>
    <t>Robert E. Chaffin Photo - Boston and Maine Railroad Historical Society Collection;PN-REC-BM-S-3621-07</t>
  </si>
  <si>
    <t>BM_4-6-2 - P-2-a - 3621 - REC - BMRRHS (7).jpg</t>
  </si>
  <si>
    <t>PN-REC-BM-S-3621-08</t>
  </si>
  <si>
    <t>Robert E. Chaffin Photo - Boston and Maine Railroad Historical Society Collection;PN-REC-BM-S-3621-08</t>
  </si>
  <si>
    <t>BM_4-6-2 - P-2-a - 3621 - REC - BMRRHS (8).jpg</t>
  </si>
  <si>
    <t>PN-REC-BM-S-3621-09</t>
  </si>
  <si>
    <t>07/__/1953</t>
  </si>
  <si>
    <t>Robert E. Chaffin Photo - Boston and Maine Railroad Historical Society Collection;PN-REC-BM-S-3621-09</t>
  </si>
  <si>
    <t>BM_4-6-2 - P-2-a - 3621 - REC - BMRRHS (9).jpg</t>
  </si>
  <si>
    <t>PN-REC-BM-S-3622-01</t>
  </si>
  <si>
    <t>BM 3622 on the Fitchburg Route Main Line</t>
  </si>
  <si>
    <t xml:space="preserve">Fitchburg Station, Fitchburg, MA </t>
  </si>
  <si>
    <t>09/__/1939</t>
  </si>
  <si>
    <t>Robert E. Chaffin Photo - Boston and Maine Railroad Historical Society Collection;PN-REC-BM-S-3622-01</t>
  </si>
  <si>
    <t>BM_4-6-2 - P-2-a - 3622 - REC - BMRRHS (1).jpg</t>
  </si>
  <si>
    <t>PN-REC-BM-S-3622-02</t>
  </si>
  <si>
    <t>BM 3622</t>
  </si>
  <si>
    <t xml:space="preserve">Portland Union Station, Portland, ME </t>
  </si>
  <si>
    <t>04/__/1942</t>
  </si>
  <si>
    <t>Robert E. Chaffin Photo - Boston and Maine Railroad Historical Society Collection;PN-REC-BM-S-3622-02</t>
  </si>
  <si>
    <t>BM_4-6-2 - P-2-a - 3622 - REC - BMRRHS (2).jpg</t>
  </si>
  <si>
    <t>PN-REC-BM-S-3622-03</t>
  </si>
  <si>
    <t>06/__/1953</t>
  </si>
  <si>
    <t>Robert E. Chaffin Photo - Boston and Maine Railroad Historical Society Collection;PN-REC-BM-S-3622-03</t>
  </si>
  <si>
    <t>BM_4-6-2 - P-2-a - 3622 - REC - BMRRHS (3).jpg</t>
  </si>
  <si>
    <t>PN-REC-BM-S-3622-04</t>
  </si>
  <si>
    <t>Robert E. Chaffin Photo - Boston and Maine Railroad Historical Society Collection;PN-REC-BM-S-3622-04</t>
  </si>
  <si>
    <t>BM_4-6-2 - P-2-a - 3622 - REC - BMRRHS (4).jpg</t>
  </si>
  <si>
    <t>PN-REC-BM-S-3622-05</t>
  </si>
  <si>
    <t>Robert E. Chaffin Photo - Boston and Maine Railroad Historical Society Collection;PN-REC-BM-S-3622-05</t>
  </si>
  <si>
    <t>BM_4-6-2 - P-2-a - 3622 - REC - BMRRHS (5).jpg</t>
  </si>
  <si>
    <t>PN-REC-BM-S-3622-06</t>
  </si>
  <si>
    <t>Robert E. Chaffin Photo - Boston and Maine Railroad Historical Society Collection;PN-REC-BM-S-3622-06</t>
  </si>
  <si>
    <t>BM_4-6-2 - P-2-a - 3622 - REC - BMRRHS (6).jpg</t>
  </si>
  <si>
    <t>PN-REC-BM-S-3622-07</t>
  </si>
  <si>
    <t>BM 3622 out of service</t>
  </si>
  <si>
    <t>Robert E. Chaffin Photo - Boston and Maine Railroad Historical Society Collection;PN-REC-BM-S-3622-07</t>
  </si>
  <si>
    <t>BM_4-6-2 - P-2-a - 3622 - REC - BMRRHS (7).jpg</t>
  </si>
  <si>
    <t>PN-REC-BM-S-3623-01</t>
  </si>
  <si>
    <t>BM 3623 - BM 3641 doubleheaded on train #2514 (Rockport to Boston) westbound on the Eastern Route Main Line</t>
  </si>
  <si>
    <t xml:space="preserve">Lynn Station, Lynn, MA </t>
  </si>
  <si>
    <t>11/__/1939</t>
  </si>
  <si>
    <t>Robert E. Chaffin Photo - Boston and Maine Railroad Historical Society Collection;PN-REC-BM-S-3623-01</t>
  </si>
  <si>
    <t>BM_4-6-2 - P-2-a - 3623 - REC - BMRRHS (1).jpg</t>
  </si>
  <si>
    <t>PN-REC-BM-S-3623-10</t>
  </si>
  <si>
    <t>BM 3623</t>
  </si>
  <si>
    <t>Robert E. Chaffin Photo - Boston and Maine Railroad Historical Society Collection;PN-REC-BM-S-3623-10</t>
  </si>
  <si>
    <t>BM_4-6-2 - P-2-a - 3623 - REC - BMRRHS (10).jpg</t>
  </si>
  <si>
    <t>PN-REC-BM-S-3623-02</t>
  </si>
  <si>
    <t>BM 3623 on the Gloucester Branch</t>
  </si>
  <si>
    <t xml:space="preserve">Pooles Lane Crossing, Rockport, MA </t>
  </si>
  <si>
    <t>09/__/1941</t>
  </si>
  <si>
    <t>Robert E. Chaffin Photo - Boston and Maine Railroad Historical Society Collection;PN-REC-BM-S-3623-02</t>
  </si>
  <si>
    <t>BM_4-6-2 - P-2-a - 3623 - REC - BMRRHS (2).jpg</t>
  </si>
  <si>
    <t>PN-REC-BM-S-3623-03</t>
  </si>
  <si>
    <t>05/__/1953</t>
  </si>
  <si>
    <t>Robert E. Chaffin Photo - Boston and Maine Railroad Historical Society Collection;PN-REC-BM-S-3623-03</t>
  </si>
  <si>
    <t>BM_4-6-2 - P-2-a - 3623 - REC - BMRRHS (3).jpg</t>
  </si>
  <si>
    <t>PN-REC-BM-S-3623-04</t>
  </si>
  <si>
    <t>Robert E. Chaffin Photo - Boston and Maine Railroad Historical Society Collection;PN-REC-BM-S-3623-04</t>
  </si>
  <si>
    <t>BM_4-6-2 - P-2-a - 3623 - REC - BMRRHS (4).jpg</t>
  </si>
  <si>
    <t>PN-REC-BM-S-3623-05</t>
  </si>
  <si>
    <t>Robert E. Chaffin Photo - Boston and Maine Railroad Historical Society Collection;PN-REC-BM-S-3623-05</t>
  </si>
  <si>
    <t>BM_4-6-2 - P-2-a - 3623 - REC - BMRRHS (5).jpg</t>
  </si>
  <si>
    <t>PN-REC-BM-S-3623-06</t>
  </si>
  <si>
    <t>Robert E. Chaffin Photo - Boston and Maine Railroad Historical Society Collection;PN-REC-BM-S-3623-06</t>
  </si>
  <si>
    <t>BM_4-6-2 - P-2-a - 3623 - REC - BMRRHS (6).jpg</t>
  </si>
  <si>
    <t>PN-REC-BM-S-3623-07</t>
  </si>
  <si>
    <t>Robert E. Chaffin Photo - Boston and Maine Railroad Historical Society Collection;PN-REC-BM-S-3623-07</t>
  </si>
  <si>
    <t>BM_4-6-2 - P-2-a - 3623 - REC - BMRRHS (7).jpg</t>
  </si>
  <si>
    <t>PN-REC-BM-S-3623-08</t>
  </si>
  <si>
    <t>Robert E. Chaffin Photo - Boston and Maine Railroad Historical Society Collection;PN-REC-BM-S-3623-08</t>
  </si>
  <si>
    <t>BM_4-6-2 - P-2-a - 3623 - REC - BMRRHS (8).jpg</t>
  </si>
  <si>
    <t>PN-REC-BM-S-3623-09</t>
  </si>
  <si>
    <t>Robert E. Chaffin Photo - Boston and Maine Railroad Historical Society Collection;PN-REC-BM-S-3623-09</t>
  </si>
  <si>
    <t>BM_4-6-2 - P-2-a - 3623 - REC - BMRRHS (9).jpg</t>
  </si>
  <si>
    <t>PN-REC-BM-S-3624-01</t>
  </si>
  <si>
    <t>BM 3624</t>
  </si>
  <si>
    <t xml:space="preserve">Dover, NH </t>
  </si>
  <si>
    <t>Robert E. Chaffin Photo - Boston and Maine Railroad Historical Society Collection;PN-REC-BM-S-3624-01</t>
  </si>
  <si>
    <t>BM_4-6-2 - P-2-a - 3624 - REC - BMRRHS (1).jpg</t>
  </si>
  <si>
    <t>PN-REC-BM-S-3624-10</t>
  </si>
  <si>
    <t>09/__/1953</t>
  </si>
  <si>
    <t>Robert E. Chaffin Photo - Boston and Maine Railroad Historical Society Collection;PN-REC-BM-S-3624-10</t>
  </si>
  <si>
    <t>BM_4-6-2 - P-2-a - 3624 - REC - BMRRHS (10).jpg</t>
  </si>
  <si>
    <t>PN-REC-BM-S-3624-11</t>
  </si>
  <si>
    <t>Robert E. Chaffin Photo - Boston and Maine Railroad Historical Society Collection;PN-REC-BM-S-3624-11</t>
  </si>
  <si>
    <t>BM_4-6-2 - P-2-a - 3624 - REC - BMRRHS (11).jpg</t>
  </si>
  <si>
    <t>PN-REC-BM-S-3624-02</t>
  </si>
  <si>
    <t xml:space="preserve">Fabyans, Carroll, NH </t>
  </si>
  <si>
    <t>01/__/1940</t>
  </si>
  <si>
    <t>Robert E. Chaffin Photo - Boston and Maine Railroad Historical Society Collection;PN-REC-BM-S-3624-02</t>
  </si>
  <si>
    <t>BM_4-6-2 - P-2-a - 3624 - REC - BMRRHS (2).jpg</t>
  </si>
  <si>
    <t>PN-REC-BM-S-3624-03</t>
  </si>
  <si>
    <t>BM 3624 on train #2510 (Rockport to Boston) westbound on the Eastern Route Main Line</t>
  </si>
  <si>
    <t xml:space="preserve">Castle Hill, Salem, MA </t>
  </si>
  <si>
    <t>05/__/1941</t>
  </si>
  <si>
    <t>Robert E. Chaffin Photo - Boston and Maine Railroad Historical Society Collection;PN-REC-BM-S-3624-03</t>
  </si>
  <si>
    <t>BM_4-6-2 - P-2-a - 3624 - REC - BMRRHS (3).jpg</t>
  </si>
  <si>
    <t>PN-REC-BM-S-3624-04</t>
  </si>
  <si>
    <t>06/__/1941</t>
  </si>
  <si>
    <t>Robert E. Chaffin Photo - Boston and Maine Railroad Historical Society Collection;PN-REC-BM-S-3624-04</t>
  </si>
  <si>
    <t>BM_4-6-2 - P-2-a - 3624 - REC - BMRRHS (4).jpg</t>
  </si>
  <si>
    <t>PN-REC-BM-S-3624-05</t>
  </si>
  <si>
    <t>Robert E. Chaffin Photo - Boston and Maine Railroad Historical Society Collection;PN-REC-BM-S-3624-05</t>
  </si>
  <si>
    <t>BM_4-6-2 - P-2-a - 3624 - REC - BMRRHS (5).jpg</t>
  </si>
  <si>
    <t>PN-REC-BM-S-3624-06</t>
  </si>
  <si>
    <t>Robert E. Chaffin Photo - Boston and Maine Railroad Historical Society Collection;PN-REC-BM-S-3624-06</t>
  </si>
  <si>
    <t>BM_4-6-2 - P-2-a - 3624 - REC - BMRRHS (6).jpg</t>
  </si>
  <si>
    <t>PN-REC-BM-S-3624-07</t>
  </si>
  <si>
    <t>BM 3624 on train #2510? (Rockport to Boston) westbound on the Eastern Route Main Line</t>
  </si>
  <si>
    <t>Robert E. Chaffin Photo - Boston and Maine Railroad Historical Society Collection;PN-REC-BM-S-3624-07</t>
  </si>
  <si>
    <t>BM_4-6-2 - P-2-a - 3624 - REC - BMRRHS (7).jpg</t>
  </si>
  <si>
    <t>PN-REC-BM-S-3624-08</t>
  </si>
  <si>
    <t>BM 3624 on the Gloucester Branch</t>
  </si>
  <si>
    <t>Robert E. Chaffin Photo - Boston and Maine Railroad Historical Society Collection;PN-REC-BM-S-3624-08</t>
  </si>
  <si>
    <t>BM_4-6-2 - P-2-a - 3624 - REC - BMRRHS (8).jpg</t>
  </si>
  <si>
    <t>PN-REC-BM-S-3624-09</t>
  </si>
  <si>
    <t>Robert E. Chaffin Photo - Boston and Maine Railroad Historical Society Collection;PN-REC-BM-S-3624-09</t>
  </si>
  <si>
    <t>BM_4-6-2 - P-2-a - 3624 - REC - BMRRHS (9).jpg</t>
  </si>
  <si>
    <t>PN-REC-BM-S-3625-01</t>
  </si>
  <si>
    <t>BM 3625 on the Gloucester Branch</t>
  </si>
  <si>
    <t>Robert E. Chaffin Photo - Boston and Maine Railroad Historical Society Collection;PN-REC-BM-S-3625-01</t>
  </si>
  <si>
    <t>BM_4-6-2 - P-2-a - 3625 - REC - BMRRHS (1).jpg</t>
  </si>
  <si>
    <t>PN-REC-BM-S-3625-02</t>
  </si>
  <si>
    <t>BM 3625 on train #313 northbound on the New Hampshire Route Main Line</t>
  </si>
  <si>
    <t xml:space="preserve">Wilmington Station, Wilmington, MA </t>
  </si>
  <si>
    <t>Robert E. Chaffin Photo - Boston and Maine Railroad Historical Society Collection;PN-REC-BM-S-3625-02</t>
  </si>
  <si>
    <t>BM_4-6-2 - P-2-a - 3625 - REC - BMRRHS (2).jpg</t>
  </si>
  <si>
    <t>PN-REC-BM-S-3625-03</t>
  </si>
  <si>
    <t>BM 3625</t>
  </si>
  <si>
    <t>Robert E. Chaffin Photo - Boston and Maine Railroad Historical Society Collection;PN-REC-BM-S-3625-03</t>
  </si>
  <si>
    <t>BM_4-6-2 - P-2-a - 3625 - REC - BMRRHS (3).jpg</t>
  </si>
  <si>
    <t>PN-REC-BM-S-3625-04</t>
  </si>
  <si>
    <t>Robert E. Chaffin Photo - Boston and Maine Railroad Historical Society Collection;PN-REC-BM-S-3625-04</t>
  </si>
  <si>
    <t>BM_4-6-2 - P-2-a - 3625 - REC - BMRRHS (4).jpg</t>
  </si>
  <si>
    <t>PN-REC-BM-S-3625-05</t>
  </si>
  <si>
    <t>Robert E. Chaffin Photo - Boston and Maine Railroad Historical Society Collection;PN-REC-BM-S-3625-05</t>
  </si>
  <si>
    <t>BM_4-6-2 - P-2-a - 3625 - REC - BMRRHS (5).jpg</t>
  </si>
  <si>
    <t>PN-REC-BM-S-3625-06</t>
  </si>
  <si>
    <t>Robert E. Chaffin Photo - Boston and Maine Railroad Historical Society Collection;PN-REC-BM-S-3625-06</t>
  </si>
  <si>
    <t>BM_4-6-2 - P-2-a - 3625 - REC - BMRRHS (6).jpg</t>
  </si>
  <si>
    <t>PN-REC-BM-S-3626-01</t>
  </si>
  <si>
    <t>BM 3626</t>
  </si>
  <si>
    <t>05/__/1940</t>
  </si>
  <si>
    <t>Robert E. Chaffin Photo - Boston and Maine Railroad Historical Society Collection;PN-REC-BM-S-3626-01</t>
  </si>
  <si>
    <t>BM_4-6-2 - P-2-a - 3626 - REC - BMRRHS (1).jpg</t>
  </si>
  <si>
    <t>PN-REC-BM-S-3626-02</t>
  </si>
  <si>
    <t>Robert E. Chaffin Photo - Boston and Maine Railroad Historical Society Collection;PN-REC-BM-S-3626-02</t>
  </si>
  <si>
    <t>BM_4-6-2 - P-2-a - 3626 - REC - BMRRHS (2).jpg</t>
  </si>
  <si>
    <t>PN-REC-BM-S-3626-03</t>
  </si>
  <si>
    <t>Robert E. Chaffin Photo - Boston and Maine Railroad Historical Society Collection;PN-REC-BM-S-3626-03</t>
  </si>
  <si>
    <t>BM_4-6-2 - P-2-a - 3626 - REC - BMRRHS (3).jpg</t>
  </si>
  <si>
    <t>PN-REC-BM-S-3626-04</t>
  </si>
  <si>
    <t>Robert E. Chaffin Photo - Boston and Maine Railroad Historical Society Collection;PN-REC-BM-S-3626-04</t>
  </si>
  <si>
    <t>BM_4-6-2 - P-2-a - 3626 - REC - BMRRHS (4).jpg</t>
  </si>
  <si>
    <t>PN-REC-BM-S-3626-05</t>
  </si>
  <si>
    <t>Robert E. Chaffin Photo - Boston and Maine Railroad Historical Society Collection;PN-REC-BM-S-3626-05</t>
  </si>
  <si>
    <t>BM_4-6-2 - P-2-a - 3626 - REC - BMRRHS (5).jpg</t>
  </si>
  <si>
    <t>PN-REC-BM-S-3626-06</t>
  </si>
  <si>
    <t>08/__/1953</t>
  </si>
  <si>
    <t>Robert E. Chaffin Photo - Boston and Maine Railroad Historical Society Collection;PN-REC-BM-S-3626-06</t>
  </si>
  <si>
    <t>BM_4-6-2 - P-2-a - 3626 - REC - BMRRHS (6).jpg</t>
  </si>
  <si>
    <t>PN-REC-BM-S-3626-07</t>
  </si>
  <si>
    <t>Robert E. Chaffin Photo - Boston and Maine Railroad Historical Society Collection;PN-REC-BM-S-3626-07</t>
  </si>
  <si>
    <t>BM_4-6-2 - P-2-a - 3626 - REC - BMRRHS (7).jpg</t>
  </si>
  <si>
    <t>PN-REC-BM-S-3626-08</t>
  </si>
  <si>
    <t>Robert E. Chaffin Photo - Boston and Maine Railroad Historical Society Collection;PN-REC-BM-S-3626-08</t>
  </si>
  <si>
    <t>BM_4-6-2 - P-2-a - 3626 - REC - BMRRHS (8).jpg</t>
  </si>
  <si>
    <t>PN-REC-BM-S-3626-09</t>
  </si>
  <si>
    <t>Robert E. Chaffin Photo - Boston and Maine Railroad Historical Society Collection;PN-REC-BM-S-3626-09</t>
  </si>
  <si>
    <t>BM_4-6-2 - P-2-a - 3626 - REC - BMRRHS (9).jpg</t>
  </si>
  <si>
    <t>PN-REC-BM-S-3627-01</t>
  </si>
  <si>
    <t>BM 3627</t>
  </si>
  <si>
    <t>Robert E. Chaffin Photo - Boston and Maine Railroad Historical Society Collection;PN-REC-BM-S-3627-01</t>
  </si>
  <si>
    <t>BM_4-6-2 - P-2-a - 3627 - REC - BMRRHS (1).jpg</t>
  </si>
  <si>
    <t>PN-REC-BM-S-3627-02</t>
  </si>
  <si>
    <t>04/__/1953</t>
  </si>
  <si>
    <t>Robert E. Chaffin Photo - Boston and Maine Railroad Historical Society Collection;PN-REC-BM-S-3627-02</t>
  </si>
  <si>
    <t>BM_4-6-2 - P-2-a - 3627 - REC - BMRRHS (2).jpg</t>
  </si>
  <si>
    <t>PN-REC-BM-S-3627-03</t>
  </si>
  <si>
    <t>Robert E. Chaffin Photo - Boston and Maine Railroad Historical Society Collection;PN-REC-BM-S-3627-03</t>
  </si>
  <si>
    <t>BM_4-6-2 - P-2-a - 3627 - REC - BMRRHS (3).jpg</t>
  </si>
  <si>
    <t>PN-REC-BM-S-3627-04</t>
  </si>
  <si>
    <t>Robert E. Chaffin Photo - Boston and Maine Railroad Historical Society Collection;PN-REC-BM-S-3627-04</t>
  </si>
  <si>
    <t>BM_4-6-2 - P-2-a - 3627 - REC - BMRRHS (4).jpg</t>
  </si>
  <si>
    <t>PN-REC-BM-S-3627-05</t>
  </si>
  <si>
    <t>Robert E. Chaffin Photo - Boston and Maine Railroad Historical Society Collection;PN-REC-BM-S-3627-05</t>
  </si>
  <si>
    <t>BM_4-6-2 - P-2-a - 3627 - REC - BMRRHS (5).jpg</t>
  </si>
  <si>
    <t>PN-REC-BM-S-3628-01</t>
  </si>
  <si>
    <t>BM 3628 hauling 12 coaches on the third Rockingham Race Extra on the Western Route Main Line</t>
  </si>
  <si>
    <t xml:space="preserve">Lawrence, MA </t>
  </si>
  <si>
    <t>10/__/1937</t>
  </si>
  <si>
    <t>Robert E. Chaffin Photo - Boston and Maine Railroad Historical Society Collection;PN-REC-BM-S-3628-01</t>
  </si>
  <si>
    <t>BM_4-6-2 - P-2-a - 3628 - REC - BMRRHS (1).jpg</t>
  </si>
  <si>
    <t>PN-REC-BM-S-3628-02</t>
  </si>
  <si>
    <t>BM 3628</t>
  </si>
  <si>
    <t>11/__/1937</t>
  </si>
  <si>
    <t>Robert E. Chaffin Photo - Boston and Maine Railroad Historical Society Collection;PN-REC-BM-S-3628-02</t>
  </si>
  <si>
    <t>BM_4-6-2 - P-2-a - 3628 - REC - BMRRHS (2).jpg</t>
  </si>
  <si>
    <t>PN-REC-BM-S-3628-03</t>
  </si>
  <si>
    <t>BM 3628 on the Rockingham Race Extra on the Western Route Main Line</t>
  </si>
  <si>
    <t>1938</t>
  </si>
  <si>
    <t>Robert E. Chaffin Photo - Boston and Maine Railroad Historical Society Collection;PN-REC-BM-S-3628-03</t>
  </si>
  <si>
    <t>BM_4-6-2 - P-2-a - 3628 - REC - BMRRHS (3).jpg</t>
  </si>
  <si>
    <t>PN-REC-BM-S-3629-01</t>
  </si>
  <si>
    <t>BM 3629</t>
  </si>
  <si>
    <t>Robert E. Chaffin Photo - Boston and Maine Railroad Historical Society Collection;PN-REC-BM-S-3629-01</t>
  </si>
  <si>
    <t>BM_4-6-2 - P-2-a - 3629 - REC - BMRRHS (1).jpg</t>
  </si>
  <si>
    <t>PN-REC-BM-S-3629-02</t>
  </si>
  <si>
    <t>BM 3629 on the New Hampshire Route Main Line</t>
  </si>
  <si>
    <t>12/__/1951</t>
  </si>
  <si>
    <t>Robert E. Chaffin Photo - Boston and Maine Railroad Historical Society Collection;PN-REC-BM-S-3629-02</t>
  </si>
  <si>
    <t>BM_4-6-2 - P-2-a - 3629 - REC - BMRRHS (2).jpg</t>
  </si>
  <si>
    <t>PN-REC-BM-S-3629-03</t>
  </si>
  <si>
    <t>Robert E. Chaffin Photo - Boston and Maine Railroad Historical Society Collection;PN-REC-BM-S-3629-03</t>
  </si>
  <si>
    <t>BM_4-6-2 - P-2-a - 3629 - REC - BMRRHS (3).jpg</t>
  </si>
  <si>
    <t>PN-REC-BM-S-3629-04</t>
  </si>
  <si>
    <t>Robert E. Chaffin Photo - Boston and Maine Railroad Historical Society Collection;PN-REC-BM-S-3629-04</t>
  </si>
  <si>
    <t>BM_4-6-2 - P-2-a - 3629 - REC - BMRRHS (4).jpg</t>
  </si>
  <si>
    <t>PN-REC-BM-S-3629-05</t>
  </si>
  <si>
    <t>10/__/1953</t>
  </si>
  <si>
    <t>Robert E. Chaffin Photo - Boston and Maine Railroad Historical Society Collection;PN-REC-BM-S-3629-05</t>
  </si>
  <si>
    <t>BM_4-6-2 - P-2-a - 3629 - REC - BMRRHS (5).jpg</t>
  </si>
  <si>
    <t>PN-REC-BM-S-3629-06</t>
  </si>
  <si>
    <t>Robert E. Chaffin Photo - Boston and Maine Railroad Historical Society Collection;PN-REC-BM-S-3629-06</t>
  </si>
  <si>
    <t>BM_4-6-2 - P-2-a - 3629 - REC - BMRRHS (6).jpg</t>
  </si>
  <si>
    <t>PN-REC-BM-S-3630-01</t>
  </si>
  <si>
    <t>BM 3630 westbound on the Eastern Route Main Line</t>
  </si>
  <si>
    <t>08/__/1938</t>
  </si>
  <si>
    <t>Robert E. Chaffin Photo - Boston and Maine Railroad Historical Society Collection;PN-REC-BM-S-3630-01</t>
  </si>
  <si>
    <t>BM_4-6-2 - P-2-a - 3630 - REC - BMRRHS (1).jpg</t>
  </si>
  <si>
    <t>PN-REC-BM-S-3630-02</t>
  </si>
  <si>
    <t>BM 3630</t>
  </si>
  <si>
    <t>Robert E. Chaffin Photo - Boston and Maine Railroad Historical Society Collection;PN-REC-BM-S-3630-02</t>
  </si>
  <si>
    <t>BM_4-6-2 - P-2-a - 3630 - REC - BMRRHS (2).jpg</t>
  </si>
  <si>
    <t>PN-REC-BM-S-3630-03</t>
  </si>
  <si>
    <t>08/__/1952</t>
  </si>
  <si>
    <t>Robert E. Chaffin Photo - Boston and Maine Railroad Historical Society Collection;PN-REC-BM-S-3630-03</t>
  </si>
  <si>
    <t>BM_4-6-2 - P-2-a - 3630 - REC - BMRRHS (3).jpg</t>
  </si>
  <si>
    <t>PN-REC-BM-S-3630-04</t>
  </si>
  <si>
    <t>Robert E. Chaffin Photo - Boston and Maine Railroad Historical Society Collection;PN-REC-BM-S-3630-04</t>
  </si>
  <si>
    <t>BM_4-6-2 - P-2-a - 3630 - REC - BMRRHS (4).jpg</t>
  </si>
  <si>
    <t>PN-REC-BM-S-3630-05</t>
  </si>
  <si>
    <t>Robert E. Chaffin Photo - Boston and Maine Railroad Historical Society Collection;PN-REC-BM-S-3630-05</t>
  </si>
  <si>
    <t>BM_4-6-2 - P-2-a - 3630 - REC - BMRRHS (5).jpg</t>
  </si>
  <si>
    <t>PN-REC-BM-S-3630-06</t>
  </si>
  <si>
    <t>Robert E. Chaffin Photo - Boston and Maine Railroad Historical Society Collection;PN-REC-BM-S-3630-06</t>
  </si>
  <si>
    <t>BM_4-6-2 - P-2-a - 3630 - REC - BMRRHS (6).jpg</t>
  </si>
  <si>
    <t>PN-REC-BM-S-3630-07</t>
  </si>
  <si>
    <t>Robert E. Chaffin Photo - Boston and Maine Railroad Historical Society Collection;PN-REC-BM-S-3630-07</t>
  </si>
  <si>
    <t>BM_4-6-2 - P-2-a - 3630 - REC - BMRRHS (7).jpg</t>
  </si>
  <si>
    <t>PN-REC-BM-S-3631-01</t>
  </si>
  <si>
    <t>BM 3631</t>
  </si>
  <si>
    <t>Robert E. Chaffin Photo - Boston and Maine Railroad Historical Society Collection;PN-REC-BM-S-3631-01</t>
  </si>
  <si>
    <t>BM_4-6-2 - P-2-a - 3631 - REC - BMRRHS (1).jpg</t>
  </si>
  <si>
    <t>PN-REC-BM-S-3631-02</t>
  </si>
  <si>
    <t>06/__/1952</t>
  </si>
  <si>
    <t>Robert E. Chaffin Photo - Boston and Maine Railroad Historical Society Collection;PN-REC-BM-S-3631-02</t>
  </si>
  <si>
    <t>BM_4-6-2 - P-2-a - 3631 - REC - BMRRHS (2).jpg</t>
  </si>
  <si>
    <t>PN-REC-BM-S-3631-03</t>
  </si>
  <si>
    <t>Robert E. Chaffin Photo - Boston and Maine Railroad Historical Society Collection;PN-REC-BM-S-3631-03</t>
  </si>
  <si>
    <t>BM_4-6-2 - P-2-a - 3631 - REC - BMRRHS (3).jpg</t>
  </si>
  <si>
    <t>PN-REC-BM-S-3631-04</t>
  </si>
  <si>
    <t>02/__/1953</t>
  </si>
  <si>
    <t>Robert E. Chaffin Photo - Boston and Maine Railroad Historical Society Collection;PN-REC-BM-S-3631-04</t>
  </si>
  <si>
    <t>BM_4-6-2 - P-2-a - 3631 - REC - BMRRHS (4).jpg</t>
  </si>
  <si>
    <t>PN-REC-BM-S-3631-05</t>
  </si>
  <si>
    <t>Robert E. Chaffin Photo - Boston and Maine Railroad Historical Society Collection;PN-REC-BM-S-3631-05</t>
  </si>
  <si>
    <t>BM_4-6-2 - P-2-a - 3631 - REC - BMRRHS (5).jpg</t>
  </si>
  <si>
    <t>PN-REC-BM-S-3631-06</t>
  </si>
  <si>
    <t>BM 3631 on the Gloucester Branch</t>
  </si>
  <si>
    <t>Robert E. Chaffin Photo - Boston and Maine Railroad Historical Society Collection;PN-REC-BM-S-3631-06</t>
  </si>
  <si>
    <t>BM_4-6-2 - P-2-a - 3631 - REC - BMRRHS (6).jpg</t>
  </si>
  <si>
    <t>PN-REC-BM-S-3631-07</t>
  </si>
  <si>
    <t>Robert E. Chaffin Photo - Boston and Maine Railroad Historical Society Collection;PN-REC-BM-S-3631-07</t>
  </si>
  <si>
    <t>BM_4-6-2 - P-2-a - 3631 - REC - BMRRHS (7).jpg</t>
  </si>
  <si>
    <t>PN-REC-BM-S-3633-01</t>
  </si>
  <si>
    <t>BM 3633</t>
  </si>
  <si>
    <t>08/__/1941</t>
  </si>
  <si>
    <t>Built by Schenectady 1911; Scrapped 09/1951</t>
  </si>
  <si>
    <t>Robert E. Chaffin Photo - Boston and Maine Railroad Historical Society Collection;PN-REC-BM-S-3633-01</t>
  </si>
  <si>
    <t>BM_4-6-2 - P-2-a - 3633 - REC - BMRRHS (1).jpg</t>
  </si>
  <si>
    <t>PN-REC-BM-S-3633-02</t>
  </si>
  <si>
    <t>Date Unknown</t>
  </si>
  <si>
    <t>Robert E. Chaffin Photo - Boston and Maine Railroad Historical Society Collection;PN-REC-BM-S-3633-02</t>
  </si>
  <si>
    <t>BM_4-6-2 - P-2-a - 3633 - REC - BMRRHS (2).jpg</t>
  </si>
  <si>
    <t>PN-REC-BM-S-3634-01</t>
  </si>
  <si>
    <t>BM 3634 on the Eastern Route Main Line</t>
  </si>
  <si>
    <t xml:space="preserve">Portsmouth, NH </t>
  </si>
  <si>
    <t>Robert E. Chaffin Photo - Boston and Maine Railroad Historical Society Collection;PN-REC-BM-S-3634-01</t>
  </si>
  <si>
    <t>BM_4-6-2 - P-2-a - 3634 - REC - BMRRHS (1).jpg</t>
  </si>
  <si>
    <t>PN-REC-BM-S-3634-02</t>
  </si>
  <si>
    <t>BM 3634</t>
  </si>
  <si>
    <t>06/__/1940</t>
  </si>
  <si>
    <t>Robert E. Chaffin Photo - Boston and Maine Railroad Historical Society Collection;PN-REC-BM-S-3634-02</t>
  </si>
  <si>
    <t>BM_4-6-2 - P-2-a - 3634 - REC - BMRRHS (2).jpg</t>
  </si>
  <si>
    <t>PN-REC-BM-S-3634-03</t>
  </si>
  <si>
    <t>04/__/1952</t>
  </si>
  <si>
    <t>Robert E. Chaffin Photo - Boston and Maine Railroad Historical Society Collection;PN-REC-BM-S-3634-03</t>
  </si>
  <si>
    <t>BM_4-6-2 - P-2-a - 3634 - REC - BMRRHS (3).jpg</t>
  </si>
  <si>
    <t>PN-REC-BM-S-3634-04</t>
  </si>
  <si>
    <t>Robert E. Chaffin Photo - Boston and Maine Railroad Historical Society Collection;PN-REC-BM-S-3634-04</t>
  </si>
  <si>
    <t>BM_4-6-2 - P-2-a - 3634 - REC - BMRRHS (4).jpg</t>
  </si>
  <si>
    <t>PN-REC-BM-S-3634-05</t>
  </si>
  <si>
    <t>BM 3634 on the Gloucester Branch</t>
  </si>
  <si>
    <t>Robert E. Chaffin Photo - Boston and Maine Railroad Historical Society Collection;PN-REC-BM-S-3634-05</t>
  </si>
  <si>
    <t>BM_4-6-2 - P-2-a - 3634 - REC - BMRRHS (5).jpg</t>
  </si>
  <si>
    <t>PN-REC-BM-S-3634-06</t>
  </si>
  <si>
    <t>BM 3634 on train #2526 (Rockport to Boston) westbound on the Eastern Route Main Line</t>
  </si>
  <si>
    <t>Robert E. Chaffin Photo - Boston and Maine Railroad Historical Society Collection;PN-REC-BM-S-3634-06</t>
  </si>
  <si>
    <t>BM_4-6-2 - P-2-a - 3634 - REC - BMRRHS (6).jpg</t>
  </si>
  <si>
    <t>PN-REC-BM-S-3634-07</t>
  </si>
  <si>
    <t>Robert E. Chaffin Photo - Boston and Maine Railroad Historical Society Collection;PN-REC-BM-S-3634-07</t>
  </si>
  <si>
    <t>BM_4-6-2 - P-2-a - 3634 - REC - BMRRHS (7).jpg</t>
  </si>
  <si>
    <t>PN-REC-BM-S-3635-01</t>
  </si>
  <si>
    <t>BM 3635</t>
  </si>
  <si>
    <t>07/__/1939</t>
  </si>
  <si>
    <t>Built by Schenectady 1911; Scrapped 11/16/1954</t>
  </si>
  <si>
    <t>Robert E. Chaffin Photo - Boston and Maine Railroad Historical Society Collection;PN-REC-BM-S-3635-01</t>
  </si>
  <si>
    <t>BM_4-6-2 - P-2-a - 3635 - REC - BMRRHS (1).jpg</t>
  </si>
  <si>
    <t>PN-REC-BM-S-3635-02</t>
  </si>
  <si>
    <t>BM 3635 on the Gloucester Branch</t>
  </si>
  <si>
    <t>Robert E. Chaffin Photo - Boston and Maine Railroad Historical Society Collection;PN-REC-BM-S-3635-02</t>
  </si>
  <si>
    <t>BM_4-6-2 - P-2-a - 3635 - REC - BMRRHS (2).jpg</t>
  </si>
  <si>
    <t>PN-REC-BM-S-3635-03</t>
  </si>
  <si>
    <t>BM 3635 out of service</t>
  </si>
  <si>
    <t>Robert E. Chaffin Photo - Boston and Maine Railroad Historical Society Collection;PN-REC-BM-S-3635-03</t>
  </si>
  <si>
    <t>BM_4-6-2 - P-2-a - 3635 - REC - BMRRHS (3).jpg</t>
  </si>
  <si>
    <t>PN-REC-BM-S-3636-01</t>
  </si>
  <si>
    <t>BM 3636</t>
  </si>
  <si>
    <t>10/__/1939</t>
  </si>
  <si>
    <t>Robert E. Chaffin Photo - Boston and Maine Railroad Historical Society Collection;PN-REC-BM-S-3636-01</t>
  </si>
  <si>
    <t>BM_4-6-2 - P-2-a - 3636 - REC - BMRRHS (1).jpg</t>
  </si>
  <si>
    <t>PN-REC-BM-S-3636-02</t>
  </si>
  <si>
    <t>BM 3636 on the Eastern Route Main Line</t>
  </si>
  <si>
    <t>04/__/1941</t>
  </si>
  <si>
    <t>Robert E. Chaffin Photo - Boston and Maine Railroad Historical Society Collection;PN-REC-BM-S-3636-02</t>
  </si>
  <si>
    <t>BM_4-6-2 - P-2-a - 3636 - REC - BMRRHS (2).jpg</t>
  </si>
  <si>
    <t>PN-REC-BM-S-3636-03</t>
  </si>
  <si>
    <t>BM 3636 on the Gloucester Branch</t>
  </si>
  <si>
    <t>Robert E. Chaffin Photo - Boston and Maine Railroad Historical Society Collection;PN-REC-BM-S-3636-03</t>
  </si>
  <si>
    <t>BM_4-6-2 - P-2-a - 3636 - REC - BMRRHS (3).jpg</t>
  </si>
  <si>
    <t>PN-REC-BM-S-3637-01</t>
  </si>
  <si>
    <t>BM 3637</t>
  </si>
  <si>
    <t>Robert E. Chaffin Photo - Boston and Maine Railroad Historical Society Collection;PN-REC-BM-S-3637-01</t>
  </si>
  <si>
    <t>BM_4-6-2 - P-2-a - 3637 - REC - BMRRHS (1).jpg</t>
  </si>
  <si>
    <t>PN-REC-BM-S-3637-02</t>
  </si>
  <si>
    <t>BM 3637 on the Eastern Route Main Line</t>
  </si>
  <si>
    <t>Robert E. Chaffin Photo - Boston and Maine Railroad Historical Society Collection;PN-REC-BM-S-3637-02</t>
  </si>
  <si>
    <t>BM_4-6-2 - P-2-a - 3637 - REC - BMRRHS (2).jpg</t>
  </si>
  <si>
    <t>PN-REC-BM-S-3637-03</t>
  </si>
  <si>
    <t>BM 3637 on the Gloucester Branch</t>
  </si>
  <si>
    <t>Robert E. Chaffin Photo - Boston and Maine Railroad Historical Society Collection;PN-REC-BM-S-3637-03</t>
  </si>
  <si>
    <t>BM_4-6-2 - P-2-a - 3637 - REC - BMRRHS (3).jpg</t>
  </si>
  <si>
    <t>PN-REC-BM-S-3637-04</t>
  </si>
  <si>
    <t>BM 3637 being scrapped</t>
  </si>
  <si>
    <t>Robert E. Chaffin Photo - Boston and Maine Railroad Historical Society Collection;PN-REC-BM-S-3637-04</t>
  </si>
  <si>
    <t>BM_4-6-2 - P-2-a - 3637 - REC - BMRRHS (4).jpg</t>
  </si>
  <si>
    <t>PN-REC-BM-S-3638-01</t>
  </si>
  <si>
    <t>BM 3638 - BM 1399 - BM 32?? - BM 13?? - BM 14?? - BM 10??, locomotives en route to New Boston Terminal,</t>
  </si>
  <si>
    <t>Robert E. Chaffin Photo - Boston and Maine Railroad Historical Society Collection;PN-REC-BM-S-3638-01</t>
  </si>
  <si>
    <t>BM_4-6-2 - P-2-a - 3638 - REC - BMRRHS (1).jpg</t>
  </si>
  <si>
    <t>PN-REC-BM-S-3638-10</t>
  </si>
  <si>
    <t>BM 3638</t>
  </si>
  <si>
    <t>Robert E. Chaffin Photo - Boston and Maine Railroad Historical Society Collection;PN-REC-BM-S-3638-10</t>
  </si>
  <si>
    <t>BM_4-6-2 - P-2-a - 3638 - REC - BMRRHS (10).jpg</t>
  </si>
  <si>
    <t>PN-REC-BM-S-3638-11</t>
  </si>
  <si>
    <t>Robert E. Chaffin Photo - Boston and Maine Railroad Historical Society Collection;PN-REC-BM-S-3638-11</t>
  </si>
  <si>
    <t>BM_4-6-2 - P-2-a - 3638 - REC - BMRRHS (11).jpg</t>
  </si>
  <si>
    <t>PN-REC-BM-S-3638-02</t>
  </si>
  <si>
    <t>03/__/1940</t>
  </si>
  <si>
    <t>Robert E. Chaffin Photo - Boston and Maine Railroad Historical Society Collection;PN-REC-BM-S-3638-02</t>
  </si>
  <si>
    <t>BM_4-6-2 - P-2-a - 3638 - REC - BMRRHS (2).jpg</t>
  </si>
  <si>
    <t>PN-REC-BM-S-3638-03</t>
  </si>
  <si>
    <t>06/__/1943</t>
  </si>
  <si>
    <t>Robert E. Chaffin Photo - Boston and Maine Railroad Historical Society Collection;PN-REC-BM-S-3638-03</t>
  </si>
  <si>
    <t>BM_4-6-2 - P-2-a - 3638 - REC - BMRRHS (3).jpg</t>
  </si>
  <si>
    <t>PN-REC-BM-S-3638-04</t>
  </si>
  <si>
    <t>Robert E. Chaffin Photo - Boston and Maine Railroad Historical Society Collection;PN-REC-BM-S-3638-04</t>
  </si>
  <si>
    <t>BM_4-6-2 - P-2-a - 3638 - REC - BMRRHS (4).jpg</t>
  </si>
  <si>
    <t>PN-REC-BM-S-3638-05</t>
  </si>
  <si>
    <t>Robert E. Chaffin Photo - Boston and Maine Railroad Historical Society Collection;PN-REC-BM-S-3638-05</t>
  </si>
  <si>
    <t>BM_4-6-2 - P-2-a - 3638 - REC - BMRRHS (5).jpg</t>
  </si>
  <si>
    <t>PN-REC-BM-S-3638-06</t>
  </si>
  <si>
    <t>Robert E. Chaffin Photo - Boston and Maine Railroad Historical Society Collection;PN-REC-BM-S-3638-06</t>
  </si>
  <si>
    <t>BM_4-6-2 - P-2-a - 3638 - REC - BMRRHS (6).jpg</t>
  </si>
  <si>
    <t>PN-REC-BM-S-3638-07</t>
  </si>
  <si>
    <t>11/__/1953</t>
  </si>
  <si>
    <t>Robert E. Chaffin Photo - Boston and Maine Railroad Historical Society Collection;PN-REC-BM-S-3638-07</t>
  </si>
  <si>
    <t>BM_4-6-2 - P-2-a - 3638 - REC - BMRRHS (7).jpg</t>
  </si>
  <si>
    <t>PN-REC-BM-S-3638-08</t>
  </si>
  <si>
    <t>Robert E. Chaffin Photo - Boston and Maine Railroad Historical Society Collection;PN-REC-BM-S-3638-08</t>
  </si>
  <si>
    <t>BM_4-6-2 - P-2-a - 3638 - REC - BMRRHS (8).jpg</t>
  </si>
  <si>
    <t>PN-REC-BM-S-3638-09</t>
  </si>
  <si>
    <t>BM 3638 on train #139 northbound</t>
  </si>
  <si>
    <t xml:space="preserve">Tower A Interlocking, Boston, MA </t>
  </si>
  <si>
    <t>Robert E. Chaffin Photo - Boston and Maine Railroad Historical Society Collection;PN-REC-BM-S-3638-09</t>
  </si>
  <si>
    <t>BM_4-6-2 - P-2-a - 3638 - REC - BMRRHS (9).jpg</t>
  </si>
  <si>
    <t>PN-REC-BM-S-3639-01</t>
  </si>
  <si>
    <t>BM 3639</t>
  </si>
  <si>
    <t>05/__/1937</t>
  </si>
  <si>
    <t>Robert E. Chaffin Photo - Boston and Maine Railroad Historical Society Collection;PN-REC-BM-S-3639-01</t>
  </si>
  <si>
    <t>BM_4-6-2 - P-2-a - 3639 - REC - BMRRHS (1).jpg</t>
  </si>
  <si>
    <t>PN-REC-BM-S-3639-02</t>
  </si>
  <si>
    <t>Robert E. Chaffin Photo - Boston and Maine Railroad Historical Society Collection;PN-REC-BM-S-3639-02</t>
  </si>
  <si>
    <t>BM_4-6-2 - P-2-a - 3639 - REC - BMRRHS (2).jpg</t>
  </si>
  <si>
    <t>PN-REC-BM-S-3639-03</t>
  </si>
  <si>
    <t>Robert E. Chaffin Photo - Boston and Maine Railroad Historical Society Collection;PN-REC-BM-S-3639-03</t>
  </si>
  <si>
    <t>BM_4-6-2 - P-2-a - 3639 - REC - BMRRHS (3).jpg</t>
  </si>
  <si>
    <t>PN-REC-BM-S-3639-04</t>
  </si>
  <si>
    <t>Robert E. Chaffin Photo - Boston and Maine Railroad Historical Society Collection;PN-REC-BM-S-3639-04</t>
  </si>
  <si>
    <t>BM_4-6-2 - P-2-a - 3639 - REC - BMRRHS (4).jpg</t>
  </si>
  <si>
    <t>PN-REC-BM-S-3639-05</t>
  </si>
  <si>
    <t>BM 3639 out of service</t>
  </si>
  <si>
    <t>Robert E. Chaffin Photo - Boston and Maine Railroad Historical Society Collection;PN-REC-BM-S-3639-05</t>
  </si>
  <si>
    <t>BM_4-6-2 - P-2-a - 3639 - REC - BMRRHS (5).jpg</t>
  </si>
  <si>
    <t>PN-REC-BM-S-3639-06</t>
  </si>
  <si>
    <t>Robert E. Chaffin Photo - Boston and Maine Railroad Historical Society Collection;PN-REC-BM-S-3639-06</t>
  </si>
  <si>
    <t>BM_4-6-2 - P-2-a - 3639 - REC - BMRRHS (6).jpg</t>
  </si>
  <si>
    <t>PN-REC-BM-S-3640-01</t>
  </si>
  <si>
    <t>BM 3640</t>
  </si>
  <si>
    <t>Robert E. Chaffin Photo - Boston and Maine Railroad Historical Society Collection;PN-REC-BM-S-3640-01</t>
  </si>
  <si>
    <t>BM_4-6-2 - P-2-a - 3640 - REC - BMRRHS (1).jpg</t>
  </si>
  <si>
    <t>PN-REC-BM-S-3640-02</t>
  </si>
  <si>
    <t>BM 3640 on the Gloucester Branch</t>
  </si>
  <si>
    <t>Robert E. Chaffin Photo - Boston and Maine Railroad Historical Society Collection;PN-REC-BM-S-3640-02</t>
  </si>
  <si>
    <t>BM_4-6-2 - P-2-a - 3640 - REC - BMRRHS (2).jpg</t>
  </si>
  <si>
    <t>PN-REC-BM-S-3640-03</t>
  </si>
  <si>
    <t>Robert E. Chaffin Photo - Boston and Maine Railroad Historical Society Collection;PN-REC-BM-S-3640-03</t>
  </si>
  <si>
    <t>BM_4-6-2 - P-2-a - 3640 - REC - BMRRHS (3).jpg</t>
  </si>
  <si>
    <t>PN-REC-BM-S-3640-04</t>
  </si>
  <si>
    <t>Robert E. Chaffin Photo - Boston and Maine Railroad Historical Society Collection;PN-REC-BM-S-3640-04</t>
  </si>
  <si>
    <t>BM_4-6-2 - P-2-a - 3640 - REC - BMRRHS (4).jpg</t>
  </si>
  <si>
    <t>PN-REC-BM-S-3640-05</t>
  </si>
  <si>
    <t>Robert E. Chaffin Photo - Boston and Maine Railroad Historical Society Collection;PN-REC-BM-S-3640-05</t>
  </si>
  <si>
    <t>BM_4-6-2 - P-2-a - 3640 - REC - BMRRHS (5).jpg</t>
  </si>
  <si>
    <t>PN-REC-BM-S-3640-06</t>
  </si>
  <si>
    <t>Robert E. Chaffin Photo - Boston and Maine Railroad Historical Society Collection;PN-REC-BM-S-3640-06</t>
  </si>
  <si>
    <t>BM_4-6-2 - P-2-a - 3640 - REC - BMRRHS (6).jpg</t>
  </si>
  <si>
    <t>PN-REC-BM-S-3640-07</t>
  </si>
  <si>
    <t>Robert E. Chaffin Photo - Boston and Maine Railroad Historical Society Collection;PN-REC-BM-S-3640-07</t>
  </si>
  <si>
    <t>BM_4-6-2 - P-2-a - 3640 - REC - BMRRHS (7).jpg</t>
  </si>
  <si>
    <t>PN-REC-BM-S-3640-08</t>
  </si>
  <si>
    <t>Robert E. Chaffin Photo - Boston and Maine Railroad Historical Society Collection;PN-REC-BM-S-3640-08</t>
  </si>
  <si>
    <t>BM_4-6-2 - P-2-a - 3640 - REC - BMRRHS (8).jpg</t>
  </si>
  <si>
    <t>PN-REC-BM-S-3641-01</t>
  </si>
  <si>
    <t>BM 3641 on the Gloucester Branch</t>
  </si>
  <si>
    <t xml:space="preserve">BM 3676 is in the background. </t>
  </si>
  <si>
    <t>Built by Schenectady 1911; Scrapped 04/1951</t>
  </si>
  <si>
    <t>Robert E. Chaffin Photo - Boston and Maine Railroad Historical Society Collection;PN-REC-BM-S-3641-01</t>
  </si>
  <si>
    <t>BM_4-6-2 - P-2-a - 3641 - REC - BMRRHS (1).jpg</t>
  </si>
  <si>
    <t>PN-REC-BM-S-3641-02</t>
  </si>
  <si>
    <t>BM 3641 on a westbound passenger train coming off the Gloucester Branch onto the Eastern Route Main Line</t>
  </si>
  <si>
    <t xml:space="preserve">Beverly Junction, Beverly, MA </t>
  </si>
  <si>
    <t>Robert E. Chaffin Photo - Boston and Maine Railroad Historical Society Collection;PN-REC-BM-S-3641-02</t>
  </si>
  <si>
    <t>BM_4-6-2 - P-2-a - 3641 - REC - BMRRHS (2).jpg</t>
  </si>
  <si>
    <t>PN-REC-BM-S-3641-03</t>
  </si>
  <si>
    <t xml:space="preserve">BM 3671 is in the background. </t>
  </si>
  <si>
    <t>Robert E. Chaffin Photo - Boston and Maine Railroad Historical Society Collection;PN-REC-BM-S-3641-03</t>
  </si>
  <si>
    <t>BM_4-6-2 - P-2-a - 3641 - REC - BMRRHS (3).jpg</t>
  </si>
  <si>
    <t>PN-REC-BM-S-3642-01</t>
  </si>
  <si>
    <t>BM 3642 with 13 passenger cars on the 2nd Rockingham Race Extra on the Western Route Main Line</t>
  </si>
  <si>
    <t>Robert E. Chaffin Photo - Boston and Maine Railroad Historical Society Collection;PN-REC-BM-S-3642-01</t>
  </si>
  <si>
    <t>BM_4-6-2 - P-2-a - 3642 - REC - BMRRHS (1).jpg</t>
  </si>
  <si>
    <t>PN-REC-BM-S-3642-02</t>
  </si>
  <si>
    <t>BM 3642</t>
  </si>
  <si>
    <t>Robert E. Chaffin Photo - Boston and Maine Railroad Historical Society Collection;PN-REC-BM-S-3642-02</t>
  </si>
  <si>
    <t>BM_4-6-2 - P-2-a - 3642 - REC - BMRRHS (2).jpg</t>
  </si>
  <si>
    <t>PN-REC-BM-S-3643-01</t>
  </si>
  <si>
    <t>BM 3643 westbound on the Eastern Route Main Line</t>
  </si>
  <si>
    <t>07/__/1941</t>
  </si>
  <si>
    <t>Robert E. Chaffin Photo - Boston and Maine Railroad Historical Society Collection;PN-REC-BM-S-3643-01</t>
  </si>
  <si>
    <t>BM_4-6-2 - P-2-a - 3643 - REC - BMRRHS (1).jpg</t>
  </si>
  <si>
    <t>PN-REC-BM-S-3643-02</t>
  </si>
  <si>
    <t>BM 3643 and BM 3645</t>
  </si>
  <si>
    <t xml:space="preserve">Middlesex Enginehouse, Lowell, MA </t>
  </si>
  <si>
    <t>10/__/1941</t>
  </si>
  <si>
    <t>Robert E. Chaffin Photo - Boston and Maine Railroad Historical Society Collection;PN-REC-BM-S-3643-02</t>
  </si>
  <si>
    <t>BM_4-6-2 - P-2-a - 3643 - REC - BMRRHS (2).jpg</t>
  </si>
  <si>
    <t>PN-REC-BM-S-3643-03</t>
  </si>
  <si>
    <t>BM 3643</t>
  </si>
  <si>
    <t xml:space="preserve">Rigby Yard, South Portland, ME </t>
  </si>
  <si>
    <t>05/__/1942</t>
  </si>
  <si>
    <t>Robert E. Chaffin Photo - Boston and Maine Railroad Historical Society Collection;PN-REC-BM-S-3643-03</t>
  </si>
  <si>
    <t>BM_4-6-2 - P-2-a - 3643 - REC - BMRRHS (3).jpg</t>
  </si>
  <si>
    <t>PN-REC-BM-S-3643-04</t>
  </si>
  <si>
    <t>Robert E. Chaffin Photo - Boston and Maine Railroad Historical Society Collection;PN-REC-BM-S-3643-04</t>
  </si>
  <si>
    <t>BM_4-6-2 - P-2-a - 3643 - REC - BMRRHS (4).jpg</t>
  </si>
  <si>
    <t>PN-REC-BM-S-3643-05</t>
  </si>
  <si>
    <t>BM 3643 on the Gloucester Branch</t>
  </si>
  <si>
    <t xml:space="preserve">Rockport Enginehouse, Rockport, MA </t>
  </si>
  <si>
    <t>Robert E. Chaffin Photo - Boston and Maine Railroad Historical Society Collection;PN-REC-BM-S-3643-05</t>
  </si>
  <si>
    <t>BM_4-6-2 - P-2-a - 3643 - REC - BMRRHS (5).jpg</t>
  </si>
  <si>
    <t>PN-REC-BM-S-3643-06</t>
  </si>
  <si>
    <t>Robert E. Chaffin Photo - Boston and Maine Railroad Historical Society Collection;PN-REC-BM-S-3643-06</t>
  </si>
  <si>
    <t>BM_4-6-2 - P-2-a - 3643 - REC - BMRRHS (6).jpg</t>
  </si>
  <si>
    <t>PN-REC-BM-S-3643-07</t>
  </si>
  <si>
    <t>Robert E. Chaffin Photo - Boston and Maine Railroad Historical Society Collection;PN-REC-BM-S-3643-07</t>
  </si>
  <si>
    <t>BM_4-6-2 - P-2-a - 3643 - REC - BMRRHS (7).jpg</t>
  </si>
  <si>
    <t>PN-REC-BM-S-3643-08</t>
  </si>
  <si>
    <t>Robert E. Chaffin Photo - Boston and Maine Railroad Historical Society Collection;PN-REC-BM-S-3643-08</t>
  </si>
  <si>
    <t>BM_4-6-2 - P-2-a - 3643 - REC - BMRRHS (8).jpg</t>
  </si>
  <si>
    <t>PN-REC-BM-S-3644-01</t>
  </si>
  <si>
    <t>BM 3644</t>
  </si>
  <si>
    <t>Robert E. Chaffin Photo - Boston and Maine Railroad Historical Society Collection;PN-REC-BM-S-3644-01</t>
  </si>
  <si>
    <t>BM_4-6-2 - P-2-a - 3644 - REC - BMRRHS (1).jpg</t>
  </si>
  <si>
    <t>PN-REC-BM-S-3644-02</t>
  </si>
  <si>
    <t>Robert E. Chaffin Photo - Boston and Maine Railroad Historical Society Collection;PN-REC-BM-S-3644-02</t>
  </si>
  <si>
    <t>BM_4-6-2 - P-2-a - 3644 - REC - BMRRHS (2).jpg</t>
  </si>
  <si>
    <t>PN-REC-BM-S-3644-03</t>
  </si>
  <si>
    <t>Robert E. Chaffin Photo - Boston and Maine Railroad Historical Society Collection;PN-REC-BM-S-3644-03</t>
  </si>
  <si>
    <t>BM_4-6-2 - P-2-a - 3644 - REC - BMRRHS (3).jpg</t>
  </si>
  <si>
    <t>PN-REC-BM-S-3644-04</t>
  </si>
  <si>
    <t>Robert E. Chaffin Photo - Boston and Maine Railroad Historical Society Collection;PN-REC-BM-S-3644-04</t>
  </si>
  <si>
    <t>BM_4-6-2 - P-2-a - 3644 - REC - BMRRHS (4).jpg</t>
  </si>
  <si>
    <t>PN-REC-BM-S-3645-01</t>
  </si>
  <si>
    <t>BM 3645</t>
  </si>
  <si>
    <t>12/__/1940</t>
  </si>
  <si>
    <t>Robert E. Chaffin Photo - Boston and Maine Railroad Historical Society Collection;PN-REC-BM-S-3645-01</t>
  </si>
  <si>
    <t>BM_4-6-2 - P-2-a - 3645 - REC - BMRRHS (1).jpg</t>
  </si>
  <si>
    <t>PN-REC-BM-S-3645-02</t>
  </si>
  <si>
    <t>BM 3645 westbound on the Eastern Route Main Line</t>
  </si>
  <si>
    <t>Robert E. Chaffin Photo - Boston and Maine Railroad Historical Society Collection;PN-REC-BM-S-3645-02</t>
  </si>
  <si>
    <t>BM_4-6-2 - P-2-a - 3645 - REC - BMRRHS (2).jpg</t>
  </si>
  <si>
    <t>PN-REC-BM-S-3645-03</t>
  </si>
  <si>
    <t>BM 3645 on the Gloucester Branch</t>
  </si>
  <si>
    <t>Robert E. Chaffin Photo - Boston and Maine Railroad Historical Society Collection;PN-REC-BM-S-3645-03</t>
  </si>
  <si>
    <t>BM_4-6-2 - P-2-a - 3645 - REC - BMRRHS (3).jpg</t>
  </si>
  <si>
    <t>PN-REC-BM-S-3646-01</t>
  </si>
  <si>
    <t>BM 3646</t>
  </si>
  <si>
    <t xml:space="preserve">Concord, NH </t>
  </si>
  <si>
    <t>Built by Schenectady 1911; Scrapped 11/1948</t>
  </si>
  <si>
    <t>Robert E. Chaffin Photo - Boston and Maine Railroad Historical Society Collection;PN-REC-BM-S-3646-01</t>
  </si>
  <si>
    <t>BM_4-6-2 - P-2-a - 3646 - REC - BMRRHS (1).jpg</t>
  </si>
  <si>
    <t>PN-REC-BM-S-3647-01</t>
  </si>
  <si>
    <t>BM 3647</t>
  </si>
  <si>
    <t>Robert E. Chaffin Photo - Boston and Maine Railroad Historical Society Collection;PN-REC-BM-S-3647-01</t>
  </si>
  <si>
    <t>BM_4-6-2 - P-2-a - 3647 - REC - BMRRHS (1).jpg</t>
  </si>
  <si>
    <t>PN-REC-BM-S-3647-02</t>
  </si>
  <si>
    <t>BM 3647 eastbound on the Eastern Route Main Line</t>
  </si>
  <si>
    <t>Robert E. Chaffin Photo - Boston and Maine Railroad Historical Society Collection;PN-REC-BM-S-3647-02</t>
  </si>
  <si>
    <t>BM_4-6-2 - P-2-a - 3647 - REC - BMRRHS (2).jpg</t>
  </si>
  <si>
    <t>PN-REC-BM-S-3647-03</t>
  </si>
  <si>
    <t>BM 3647 on the Gloucester Branch</t>
  </si>
  <si>
    <t>Robert E. Chaffin Photo - Boston and Maine Railroad Historical Society Collection;PN-REC-BM-S-3647-03</t>
  </si>
  <si>
    <t>BM_4-6-2 - P-2-a - 3647 - REC - BMRRHS (3).jpg</t>
  </si>
  <si>
    <t>PN-REC-BM-S-3647-04</t>
  </si>
  <si>
    <t>Robert E. Chaffin Photo - Boston and Maine Railroad Historical Society Collection;PN-REC-BM-S-3647-04</t>
  </si>
  <si>
    <t>BM_4-6-2 - P-2-a - 3647 - REC - BMRRHS (4).jpg</t>
  </si>
  <si>
    <t>PN-REC-BM-S-3647-05</t>
  </si>
  <si>
    <t>Robert E. Chaffin Photo - Boston and Maine Railroad Historical Society Collection;PN-REC-BM-S-3647-05</t>
  </si>
  <si>
    <t>BM_4-6-2 - P-2-a - 3647 - REC - BMRRHS (5).jpg</t>
  </si>
  <si>
    <t>PN-REC-BM-S-3647-06</t>
  </si>
  <si>
    <t>Robert E. Chaffin Photo - Boston and Maine Railroad Historical Society Collection;PN-REC-BM-S-3647-06</t>
  </si>
  <si>
    <t>BM_4-6-2 - P-2-a - 3647 - REC - BMRRHS (6).jpg</t>
  </si>
  <si>
    <t>PN-REC-BM-S-3647-07</t>
  </si>
  <si>
    <t>Robert E. Chaffin Photo - Boston and Maine Railroad Historical Society Collection;PN-REC-BM-S-3647-07</t>
  </si>
  <si>
    <t>BM_4-6-2 - P-2-a - 3647 - REC - BMRRHS (7).jpg</t>
  </si>
  <si>
    <t>PN-REC-BM-S-3647-08</t>
  </si>
  <si>
    <t>Robert E. Chaffin Photo - Boston and Maine Railroad Historical Society Collection;PN-REC-BM-S-3647-08</t>
  </si>
  <si>
    <t>BM_4-6-2 - P-2-a - 3647 - REC - BMRRHS (8).jpg</t>
  </si>
  <si>
    <t>PN-REC-BM-S-3648-01</t>
  </si>
  <si>
    <t>BM 3648 on the Gloucester Branch</t>
  </si>
  <si>
    <t>10/__/1940</t>
  </si>
  <si>
    <t>Robert E. Chaffin Photo - Boston and Maine Railroad Historical Society Collection;PN-REC-BM-S-3648-01</t>
  </si>
  <si>
    <t>BM_4-6-2 - P-2-a - 3648 - REC - BMRRHS (1).jpg</t>
  </si>
  <si>
    <t>PN-REC-BM-S-3648-02</t>
  </si>
  <si>
    <t>BM 3648</t>
  </si>
  <si>
    <t>Robert E. Chaffin Photo - Boston and Maine Railroad Historical Society Collection;PN-REC-BM-S-3648-02</t>
  </si>
  <si>
    <t>BM_4-6-2 - P-2-a - 3648 - REC - BMRRHS (2).jpg</t>
  </si>
  <si>
    <t>PN-REC-BM-S-3648-03</t>
  </si>
  <si>
    <t>Robert E. Chaffin Photo - Boston and Maine Railroad Historical Society Collection;PN-REC-BM-S-3648-03</t>
  </si>
  <si>
    <t>BM_4-6-2 - P-2-a - 3648 - REC - BMRRHS (3).jpg</t>
  </si>
  <si>
    <t>PN-REC-BM-S-3648-04</t>
  </si>
  <si>
    <t>Robert E. Chaffin Photo - Boston and Maine Railroad Historical Society Collection;PN-REC-BM-S-3648-04</t>
  </si>
  <si>
    <t>BM_4-6-2 - P-2-a - 3648 - REC - BMRRHS (4).jpg</t>
  </si>
  <si>
    <t>PN-REC-BM-S-3648-05</t>
  </si>
  <si>
    <t>Robert E. Chaffin Photo - Boston and Maine Railroad Historical Society Collection;PN-REC-BM-S-3648-05</t>
  </si>
  <si>
    <t>BM_4-6-2 - P-2-a - 3648 - REC - BMRRHS (5).jpg</t>
  </si>
  <si>
    <t>PN-REC-BM-S-3648-06</t>
  </si>
  <si>
    <t>Robert E. Chaffin Photo - Boston and Maine Railroad Historical Society Collection;PN-REC-BM-S-3648-06</t>
  </si>
  <si>
    <t>BM_4-6-2 - P-2-a - 3648 - REC - BMRRHS (6).jpg</t>
  </si>
  <si>
    <t>PN-REC-BM-S-3648-07</t>
  </si>
  <si>
    <t>BM 3648 out of service</t>
  </si>
  <si>
    <t>Robert E. Chaffin Photo - Boston and Maine Railroad Historical Society Collection;PN-REC-BM-S-3648-07</t>
  </si>
  <si>
    <t>BM_4-6-2 - P-2-a - 3648 - REC - BMRRHS (7).jpg</t>
  </si>
  <si>
    <t>PN-REC-BM-S-3649-01</t>
  </si>
  <si>
    <t>BM 3649</t>
  </si>
  <si>
    <t>Robert E. Chaffin Photo - Boston and Maine Railroad Historical Society Collection;PN-REC-BM-S-3649-01</t>
  </si>
  <si>
    <t>BM_4-6-2 - P-2-a - 3649 - REC - BMRRHS (1).jpg</t>
  </si>
  <si>
    <t>PN-REC-BM-S-3649-02</t>
  </si>
  <si>
    <t>Robert E. Chaffin Photo - Boston and Maine Railroad Historical Society Collection;PN-REC-BM-S-3649-02</t>
  </si>
  <si>
    <t>BM_4-6-2 - P-2-a - 3649 - REC - BMRRHS (2).jpg</t>
  </si>
  <si>
    <t>PN-REC-BM-S-3649-03</t>
  </si>
  <si>
    <t>Robert E. Chaffin Photo - Boston and Maine Railroad Historical Society Collection;PN-REC-BM-S-3649-03</t>
  </si>
  <si>
    <t>BM_4-6-2 - P-2-a - 3649 - REC - BMRRHS (3).jpg</t>
  </si>
  <si>
    <t>PN-REC-BM-S-3649-04</t>
  </si>
  <si>
    <t>Robert E. Chaffin Photo - Boston and Maine Railroad Historical Society Collection;PN-REC-BM-S-3649-04</t>
  </si>
  <si>
    <t>BM_4-6-2 - P-2-a - 3649 - REC - BMRRHS (4).jpg</t>
  </si>
  <si>
    <t>PN-REC-BM-S-3650-01</t>
  </si>
  <si>
    <t>BM 3650</t>
  </si>
  <si>
    <t>Robert E. Chaffin Photo - Boston and Maine Railroad Historical Society Collection;PN-REC-BM-S-3650-01</t>
  </si>
  <si>
    <t>BM_4-6-2 - P-2-a - 3650 - REC - BMRRHS (1).jpg</t>
  </si>
  <si>
    <t>PN-REC-BM-S-3650-02</t>
  </si>
  <si>
    <t>BM 3650 hauling 5 coaches on train #141 eastbound on the Western Route Main Line</t>
  </si>
  <si>
    <t>Robert E. Chaffin Photo - Boston and Maine Railroad Historical Society Collection;PN-REC-BM-S-3650-02</t>
  </si>
  <si>
    <t>BM_4-6-2 - P-2-a - 3650 - REC - BMRRHS (2).jpg</t>
  </si>
  <si>
    <t>PN-REC-BM-S-3650-03</t>
  </si>
  <si>
    <t>Robert E. Chaffin Photo - Boston and Maine Railroad Historical Society Collection;PN-REC-BM-S-3650-03</t>
  </si>
  <si>
    <t>BM_4-6-2 - P-2-a - 3650 - REC - BMRRHS (3).jpg</t>
  </si>
  <si>
    <t>PN-REC-BM-S-3650-04</t>
  </si>
  <si>
    <t>BM 3650 on train #116 westbound on the Western Route Main Line</t>
  </si>
  <si>
    <t xml:space="preserve">Lowell Junction, Andover, MA </t>
  </si>
  <si>
    <t>Robert E. Chaffin Photo - Boston and Maine Railroad Historical Society Collection;PN-REC-BM-S-3650-04</t>
  </si>
  <si>
    <t>BM_4-6-2 - P-2-a - 3650 - REC - BMRRHS (4).jpg</t>
  </si>
  <si>
    <t>PN-REC-BM-S-3650-05</t>
  </si>
  <si>
    <t>BM 3650 on the Western Route Main Line</t>
  </si>
  <si>
    <t>Robert E. Chaffin Photo - Boston and Maine Railroad Historical Society Collection;PN-REC-BM-S-3650-05</t>
  </si>
  <si>
    <t>BM_4-6-2 - P-2-a - 3650 - REC - BMRRHS (5).jpg</t>
  </si>
  <si>
    <t>PN-REC-BM-S-3650-06</t>
  </si>
  <si>
    <t>BM 3650 on the Gloucester Branch</t>
  </si>
  <si>
    <t>Robert E. Chaffin Photo - Boston and Maine Railroad Historical Society Collection;PN-REC-BM-S-3650-06</t>
  </si>
  <si>
    <t>BM_4-6-2 - P-2-a - 3650 - REC - BMRRHS (6).jpg</t>
  </si>
  <si>
    <t>PN-REC-BM-S-3650-07</t>
  </si>
  <si>
    <t>Robert E. Chaffin Photo - Boston and Maine Railroad Historical Society Collection;PN-REC-BM-S-3650-07</t>
  </si>
  <si>
    <t>BM_4-6-2 - P-2-a - 3650 - REC - BMRRHS (7).jpg</t>
  </si>
  <si>
    <t>PN-REC-BM-S-3651-01</t>
  </si>
  <si>
    <t>BM 3651</t>
  </si>
  <si>
    <t>Robert E. Chaffin Photo - Boston and Maine Railroad Historical Society Collection;PN-REC-BM-S-3651-01</t>
  </si>
  <si>
    <t>BM_4-6-2 - P-2-a - 3651 - REC - BMRRHS (1).jpg</t>
  </si>
  <si>
    <t>PN-REC-BM-S-3651-02</t>
  </si>
  <si>
    <t>BM 3651 westbound on the Eastern Route Main Line</t>
  </si>
  <si>
    <t>Robert E. Chaffin Photo - Boston and Maine Railroad Historical Society Collection;PN-REC-BM-S-3651-02</t>
  </si>
  <si>
    <t>BM_4-6-2 - P-2-a - 3651 - REC - BMRRHS (2).jpg</t>
  </si>
  <si>
    <t>PN-REC-BM-S-3651-03</t>
  </si>
  <si>
    <t>BM 3651 on the Eastern Route Main Line</t>
  </si>
  <si>
    <t>Robert E. Chaffin Photo - Boston and Maine Railroad Historical Society Collection;PN-REC-BM-S-3651-03</t>
  </si>
  <si>
    <t>BM_4-6-2 - P-2-a - 3651 - REC - BMRRHS (3).jpg</t>
  </si>
  <si>
    <t>PN-REC-BM-S-3651-04</t>
  </si>
  <si>
    <t>BM 3651 eastbound on the Eastern Route Main Line</t>
  </si>
  <si>
    <t>Robert E. Chaffin Photo - Boston and Maine Railroad Historical Society Collection;PN-REC-BM-S-3651-04</t>
  </si>
  <si>
    <t>BM_4-6-2 - P-2-a - 3651 - REC - BMRRHS (4).jpg</t>
  </si>
  <si>
    <t>PN-REC-BM-S-3651-05</t>
  </si>
  <si>
    <t>BM 3651 being scrapped</t>
  </si>
  <si>
    <t>Robert E. Chaffin Photo - Boston and Maine Railroad Historical Society Collection;PN-REC-BM-S-3651-05</t>
  </si>
  <si>
    <t>BM_4-6-2 - P-2-a - 3651 - REC - BMRRHS (5).jpg</t>
  </si>
  <si>
    <t>PN-REC-BM-S-3652-01</t>
  </si>
  <si>
    <t>BM 3652 - BM 3647 on the Gloucester Branch</t>
  </si>
  <si>
    <t>Robert E. Chaffin Photo - Boston and Maine Railroad Historical Society Collection;PN-REC-BM-S-3652-01</t>
  </si>
  <si>
    <t>BM_4-6-2 - P-2-a - 3652 - REC - BMRRHS (1).jpg</t>
  </si>
  <si>
    <t>PN-REC-BM-S-3652-02</t>
  </si>
  <si>
    <t>BM 3652 on the Gloucester Branch</t>
  </si>
  <si>
    <t>Robert E. Chaffin Photo - Boston and Maine Railroad Historical Society Collection;PN-REC-BM-S-3652-02</t>
  </si>
  <si>
    <t>BM_4-6-2 - P-2-a - 3652 - REC - BMRRHS (2).jpg</t>
  </si>
  <si>
    <t>PN-REC-BM-S-3652-03</t>
  </si>
  <si>
    <t>BM 3652</t>
  </si>
  <si>
    <t>Robert E. Chaffin Photo - Boston and Maine Railroad Historical Society Collection;PN-REC-BM-S-3652-03</t>
  </si>
  <si>
    <t>BM_4-6-2 - P-2-a - 3652 - REC - BMRRHS (3).jpg</t>
  </si>
  <si>
    <t>PN-REC-BM-S-3652-04</t>
  </si>
  <si>
    <t>Robert E. Chaffin Photo - Boston and Maine Railroad Historical Society Collection;PN-REC-BM-S-3652-04</t>
  </si>
  <si>
    <t>BM_4-6-2 - P-2-a - 3652 - REC - BMRRHS (4).jpg</t>
  </si>
  <si>
    <t>PN-REC-BM-S-3653-01</t>
  </si>
  <si>
    <t>BM 3653</t>
  </si>
  <si>
    <t>Robert E. Chaffin Photo - Boston and Maine Railroad Historical Society Collection;PN-REC-BM-S-3653-01</t>
  </si>
  <si>
    <t>BM_4-6-2 - P-2-a - 3653 - REC - BMRRHS (1).jpg</t>
  </si>
  <si>
    <t>PN-REC-BM-S-3653-02</t>
  </si>
  <si>
    <t>Robert E. Chaffin Photo - Boston and Maine Railroad Historical Society Collection;PN-REC-BM-S-3653-02</t>
  </si>
  <si>
    <t>BM_4-6-2 - P-2-a - 3653 - REC - BMRRHS (2).jpg</t>
  </si>
  <si>
    <t>PN-REC-BM-S-3654-01</t>
  </si>
  <si>
    <t>BM 3654</t>
  </si>
  <si>
    <t>04/__/1938</t>
  </si>
  <si>
    <t>Built by Schenectady 1911; Scrapped 08/1956</t>
  </si>
  <si>
    <t>Robert E. Chaffin Photo - Boston and Maine Railroad Historical Society Collection;PN-REC-BM-S-3654-01</t>
  </si>
  <si>
    <t>BM_4-6-2 - P-2-a - 3654 - REC - BMRRHS (1).jpg</t>
  </si>
  <si>
    <t>PN-REC-BM-S-3654-10</t>
  </si>
  <si>
    <t xml:space="preserve">BM 1569 is to the right. </t>
  </si>
  <si>
    <t>Robert E. Chaffin Photo - Boston and Maine Railroad Historical Society Collection;PN-REC-BM-S-3654-10</t>
  </si>
  <si>
    <t>BM_4-6-2 - P-2-a - 3654 - REC - BMRRHS (10).jpg</t>
  </si>
  <si>
    <t>PN-REC-BM-S-3654-11</t>
  </si>
  <si>
    <t>BM 3654 on train #2306 (Marblehead to Salem) on the Eastern Route Main Line</t>
  </si>
  <si>
    <t>Robert E. Chaffin Photo - Boston and Maine Railroad Historical Society Collection;PN-REC-BM-S-3654-11</t>
  </si>
  <si>
    <t>BM_4-6-2 - P-2-a - 3654 - REC - BMRRHS (11).jpg</t>
  </si>
  <si>
    <t>PN-REC-BM-S-3654-02</t>
  </si>
  <si>
    <t>Robert E. Chaffin Photo - Boston and Maine Railroad Historical Society Collection;PN-REC-BM-S-3654-02</t>
  </si>
  <si>
    <t>BM_4-6-2 - P-2-a - 3654 - REC - BMRRHS (2).jpg</t>
  </si>
  <si>
    <t>PN-REC-BM-S-3654-03</t>
  </si>
  <si>
    <t>BM 3654 on train #14 westbound on the Western Route Main Line</t>
  </si>
  <si>
    <t xml:space="preserve">Andover, MA </t>
  </si>
  <si>
    <t>Robert E. Chaffin Photo - Boston and Maine Railroad Historical Society Collection;PN-REC-BM-S-3654-03</t>
  </si>
  <si>
    <t>BM_4-6-2 - P-2-a - 3654 - REC - BMRRHS (3).jpg</t>
  </si>
  <si>
    <t>PN-REC-BM-S-3654-04</t>
  </si>
  <si>
    <t>Robert E. Chaffin Photo - Boston and Maine Railroad Historical Society Collection;PN-REC-BM-S-3654-04</t>
  </si>
  <si>
    <t>BM_4-6-2 - P-2-a - 3654 - REC - BMRRHS (4).jpg</t>
  </si>
  <si>
    <t>PN-REC-BM-S-3654-05</t>
  </si>
  <si>
    <t>Robert E. Chaffin Photo - Boston and Maine Railroad Historical Society Collection;PN-REC-BM-S-3654-05</t>
  </si>
  <si>
    <t>BM_4-6-2 - P-2-a - 3654 - REC - BMRRHS (5).jpg</t>
  </si>
  <si>
    <t>PN-REC-BM-S-3654-06</t>
  </si>
  <si>
    <t>Robert E. Chaffin Photo - Boston and Maine Railroad Historical Society Collection;PN-REC-BM-S-3654-06</t>
  </si>
  <si>
    <t>BM_4-6-2 - P-2-a - 3654 - REC - BMRRHS (6).jpg</t>
  </si>
  <si>
    <t>PN-REC-BM-S-3654-07</t>
  </si>
  <si>
    <t>Robert E. Chaffin Photo - Boston and Maine Railroad Historical Society Collection;PN-REC-BM-S-3654-07</t>
  </si>
  <si>
    <t>BM_4-6-2 - P-2-a - 3654 - REC - BMRRHS (7).jpg</t>
  </si>
  <si>
    <t>PN-REC-BM-S-3654-08</t>
  </si>
  <si>
    <t>Robert E. Chaffin Photo - Boston and Maine Railroad Historical Society Collection;PN-REC-BM-S-3654-08</t>
  </si>
  <si>
    <t>BM_4-6-2 - P-2-a - 3654 - REC - BMRRHS (8).jpg</t>
  </si>
  <si>
    <t>PN-REC-BM-S-3654-09</t>
  </si>
  <si>
    <t>Robert E. Chaffin Photo - Boston and Maine Railroad Historical Society Collection;PN-REC-BM-S-3654-09</t>
  </si>
  <si>
    <t>BM_4-6-2 - P-2-a - 3654 - REC - BMRRHS (9).jpg</t>
  </si>
  <si>
    <t>PN-REC-BM-S-3655-01</t>
  </si>
  <si>
    <t>BM 3655</t>
  </si>
  <si>
    <t>09/__/1937</t>
  </si>
  <si>
    <t>Robert E. Chaffin Photo - Boston and Maine Railroad Historical Society Collection;PN-REC-BM-S-3655-01</t>
  </si>
  <si>
    <t>BM_4-6-2 - P-2-a - 3655 - REC - BMRRHS (1).jpg</t>
  </si>
  <si>
    <t>PN-REC-BM-S-3655-02</t>
  </si>
  <si>
    <t>BM 3655 out of service</t>
  </si>
  <si>
    <t>Robert E. Chaffin Photo - Boston and Maine Railroad Historical Society Collection;PN-REC-BM-S-3655-02</t>
  </si>
  <si>
    <t>BM_4-6-2 - P-2-a - 3655 - REC - BMRRHS (2).jpg</t>
  </si>
  <si>
    <t>PN-REC-BM-S-3655-03</t>
  </si>
  <si>
    <t>Robert E. Chaffin Photo - Boston and Maine Railroad Historical Society Collection;PN-REC-BM-S-3655-03</t>
  </si>
  <si>
    <t>BM_4-6-2 - P-2-a - 3655 - REC - BMRRHS (3).jpg</t>
  </si>
  <si>
    <t>PN-REC-BM-S-3656-01</t>
  </si>
  <si>
    <t>BM 3656 on the Maine Central Railroad</t>
  </si>
  <si>
    <t xml:space="preserve">Waterville, ME </t>
  </si>
  <si>
    <t>08/__/1939</t>
  </si>
  <si>
    <t>Robert E. Chaffin Photo - Boston and Maine Railroad Historical Society Collection;PN-REC-BM-S-3656-01</t>
  </si>
  <si>
    <t>BM_4-6-2 - P-2-a - 3656 - REC - BMRRHS (1).jpg</t>
  </si>
  <si>
    <t>PN-REC-BM-S-3656-02</t>
  </si>
  <si>
    <t>BM 3656</t>
  </si>
  <si>
    <t>Robert E. Chaffin Photo - Boston and Maine Railroad Historical Society Collection;PN-REC-BM-S-3656-02</t>
  </si>
  <si>
    <t>BM_4-6-2 - P-2-a - 3656 - REC - BMRRHS (2).jpg</t>
  </si>
  <si>
    <t>PN-REC-BM-S-3656-03</t>
  </si>
  <si>
    <t>Robert E. Chaffin Photo - Boston and Maine Railroad Historical Society Collection;PN-REC-BM-S-3656-03</t>
  </si>
  <si>
    <t>BM_4-6-2 - P-2-a - 3656 - REC - BMRRHS (3).jpg</t>
  </si>
  <si>
    <t>PN-REC-BM-S-3656-04</t>
  </si>
  <si>
    <t>BM 3656 out of service</t>
  </si>
  <si>
    <t>Robert E. Chaffin Photo - Boston and Maine Railroad Historical Society Collection;PN-REC-BM-S-3656-04</t>
  </si>
  <si>
    <t>BM_4-6-2 - P-2-a - 3656 - REC - BMRRHS (4).jpg</t>
  </si>
  <si>
    <t>PN-REC-BM-S-3657-01</t>
  </si>
  <si>
    <t>BM 3657 on the Gloucester Branch</t>
  </si>
  <si>
    <t>03/__/1938</t>
  </si>
  <si>
    <t>Robert E. Chaffin Photo - Boston and Maine Railroad Historical Society Collection;PN-REC-BM-S-3657-01</t>
  </si>
  <si>
    <t>BM_4-6-2 - P-2-a - 3657 - REC - BMRRHS (1).jpg</t>
  </si>
  <si>
    <t>PN-REC-BM-S-3657-02</t>
  </si>
  <si>
    <t>BM 3657 on train #120 westbound on the Western Route Main Line</t>
  </si>
  <si>
    <t>Robert E. Chaffin Photo - Boston and Maine Railroad Historical Society Collection;PN-REC-BM-S-3657-02</t>
  </si>
  <si>
    <t>BM_4-6-2 - P-2-a - 3657 - REC - BMRRHS (2).jpg</t>
  </si>
  <si>
    <t>PN-REC-BM-S-3657-03</t>
  </si>
  <si>
    <t>BM 3657 on train #241 eastbound on the Eastern Route Main Line</t>
  </si>
  <si>
    <t>Robert E. Chaffin Photo - Boston and Maine Railroad Historical Society Collection;PN-REC-BM-S-3657-03</t>
  </si>
  <si>
    <t>BM_4-6-2 - P-2-a - 3657 - REC - BMRRHS (3).jpg</t>
  </si>
  <si>
    <t>PN-REC-BM-S-3657-04</t>
  </si>
  <si>
    <t>BM 3657</t>
  </si>
  <si>
    <t>Robert E. Chaffin Photo - Boston and Maine Railroad Historical Society Collection;PN-REC-BM-S-3657-04</t>
  </si>
  <si>
    <t>BM_4-6-2 - P-2-a - 3657 - REC - BMRRHS (4).jpg</t>
  </si>
  <si>
    <t>PN-REC-BM-S-3657-05</t>
  </si>
  <si>
    <t>Robert E. Chaffin Photo - Boston and Maine Railroad Historical Society Collection;PN-REC-BM-S-3657-05</t>
  </si>
  <si>
    <t>BM_4-6-2 - P-2-a - 3657 - REC - BMRRHS (5).jpg</t>
  </si>
  <si>
    <t>PN-REC-BM-S-3658-01</t>
  </si>
  <si>
    <t>BM 3658</t>
  </si>
  <si>
    <t>06/__/1938</t>
  </si>
  <si>
    <t>Robert E. Chaffin Photo - Boston and Maine Railroad Historical Society Collection;PN-REC-BM-S-3658-01</t>
  </si>
  <si>
    <t>BM_4-6-2 - P-2-a - 3658 - REC - BMRRHS (1).jpg</t>
  </si>
  <si>
    <t>PN-REC-BM-S-3658-10</t>
  </si>
  <si>
    <t>Robert E. Chaffin Photo - Boston and Maine Railroad Historical Society Collection;PN-REC-BM-S-3658-10</t>
  </si>
  <si>
    <t>BM_4-6-2 - P-2-a - 3658 - REC - BMRRHS (10).jpg</t>
  </si>
  <si>
    <t>PN-REC-BM-S-3658-02</t>
  </si>
  <si>
    <t>Robert E. Chaffin Photo - Boston and Maine Railroad Historical Society Collection;PN-REC-BM-S-3658-02</t>
  </si>
  <si>
    <t>BM_4-6-2 - P-2-a - 3658 - REC - BMRRHS (2).jpg</t>
  </si>
  <si>
    <t>PN-REC-BM-S-3658-03</t>
  </si>
  <si>
    <t>Robert E. Chaffin Photo - Boston and Maine Railroad Historical Society Collection;PN-REC-BM-S-3658-03</t>
  </si>
  <si>
    <t>BM_4-6-2 - P-2-a - 3658 - REC - BMRRHS (3).jpg</t>
  </si>
  <si>
    <t>PN-REC-BM-S-3658-04</t>
  </si>
  <si>
    <t>Robert E. Chaffin Photo - Boston and Maine Railroad Historical Society Collection;PN-REC-BM-S-3658-04</t>
  </si>
  <si>
    <t>BM_4-6-2 - P-2-a - 3658 - REC - BMRRHS (4).jpg</t>
  </si>
  <si>
    <t>PN-REC-BM-S-3658-05</t>
  </si>
  <si>
    <t>Robert E. Chaffin Photo - Boston and Maine Railroad Historical Society Collection;PN-REC-BM-S-3658-05</t>
  </si>
  <si>
    <t>BM_4-6-2 - P-2-a - 3658 - REC - BMRRHS (5).jpg</t>
  </si>
  <si>
    <t>PN-REC-BM-S-3658-06</t>
  </si>
  <si>
    <t>Robert E. Chaffin Photo - Boston and Maine Railroad Historical Society Collection;PN-REC-BM-S-3658-06</t>
  </si>
  <si>
    <t>BM_4-6-2 - P-2-a - 3658 - REC - BMRRHS (6).jpg</t>
  </si>
  <si>
    <t>PN-REC-BM-S-3658-07</t>
  </si>
  <si>
    <t>Robert E. Chaffin Photo - Boston and Maine Railroad Historical Society Collection;PN-REC-BM-S-3658-07</t>
  </si>
  <si>
    <t>BM_4-6-2 - P-2-a - 3658 - REC - BMRRHS (7).jpg</t>
  </si>
  <si>
    <t>PN-REC-BM-S-3658-08</t>
  </si>
  <si>
    <t>Robert E. Chaffin Photo - Boston and Maine Railroad Historical Society Collection;PN-REC-BM-S-3658-08</t>
  </si>
  <si>
    <t>BM_4-6-2 - P-2-a - 3658 - REC - BMRRHS (8).jpg</t>
  </si>
  <si>
    <t>PN-REC-BM-S-3658-09</t>
  </si>
  <si>
    <t>Robert E. Chaffin Photo - Boston and Maine Railroad Historical Society Collection;PN-REC-BM-S-3658-09</t>
  </si>
  <si>
    <t>BM_4-6-2 - P-2-a - 3658 - REC - BMRRHS (9).jpg</t>
  </si>
  <si>
    <t>PN-REC-BM-S-3659-01</t>
  </si>
  <si>
    <t>BM 3659</t>
  </si>
  <si>
    <t>Robert E. Chaffin Photo - Boston and Maine Railroad Historical Society Collection;PN-REC-BM-S-3659-01</t>
  </si>
  <si>
    <t>BM_4-6-2 - P-2-a - 3659 - REC - BMRRHS (1).jpg</t>
  </si>
  <si>
    <t>PN-REC-BM-S-3659-02</t>
  </si>
  <si>
    <t>BM 3659 on the Eastern Route Main Line</t>
  </si>
  <si>
    <t>12/__/1937</t>
  </si>
  <si>
    <t>Robert E. Chaffin Photo - Boston and Maine Railroad Historical Society Collection;PN-REC-BM-S-3659-02</t>
  </si>
  <si>
    <t>BM_4-6-2 - P-2-a - 3659 - REC - BMRRHS (2).jpg</t>
  </si>
  <si>
    <t>PN-REC-BM-S-3659-03</t>
  </si>
  <si>
    <t>Robert E. Chaffin Photo - Boston and Maine Railroad Historical Society Collection;PN-REC-BM-S-3659-03</t>
  </si>
  <si>
    <t>BM_4-6-2 - P-2-a - 3659 - REC - BMRRHS (3).jpg</t>
  </si>
  <si>
    <t>PN-REC-BM-S-3659-04</t>
  </si>
  <si>
    <t>Robert E. Chaffin Photo - Boston and Maine Railroad Historical Society Collection;PN-REC-BM-S-3659-04</t>
  </si>
  <si>
    <t>BM_4-6-2 - P-2-a - 3659 - REC - BMRRHS (4).jpg</t>
  </si>
  <si>
    <t>PN-REC-BM-S-3659-05</t>
  </si>
  <si>
    <t xml:space="preserve">Salem, MA </t>
  </si>
  <si>
    <t>12/__/1952</t>
  </si>
  <si>
    <t>Robert E. Chaffin Photo - Boston and Maine Railroad Historical Society Collection;PN-REC-BM-S-3659-05</t>
  </si>
  <si>
    <t>BM_4-6-2 - P-2-a - 3659 - REC - BMRRHS (5).jpg</t>
  </si>
  <si>
    <t>PN-REC-BM-S-3659-06</t>
  </si>
  <si>
    <t>Robert E. Chaffin Photo - Boston and Maine Railroad Historical Society Collection;PN-REC-BM-S-3659-06</t>
  </si>
  <si>
    <t>BM_4-6-2 - P-2-a - 3659 - REC - BMRRHS (6).jpg</t>
  </si>
  <si>
    <t>PN-REC-BM-S-3659-07</t>
  </si>
  <si>
    <t>Robert E. Chaffin Photo - Boston and Maine Railroad Historical Society Collection;PN-REC-BM-S-3659-07</t>
  </si>
  <si>
    <t>BM_4-6-2 - P-2-a - 3659 - REC - BMRRHS (7).jpg</t>
  </si>
  <si>
    <t>PN-REC-BM-S-3659-08</t>
  </si>
  <si>
    <t>Robert E. Chaffin Photo - Boston and Maine Railroad Historical Society Collection;PN-REC-BM-S-3659-08</t>
  </si>
  <si>
    <t>BM_4-6-2 - P-2-a - 3659 - REC - BMRRHS (8).jpg</t>
  </si>
  <si>
    <t xml:space="preserve">Location Unknown </t>
  </si>
  <si>
    <t>BM 3696</t>
  </si>
  <si>
    <t>Location Unknown</t>
  </si>
  <si>
    <t>PN-REC-BM-S-3660-01</t>
  </si>
  <si>
    <t>BM 3660</t>
  </si>
  <si>
    <t>Robert E. Chaffin Photo - Boston and Maine Railroad Historical Society Collection;PN-REC-BM-S-3660-01</t>
  </si>
  <si>
    <t>BM_4-6-2 - P-2-b - 3660 - REC - BMRRHS (1).jpg</t>
  </si>
  <si>
    <t>PN-REC-BM-S-3660-02</t>
  </si>
  <si>
    <t>BM 3660 on the Gloucester Branch</t>
  </si>
  <si>
    <t>Robert E. Chaffin Photo - Boston and Maine Railroad Historical Society Collection;PN-REC-BM-S-3660-02</t>
  </si>
  <si>
    <t>BM_4-6-2 - P-2-b - 3660 - REC - BMRRHS (2).jpg</t>
  </si>
  <si>
    <t>PN-REC-BM-S-3660-03</t>
  </si>
  <si>
    <t>Robert E. Chaffin Photo - Boston and Maine Railroad Historical Society Collection;PN-REC-BM-S-3660-03</t>
  </si>
  <si>
    <t>BM_4-6-2 - P-2-b - 3660 - REC - BMRRHS (3).jpg</t>
  </si>
  <si>
    <t>PN-REC-BM-S-3660-04</t>
  </si>
  <si>
    <t>Robert E. Chaffin Photo - Boston and Maine Railroad Historical Society Collection;PN-REC-BM-S-3660-04</t>
  </si>
  <si>
    <t>BM_4-6-2 - P-2-b - 3660 - REC - BMRRHS (4).jpg</t>
  </si>
  <si>
    <t>PN-REC-BM-S-3660-05</t>
  </si>
  <si>
    <t>Robert E. Chaffin Photo - Boston and Maine Railroad Historical Society Collection;PN-REC-BM-S-3660-05</t>
  </si>
  <si>
    <t>BM_4-6-2 - P-2-b - 3660 - REC - BMRRHS (5).jpg</t>
  </si>
  <si>
    <t>PN-REC-BM-S-3660-06</t>
  </si>
  <si>
    <t>Robert E. Chaffin Photo - Boston and Maine Railroad Historical Society Collection;PN-REC-BM-S-3660-06</t>
  </si>
  <si>
    <t>BM_4-6-2 - P-2-b - 3660 - REC - BMRRHS (6).jpg</t>
  </si>
  <si>
    <t>PN-REC-BM-S-3661-01</t>
  </si>
  <si>
    <t>BM 3661 - BM 2074</t>
  </si>
  <si>
    <t xml:space="preserve">This is the last run for BM 2074. </t>
  </si>
  <si>
    <t>Built by Schenectady 1913; Scrapped 11/1948</t>
  </si>
  <si>
    <t>Robert E. Chaffin Photo - Boston and Maine Railroad Historical Society Collection;PN-REC-BM-S-3661-01</t>
  </si>
  <si>
    <t>BM_4-6-2 - P-2-b - 3661 - REC - BMRRHS (1).jpg</t>
  </si>
  <si>
    <t>PN-REC-BM-S-3661-02</t>
  </si>
  <si>
    <t>BM 3661</t>
  </si>
  <si>
    <t>Robert E. Chaffin Photo - Boston and Maine Railroad Historical Society Collection;PN-REC-BM-S-3661-02</t>
  </si>
  <si>
    <t>BM_4-6-2 - P-2-b - 3661 - REC - BMRRHS (2).jpg</t>
  </si>
  <si>
    <t>PN-REC-BM-S-3661-03</t>
  </si>
  <si>
    <t>BM 3661 on the Eastern Route Main Line</t>
  </si>
  <si>
    <t xml:space="preserve">Beverly Yard, Beverly, MA </t>
  </si>
  <si>
    <t>Robert E. Chaffin Photo - Boston and Maine Railroad Historical Society Collection;PN-REC-BM-S-3661-03</t>
  </si>
  <si>
    <t>BM_4-6-2 - P-2-b - 3661 - REC - BMRRHS (3).jpg</t>
  </si>
  <si>
    <t>PN-REC-BM-S-3661-04</t>
  </si>
  <si>
    <t>Robert E. Chaffin Photo - Boston and Maine Railroad Historical Society Collection;PN-REC-BM-S-3661-04</t>
  </si>
  <si>
    <t>BM_4-6-2 - P-2-b - 3661 - REC - BMRRHS (4).jpg</t>
  </si>
  <si>
    <t>PN-REC-BM-S-3662-01</t>
  </si>
  <si>
    <t>BM 3662</t>
  </si>
  <si>
    <t>Robert E. Chaffin Photo - Boston and Maine Railroad Historical Society Collection;PN-REC-BM-S-3662-01</t>
  </si>
  <si>
    <t>BM_4-6-2 - P-2-b - 3662 - REC - BMRRHS (1).jpg</t>
  </si>
  <si>
    <t>PN-REC-BM-S-3662-10</t>
  </si>
  <si>
    <t xml:space="preserve">BM 1567 is to the right. </t>
  </si>
  <si>
    <t>Robert E. Chaffin Photo - Boston and Maine Railroad Historical Society Collection;PN-REC-BM-S-3662-10</t>
  </si>
  <si>
    <t>BM_4-6-2 - P-2-b - 3662 - REC - BMRRHS (10).jpg</t>
  </si>
  <si>
    <t>PN-REC-BM-S-3662-11</t>
  </si>
  <si>
    <t>Robert E. Chaffin Photo - Boston and Maine Railroad Historical Society Collection;PN-REC-BM-S-3662-11</t>
  </si>
  <si>
    <t>BM_4-6-2 - P-2-b - 3662 - REC - BMRRHS (11).jpg</t>
  </si>
  <si>
    <t>PN-REC-BM-S-3662-12</t>
  </si>
  <si>
    <t>Robert E. Chaffin Photo - Boston and Maine Railroad Historical Society Collection;PN-REC-BM-S-3662-12</t>
  </si>
  <si>
    <t>BM_4-6-2 - P-2-b - 3662 - REC - BMRRHS (12).jpg</t>
  </si>
  <si>
    <t>PN-REC-BM-S-3662-02</t>
  </si>
  <si>
    <t>BM 3662 on the Western Route Main Line</t>
  </si>
  <si>
    <t>Robert E. Chaffin Photo - Boston and Maine Railroad Historical Society Collection;PN-REC-BM-S-3662-02</t>
  </si>
  <si>
    <t>BM_4-6-2 - P-2-b - 3662 - REC - BMRRHS (2).jpg</t>
  </si>
  <si>
    <t>PN-REC-BM-S-3662-03</t>
  </si>
  <si>
    <t>BM 3662 with 4 cars on train #1010 westbound on the Western Route Main Line</t>
  </si>
  <si>
    <t>Robert E. Chaffin Photo - Boston and Maine Railroad Historical Society Collection;PN-REC-BM-S-3662-03</t>
  </si>
  <si>
    <t>BM_4-6-2 - P-2-b - 3662 - REC - BMRRHS (3).jpg</t>
  </si>
  <si>
    <t>PN-REC-BM-S-3662-04</t>
  </si>
  <si>
    <t>Robert E. Chaffin Photo - Boston and Maine Railroad Historical Society Collection;PN-REC-BM-S-3662-04</t>
  </si>
  <si>
    <t>BM_4-6-2 - P-2-b - 3662 - REC - BMRRHS (4).jpg</t>
  </si>
  <si>
    <t>PN-REC-BM-S-3662-05</t>
  </si>
  <si>
    <t>BM 3662 on the Gloucester Branch</t>
  </si>
  <si>
    <t>Robert E. Chaffin Photo - Boston and Maine Railroad Historical Society Collection;PN-REC-BM-S-3662-05</t>
  </si>
  <si>
    <t>BM_4-6-2 - P-2-b - 3662 - REC - BMRRHS (5).jpg</t>
  </si>
  <si>
    <t>PN-REC-BM-S-3662-06</t>
  </si>
  <si>
    <t>Robert E. Chaffin Photo - Boston and Maine Railroad Historical Society Collection;PN-REC-BM-S-3662-06</t>
  </si>
  <si>
    <t>BM_4-6-2 - P-2-b - 3662 - REC - BMRRHS (6).jpg</t>
  </si>
  <si>
    <t>PN-REC-BM-S-3662-07</t>
  </si>
  <si>
    <t xml:space="preserve">(Another near-identical version of this image is labeled as 08/1953.) </t>
  </si>
  <si>
    <t>Robert E. Chaffin Photo - Boston and Maine Railroad Historical Society Collection;PN-REC-BM-S-3662-07</t>
  </si>
  <si>
    <t>BM_4-6-2 - P-2-b - 3662 - REC - BMRRHS (7).jpg</t>
  </si>
  <si>
    <t>PN-REC-BM-S-3662-08</t>
  </si>
  <si>
    <t xml:space="preserve">(Another near-identical version of this image is labeled as 05/1953.) </t>
  </si>
  <si>
    <t>Robert E. Chaffin Photo - Boston and Maine Railroad Historical Society Collection;PN-REC-BM-S-3662-08</t>
  </si>
  <si>
    <t>BM_4-6-2 - P-2-b - 3662 - REC - BMRRHS (8).jpg</t>
  </si>
  <si>
    <t>PN-REC-BM-S-3662-09</t>
  </si>
  <si>
    <t>Robert E. Chaffin Photo - Boston and Maine Railroad Historical Society Collection;PN-REC-BM-S-3662-09</t>
  </si>
  <si>
    <t>BM_4-6-2 - P-2-b - 3662 - REC - BMRRHS (9).jpg</t>
  </si>
  <si>
    <t>PN-REC-BM-S-3663-01</t>
  </si>
  <si>
    <t>BM 3663</t>
  </si>
  <si>
    <t>01/__/1938</t>
  </si>
  <si>
    <t>Robert E. Chaffin Photo - Boston and Maine Railroad Historical Society Collection;PN-REC-BM-S-3663-01</t>
  </si>
  <si>
    <t>BM_4-6-2 - P-2-b - 3663 - REC - BMRRHS (1).jpg</t>
  </si>
  <si>
    <t>PN-REC-BM-S-3663-02</t>
  </si>
  <si>
    <t>BM 3663 with 4 coaches on train #2907 eastbound on the Western Route Main Line</t>
  </si>
  <si>
    <t>Robert E. Chaffin Photo - Boston and Maine Railroad Historical Society Collection;PN-REC-BM-S-3663-02</t>
  </si>
  <si>
    <t>BM_4-6-2 - P-2-b - 3663 - REC - BMRRHS (2).jpg</t>
  </si>
  <si>
    <t>PN-REC-BM-S-3663-03</t>
  </si>
  <si>
    <t>BM 3663 on the Gloucester Branch</t>
  </si>
  <si>
    <t>Robert E. Chaffin Photo - Boston and Maine Railroad Historical Society Collection;PN-REC-BM-S-3663-03</t>
  </si>
  <si>
    <t>BM_4-6-2 - P-2-b - 3663 - REC - BMRRHS (3).jpg</t>
  </si>
  <si>
    <t>PN-REC-BM-S-3663-04</t>
  </si>
  <si>
    <t>BM 3663 being scrapped</t>
  </si>
  <si>
    <t xml:space="preserve">To the right is BM 3716 "Rogers' Ranger". </t>
  </si>
  <si>
    <t>Robert E. Chaffin Photo - Boston and Maine Railroad Historical Society Collection;PN-REC-BM-S-3663-04</t>
  </si>
  <si>
    <t>BM_4-6-2 - P-2-b - 3663 - REC - BMRRHS (4).jpg</t>
  </si>
  <si>
    <t>PN-REC-BM-S-3663-05</t>
  </si>
  <si>
    <t>Robert E. Chaffin Photo - Boston and Maine Railroad Historical Society Collection;PN-REC-BM-S-3663-05</t>
  </si>
  <si>
    <t>BM_4-6-2 - P-2-b - 3663 - REC - BMRRHS (5).jpg</t>
  </si>
  <si>
    <t>PN-REC-BM-S-3664-01</t>
  </si>
  <si>
    <t>BM 3664</t>
  </si>
  <si>
    <t>Robert E. Chaffin Photo - Boston and Maine Railroad Historical Society Collection;PN-REC-BM-S-3664-01</t>
  </si>
  <si>
    <t>BM_4-6-2 - P-2-b - 3664 - REC - BMRRHS (1).jpg</t>
  </si>
  <si>
    <t>PN-REC-BM-S-3664-10</t>
  </si>
  <si>
    <t>Robert E. Chaffin Photo - Boston and Maine Railroad Historical Society Collection;PN-REC-BM-S-3664-10</t>
  </si>
  <si>
    <t>BM_4-6-2 - P-2-b - 3664 - REC - BMRRHS (10).jpg</t>
  </si>
  <si>
    <t>PN-REC-BM-S-3664-11</t>
  </si>
  <si>
    <t>Robert E. Chaffin Photo - Boston and Maine Railroad Historical Society Collection;PN-REC-BM-S-3664-11</t>
  </si>
  <si>
    <t>BM_4-6-2 - P-2-b - 3664 - REC - BMRRHS (11).jpg</t>
  </si>
  <si>
    <t>PN-REC-BM-S-3664-12</t>
  </si>
  <si>
    <t>Robert E. Chaffin Photo - Boston and Maine Railroad Historical Society Collection;PN-REC-BM-S-3664-12</t>
  </si>
  <si>
    <t>BM_4-6-2 - P-2-b - 3664 - REC - BMRRHS (12).jpg</t>
  </si>
  <si>
    <t>PN-REC-BM-S-3664-02</t>
  </si>
  <si>
    <t>BM 3664 on train #224 westbound on the Eastern Route Main Line</t>
  </si>
  <si>
    <t>Robert E. Chaffin Photo - Boston and Maine Railroad Historical Society Collection;PN-REC-BM-S-3664-02</t>
  </si>
  <si>
    <t>BM_4-6-2 - P-2-b - 3664 - REC - BMRRHS (2).jpg</t>
  </si>
  <si>
    <t>PN-REC-BM-S-3664-03</t>
  </si>
  <si>
    <t>Robert E. Chaffin Photo - Boston and Maine Railroad Historical Society Collection;PN-REC-BM-S-3664-03</t>
  </si>
  <si>
    <t>BM_4-6-2 - P-2-b - 3664 - REC - BMRRHS (3).jpg</t>
  </si>
  <si>
    <t>PN-REC-BM-S-3664-04</t>
  </si>
  <si>
    <t>Robert E. Chaffin Photo - Boston and Maine Railroad Historical Society Collection;PN-REC-BM-S-3664-04</t>
  </si>
  <si>
    <t>BM_4-6-2 - P-2-b - 3664 - REC - BMRRHS (4).jpg</t>
  </si>
  <si>
    <t>PN-REC-BM-S-3664-05</t>
  </si>
  <si>
    <t>Robert E. Chaffin Photo - Boston and Maine Railroad Historical Society Collection;PN-REC-BM-S-3664-05</t>
  </si>
  <si>
    <t>BM_4-6-2 - P-2-b - 3664 - REC - BMRRHS (5).jpg</t>
  </si>
  <si>
    <t>PN-REC-BM-S-3664-06</t>
  </si>
  <si>
    <t>Robert E. Chaffin Photo - Boston and Maine Railroad Historical Society Collection;PN-REC-BM-S-3664-06</t>
  </si>
  <si>
    <t>BM_4-6-2 - P-2-b - 3664 - REC - BMRRHS (6).jpg</t>
  </si>
  <si>
    <t>PN-REC-BM-S-3664-07</t>
  </si>
  <si>
    <t>Robert E. Chaffin Photo - Boston and Maine Railroad Historical Society Collection;PN-REC-BM-S-3664-07</t>
  </si>
  <si>
    <t>BM_4-6-2 - P-2-b - 3664 - REC - BMRRHS (7).jpg</t>
  </si>
  <si>
    <t>PN-REC-BM-S-3664-08</t>
  </si>
  <si>
    <t>Robert E. Chaffin Photo - Boston and Maine Railroad Historical Society Collection;PN-REC-BM-S-3664-08</t>
  </si>
  <si>
    <t>BM_4-6-2 - P-2-b - 3664 - REC - BMRRHS (8).jpg</t>
  </si>
  <si>
    <t>PN-REC-BM-S-3664-09</t>
  </si>
  <si>
    <t>Robert E. Chaffin Photo - Boston and Maine Railroad Historical Society Collection;PN-REC-BM-S-3664-09</t>
  </si>
  <si>
    <t>BM_4-6-2 - P-2-b - 3664 - REC - BMRRHS (9).jpg</t>
  </si>
  <si>
    <t>PN-REC-BM-S-3665-01</t>
  </si>
  <si>
    <t>BM 3665</t>
  </si>
  <si>
    <t xml:space="preserve">Rigby Enginehouse, South Portland, ME </t>
  </si>
  <si>
    <t>Robert E. Chaffin Photo - Boston and Maine Railroad Historical Society Collection;PN-REC-BM-S-3665-01</t>
  </si>
  <si>
    <t>BM_4-6-2 - P-2-b - 3665 - REC - BMRRHS (1).jpg</t>
  </si>
  <si>
    <t>PN-REC-BM-S-3665-02</t>
  </si>
  <si>
    <t>Robert E. Chaffin Photo - Boston and Maine Railroad Historical Society Collection;PN-REC-BM-S-3665-02</t>
  </si>
  <si>
    <t>BM_4-6-2 - P-2-b - 3665 - REC - BMRRHS (2).jpg</t>
  </si>
  <si>
    <t>PN-REC-BM-S-3665-03</t>
  </si>
  <si>
    <t>BM 3665 on the Gloucester Branch</t>
  </si>
  <si>
    <t>Robert E. Chaffin Photo - Boston and Maine Railroad Historical Society Collection;PN-REC-BM-S-3665-03</t>
  </si>
  <si>
    <t>BM_4-6-2 - P-2-b - 3665 - REC - BMRRHS (3).jpg</t>
  </si>
  <si>
    <t>PN-REC-BM-S-3666-01</t>
  </si>
  <si>
    <t>BM 3666</t>
  </si>
  <si>
    <t>Robert E. Chaffin Photo - Boston and Maine Railroad Historical Society Collection;PN-REC-BM-S-3666-01</t>
  </si>
  <si>
    <t>BM_4-6-2 - P-2-b - 3666 - REC - BMRRHS (1).jpg</t>
  </si>
  <si>
    <t>PN-REC-BM-S-3667-01</t>
  </si>
  <si>
    <t>BM 3667</t>
  </si>
  <si>
    <t>Robert E. Chaffin Photo - Boston and Maine Railroad Historical Society Collection;PN-REC-BM-S-3667-01</t>
  </si>
  <si>
    <t>BM_4-6-2 - P-2-b - 3667 - REC - BMRRHS (1).jpg</t>
  </si>
  <si>
    <t>PN-REC-BM-S-3667-02</t>
  </si>
  <si>
    <t>BM 3667 stored</t>
  </si>
  <si>
    <t>Robert E. Chaffin Photo - Boston and Maine Railroad Historical Society Collection;PN-REC-BM-S-3667-02</t>
  </si>
  <si>
    <t>BM_4-6-2 - P-2-b - 3667 - REC - BMRRHS (2).jpg</t>
  </si>
  <si>
    <t>PN-REC-BM-S-3667-03</t>
  </si>
  <si>
    <t>Robert E. Chaffin Photo - Boston and Maine Railroad Historical Society Collection;PN-REC-BM-S-3667-03</t>
  </si>
  <si>
    <t>BM_4-6-2 - P-2-b - 3667 - REC - BMRRHS (3).jpg</t>
  </si>
  <si>
    <t>PN-REC-BM-S-3667-04</t>
  </si>
  <si>
    <t>Robert E. Chaffin Photo - Boston and Maine Railroad Historical Society Collection;PN-REC-BM-S-3667-04</t>
  </si>
  <si>
    <t>BM_4-6-2 - P-2-b - 3667 - REC - BMRRHS (4).jpg</t>
  </si>
  <si>
    <t>PN-REC-BM-S-3667-05</t>
  </si>
  <si>
    <t>Robert E. Chaffin Photo - Boston and Maine Railroad Historical Society Collection;PN-REC-BM-S-3667-05</t>
  </si>
  <si>
    <t>BM_4-6-2 - P-2-b - 3667 - REC - BMRRHS (5).jpg</t>
  </si>
  <si>
    <t>PN-REC-BM-S-3667-06</t>
  </si>
  <si>
    <t>Robert E. Chaffin Photo - Boston and Maine Railroad Historical Society Collection;PN-REC-BM-S-3667-06</t>
  </si>
  <si>
    <t>BM_4-6-2 - P-2-b - 3667 - REC - BMRRHS (6).jpg</t>
  </si>
  <si>
    <t>PN-REC-BM-S-3667-07</t>
  </si>
  <si>
    <t>Robert E. Chaffin Photo - Boston and Maine Railroad Historical Society Collection;PN-REC-BM-S-3667-07</t>
  </si>
  <si>
    <t>BM_4-6-2 - P-2-b - 3667 - REC - BMRRHS (7).jpg</t>
  </si>
  <si>
    <t>PN-REC-BM-S-3668-01</t>
  </si>
  <si>
    <t>BM 3668</t>
  </si>
  <si>
    <t>Robert E. Chaffin Photo - Boston and Maine Railroad Historical Society Collection;PN-REC-BM-S-3668-01</t>
  </si>
  <si>
    <t>BM_4-6-2 - P-2-b - 3668 - REC - BMRRHS (1).jpg</t>
  </si>
  <si>
    <t>PN-REC-BM-S-3669-01</t>
  </si>
  <si>
    <t>BM 3669 hauling 12 coaches on the 5th Rockingham Race Extra on the Western Route Main Line</t>
  </si>
  <si>
    <t>Robert E. Chaffin Photo - Boston and Maine Railroad Historical Society Collection;PN-REC-BM-S-3669-01</t>
  </si>
  <si>
    <t>BM_4-6-2 - P-2-b - 3669 - REC - BMRRHS (1).jpg</t>
  </si>
  <si>
    <t>PN-REC-BM-S-3669-02</t>
  </si>
  <si>
    <t>BM 3669</t>
  </si>
  <si>
    <t>Robert E. Chaffin Photo - Boston and Maine Railroad Historical Society Collection;PN-REC-BM-S-3669-02</t>
  </si>
  <si>
    <t>BM_4-6-2 - P-2-b - 3669 - REC - BMRRHS (2).jpg</t>
  </si>
  <si>
    <t>PN-REC-BM-S-3669-03</t>
  </si>
  <si>
    <t>BM 3669 on train #141 eastbound on the Western Route Main Line</t>
  </si>
  <si>
    <t>Robert E. Chaffin Photo - Boston and Maine Railroad Historical Society Collection;PN-REC-BM-S-3669-03</t>
  </si>
  <si>
    <t>BM_4-6-2 - P-2-b - 3669 - REC - BMRRHS (3).jpg</t>
  </si>
  <si>
    <t>PN-REC-BM-S-3669-04</t>
  </si>
  <si>
    <t>Robert E. Chaffin Photo - Boston and Maine Railroad Historical Society Collection;PN-REC-BM-S-3669-04</t>
  </si>
  <si>
    <t>BM_4-6-2 - P-2-b - 3669 - REC - BMRRHS (4).jpg</t>
  </si>
  <si>
    <t>PN-REC-BM-S-3669-05</t>
  </si>
  <si>
    <t>Robert E. Chaffin Photo - Boston and Maine Railroad Historical Society Collection;PN-REC-BM-S-3669-05</t>
  </si>
  <si>
    <t>BM_4-6-2 - P-2-b - 3669 - REC - BMRRHS (5).jpg</t>
  </si>
  <si>
    <t>PN-REC-BM-S-3669-06</t>
  </si>
  <si>
    <t>Robert E. Chaffin Photo - Boston and Maine Railroad Historical Society Collection;PN-REC-BM-S-3669-06</t>
  </si>
  <si>
    <t>BM_4-6-2 - P-2-b - 3669 - REC - BMRRHS (6).jpg</t>
  </si>
  <si>
    <t>PN-REC-BM-S-3670-01</t>
  </si>
  <si>
    <t>BM 3670</t>
  </si>
  <si>
    <t>Robert E. Chaffin Photo - Boston and Maine Railroad Historical Society Collection;PN-REC-BM-S-3670-01</t>
  </si>
  <si>
    <t>BM_4-6-2 - P-2-b - 3670 - REC - BMRRHS (1).jpg</t>
  </si>
  <si>
    <t>PN-REC-BM-S-3670-02</t>
  </si>
  <si>
    <t>BM 3670 on the New Hampshire Route Main Line</t>
  </si>
  <si>
    <t xml:space="preserve">Winchester, MA </t>
  </si>
  <si>
    <t>Robert E. Chaffin Photo - Boston and Maine Railroad Historical Society Collection;PN-REC-BM-S-3670-02</t>
  </si>
  <si>
    <t>BM_4-6-2 - P-2-b - 3670 - REC - BMRRHS (2).jpg</t>
  </si>
  <si>
    <t>PN-REC-BM-S-3670-03</t>
  </si>
  <si>
    <t>BM 3670 on the Gloucester Branch</t>
  </si>
  <si>
    <t>Robert E. Chaffin Photo - Boston and Maine Railroad Historical Society Collection;PN-REC-BM-S-3670-03</t>
  </si>
  <si>
    <t>BM_4-6-2 - P-2-b - 3670 - REC - BMRRHS (3).jpg</t>
  </si>
  <si>
    <t>PN-REC-BM-S-3670-04</t>
  </si>
  <si>
    <t>07/__/1952</t>
  </si>
  <si>
    <t>Robert E. Chaffin Photo - Boston and Maine Railroad Historical Society Collection;PN-REC-BM-S-3670-04</t>
  </si>
  <si>
    <t>BM_4-6-2 - P-2-b - 3670 - REC - BMRRHS (4).jpg</t>
  </si>
  <si>
    <t>PN-REC-BM-S-3670-05</t>
  </si>
  <si>
    <t>BM 3670 on train #2526 (Rockport to Boston) westbound on the Eastern Route Main Line</t>
  </si>
  <si>
    <t>Robert E. Chaffin Photo - Boston and Maine Railroad Historical Society Collection;PN-REC-BM-S-3670-05</t>
  </si>
  <si>
    <t>BM_4-6-2 - P-2-b - 3670 - REC - BMRRHS (5).jpg</t>
  </si>
  <si>
    <t>PN-REC-BM-S-3670-06</t>
  </si>
  <si>
    <t>Robert E. Chaffin Photo - Boston and Maine Railroad Historical Society Collection;PN-REC-BM-S-3670-06</t>
  </si>
  <si>
    <t>BM_4-6-2 - P-2-b - 3670 - REC - BMRRHS (6).jpg</t>
  </si>
  <si>
    <t>PN-REC-BM-S-3670-07</t>
  </si>
  <si>
    <t>Robert E. Chaffin Photo - Boston and Maine Railroad Historical Society Collection;PN-REC-BM-S-3670-07</t>
  </si>
  <si>
    <t>BM_4-6-2 - P-2-b - 3670 - REC - BMRRHS (7).jpg</t>
  </si>
  <si>
    <t>PN-REC-BM-S-3670-08</t>
  </si>
  <si>
    <t>Robert E. Chaffin Photo - Boston and Maine Railroad Historical Society Collection;PN-REC-BM-S-3670-08</t>
  </si>
  <si>
    <t>BM_4-6-2 - P-2-b - 3670 - REC - BMRRHS (8).jpg</t>
  </si>
  <si>
    <t>PN-REC-BM-S-3670-09</t>
  </si>
  <si>
    <t>Robert E. Chaffin Photo - Boston and Maine Railroad Historical Society Collection;PN-REC-BM-S-3670-09</t>
  </si>
  <si>
    <t>BM_4-6-2 - P-2-b - 3670 - REC - BMRRHS (9).jpg</t>
  </si>
  <si>
    <t>PN-REC-BM-S-3671-01</t>
  </si>
  <si>
    <t>BM 3671</t>
  </si>
  <si>
    <t>Robert E. Chaffin Photo - Boston and Maine Railroad Historical Society Collection;PN-REC-BM-S-3671-01</t>
  </si>
  <si>
    <t>BM_4-6-2 - P-2-b - 3671 - REC - BMRRHS (1).jpg</t>
  </si>
  <si>
    <t>PN-REC-BM-S-3671-02</t>
  </si>
  <si>
    <t>BM 3671 eastbound on the Eastern Route Main Line</t>
  </si>
  <si>
    <t>Robert E. Chaffin Photo - Boston and Maine Railroad Historical Society Collection;PN-REC-BM-S-3671-02</t>
  </si>
  <si>
    <t>BM_4-6-2 - P-2-b - 3671 - REC - BMRRHS (2).jpg</t>
  </si>
  <si>
    <t>PN-REC-BM-S-3671-03</t>
  </si>
  <si>
    <t>BM 3671 on the Gloucester Branch</t>
  </si>
  <si>
    <t xml:space="preserve">BM 3602 is in the background. </t>
  </si>
  <si>
    <t xml:space="preserve">Rockport Yard Rockport, MA </t>
  </si>
  <si>
    <t>Robert E. Chaffin Photo - Boston and Maine Railroad Historical Society Collection;PN-REC-BM-S-3671-03</t>
  </si>
  <si>
    <t>BM_4-6-2 - P-2-b - 3671 - REC - BMRRHS (3).jpg</t>
  </si>
  <si>
    <t>PN-REC-BM-S-3671-04</t>
  </si>
  <si>
    <t>Robert E. Chaffin Photo - Boston and Maine Railroad Historical Society Collection;PN-REC-BM-S-3671-04</t>
  </si>
  <si>
    <t>BM_4-6-2 - P-2-b - 3671 - REC - BMRRHS (4).jpg</t>
  </si>
  <si>
    <t>PN-REC-BM-S-3672-01</t>
  </si>
  <si>
    <t>BM 3672</t>
  </si>
  <si>
    <t>Robert E. Chaffin Photo - Boston and Maine Railroad Historical Society Collection;PN-REC-BM-S-3672-01</t>
  </si>
  <si>
    <t>BM_4-6-2 - P-2-b - 3672 - REC - BMRRHS (1).jpg</t>
  </si>
  <si>
    <t>PN-REC-BM-S-3672-02</t>
  </si>
  <si>
    <t>BM 3672 stored</t>
  </si>
  <si>
    <t>Robert E. Chaffin Photo - Boston and Maine Railroad Historical Society Collection;PN-REC-BM-S-3672-02</t>
  </si>
  <si>
    <t>BM_4-6-2 - P-2-b - 3672 - REC - BMRRHS (2).jpg</t>
  </si>
  <si>
    <t>PN-REC-BM-S-3672-03</t>
  </si>
  <si>
    <t>Robert E. Chaffin Photo - Boston and Maine Railroad Historical Society Collection;PN-REC-BM-S-3672-03</t>
  </si>
  <si>
    <t>BM_4-6-2 - P-2-b - 3672 - REC - BMRRHS (3).jpg</t>
  </si>
  <si>
    <t>PN-REC-BM-S-3672-04</t>
  </si>
  <si>
    <t>Robert E. Chaffin Photo - Boston and Maine Railroad Historical Society Collection;PN-REC-BM-S-3672-04</t>
  </si>
  <si>
    <t>BM_4-6-2 - P-2-b - 3672 - REC - BMRRHS (4).jpg</t>
  </si>
  <si>
    <t>PN-REC-BM-S-3673-01</t>
  </si>
  <si>
    <t>BM 3673</t>
  </si>
  <si>
    <t xml:space="preserve">Lawrence Yard, Lawrence, MA </t>
  </si>
  <si>
    <t>Robert E. Chaffin Photo - Boston and Maine Railroad Historical Society Collection;PN-REC-BM-S-3673-01</t>
  </si>
  <si>
    <t>BM_4-6-2 - P-2-b - 3673 - REC - BMRRHS (1).jpg</t>
  </si>
  <si>
    <t>PN-REC-BM-S-3673-10</t>
  </si>
  <si>
    <t>Robert E. Chaffin Photo - Boston and Maine Railroad Historical Society Collection;PN-REC-BM-S-3673-10</t>
  </si>
  <si>
    <t>BM_4-6-2 - P-2-b - 3673 - REC - BMRRHS (10).jpg</t>
  </si>
  <si>
    <t>PN-REC-BM-S-3673-11</t>
  </si>
  <si>
    <t>Robert E. Chaffin Photo - Boston and Maine Railroad Historical Society Collection;PN-REC-BM-S-3673-11</t>
  </si>
  <si>
    <t>BM_4-6-2 - P-2-b - 3673 - REC - BMRRHS (11).jpg</t>
  </si>
  <si>
    <t>PN-REC-BM-S-3673-12</t>
  </si>
  <si>
    <t>Robert E. Chaffin Photo - Boston and Maine Railroad Historical Society Collection;PN-REC-BM-S-3673-12</t>
  </si>
  <si>
    <t>BM_4-6-2 - P-2-b - 3673 - REC - BMRRHS (12).jpg</t>
  </si>
  <si>
    <t>PN-REC-BM-S-3673-13</t>
  </si>
  <si>
    <t>Robert E. Chaffin Photo - Boston and Maine Railroad Historical Society Collection;PN-REC-BM-S-3673-13</t>
  </si>
  <si>
    <t>BM_4-6-2 - P-2-b - 3673 - REC - BMRRHS (13).jpg</t>
  </si>
  <si>
    <t>PN-REC-BM-S-3673-14</t>
  </si>
  <si>
    <t>Robert E. Chaffin Photo - Boston and Maine Railroad Historical Society Collection;PN-REC-BM-S-3673-14</t>
  </si>
  <si>
    <t>BM_4-6-2 - P-2-b - 3673 - REC - BMRRHS (14).jpg</t>
  </si>
  <si>
    <t>PN-REC-BM-S-3673-15</t>
  </si>
  <si>
    <t>Robert E. Chaffin Photo - Boston and Maine Railroad Historical Society Collection;PN-REC-BM-S-3673-15</t>
  </si>
  <si>
    <t>BM_4-6-2 - P-2-b - 3673 - REC - BMRRHS (15).jpg</t>
  </si>
  <si>
    <t>PN-REC-BM-S-3673-16</t>
  </si>
  <si>
    <t>Robert E. Chaffin Photo - Boston and Maine Railroad Historical Society Collection;PN-REC-BM-S-3673-16</t>
  </si>
  <si>
    <t>BM_4-6-2 - P-2-b - 3673 - REC - BMRRHS (16).jpg</t>
  </si>
  <si>
    <t>PN-REC-BM-S-3673-17</t>
  </si>
  <si>
    <t>Robert E. Chaffin Photo - Boston and Maine Railroad Historical Society Collection;PN-REC-BM-S-3673-17</t>
  </si>
  <si>
    <t>BM_4-6-2 - P-2-b - 3673 - REC - BMRRHS (17).jpg</t>
  </si>
  <si>
    <t>PN-REC-BM-S-3673-18</t>
  </si>
  <si>
    <t>Robert E. Chaffin Photo - Boston and Maine Railroad Historical Society Collection;PN-REC-BM-S-3673-18</t>
  </si>
  <si>
    <t>BM_4-6-2 - P-2-b - 3673 - REC - BMRRHS (18).jpg</t>
  </si>
  <si>
    <t>PN-REC-BM-S-3673-19</t>
  </si>
  <si>
    <t>Robert E. Chaffin Photo - Boston and Maine Railroad Historical Society Collection;PN-REC-BM-S-3673-19</t>
  </si>
  <si>
    <t>BM_4-6-2 - P-2-b - 3673 - REC - BMRRHS (19).jpg</t>
  </si>
  <si>
    <t>PN-REC-BM-S-3673-02</t>
  </si>
  <si>
    <t>Robert E. Chaffin Photo - Boston and Maine Railroad Historical Society Collection;PN-REC-BM-S-3673-02</t>
  </si>
  <si>
    <t>BM_4-6-2 - P-2-b - 3673 - REC - BMRRHS (2).jpg</t>
  </si>
  <si>
    <t>PN-REC-BM-S-3673-20</t>
  </si>
  <si>
    <t>Robert E. Chaffin Photo - Boston and Maine Railroad Historical Society Collection;PN-REC-BM-S-3673-20</t>
  </si>
  <si>
    <t>BM_4-6-2 - P-2-b - 3673 - REC - BMRRHS (20).jpg</t>
  </si>
  <si>
    <t>PN-REC-BM-S-3673-21</t>
  </si>
  <si>
    <t>BM 3673 on train #2306 (Marblehead to Salem) on the Eastern Route Main Line</t>
  </si>
  <si>
    <t>Robert E. Chaffin Photo - Boston and Maine Railroad Historical Society Collection;PN-REC-BM-S-3673-21</t>
  </si>
  <si>
    <t>BM_4-6-2 - P-2-b - 3673 - REC - BMRRHS (21).jpg</t>
  </si>
  <si>
    <t>PN-REC-BM-S-3673-03</t>
  </si>
  <si>
    <t>BM 3673 leading a westbound passenger train off the Gloucester Branch onto the Eastern Route Main Line</t>
  </si>
  <si>
    <t>Robert E. Chaffin Photo - Boston and Maine Railroad Historical Society Collection;PN-REC-BM-S-3673-03</t>
  </si>
  <si>
    <t>BM_4-6-2 - P-2-b - 3673 - REC - BMRRHS (3).jpg</t>
  </si>
  <si>
    <t>PN-REC-BM-S-3673-04</t>
  </si>
  <si>
    <t>BM 3673 on the Conway Branch</t>
  </si>
  <si>
    <t xml:space="preserve">North Conway Station, Conway, NH </t>
  </si>
  <si>
    <t>Robert E. Chaffin Photo - Boston and Maine Railroad Historical Society Collection;PN-REC-BM-S-3673-04</t>
  </si>
  <si>
    <t>BM_4-6-2 - P-2-b - 3673 - REC - BMRRHS (4).jpg</t>
  </si>
  <si>
    <t>PN-REC-BM-S-3673-05</t>
  </si>
  <si>
    <t>Robert E. Chaffin Photo - Boston and Maine Railroad Historical Society Collection;PN-REC-BM-S-3673-05</t>
  </si>
  <si>
    <t>BM_4-6-2 - P-2-b - 3673 - REC - BMRRHS (5).jpg</t>
  </si>
  <si>
    <t>PN-REC-BM-S-3673-06</t>
  </si>
  <si>
    <t>Robert E. Chaffin Photo - Boston and Maine Railroad Historical Society Collection;PN-REC-BM-S-3673-06</t>
  </si>
  <si>
    <t>BM_4-6-2 - P-2-b - 3673 - REC - BMRRHS (6).jpg</t>
  </si>
  <si>
    <t>PN-REC-BM-S-3673-07</t>
  </si>
  <si>
    <t>Robert E. Chaffin Photo - Boston and Maine Railroad Historical Society Collection;PN-REC-BM-S-3673-07</t>
  </si>
  <si>
    <t>BM_4-6-2 - P-2-b - 3673 - REC - BMRRHS (7).jpg</t>
  </si>
  <si>
    <t>PN-REC-BM-S-3673-08</t>
  </si>
  <si>
    <t>Robert E. Chaffin Photo - Boston and Maine Railroad Historical Society Collection;PN-REC-BM-S-3673-08</t>
  </si>
  <si>
    <t>BM_4-6-2 - P-2-b - 3673 - REC - BMRRHS (8).jpg</t>
  </si>
  <si>
    <t>PN-REC-BM-S-3673-09</t>
  </si>
  <si>
    <t>Robert E. Chaffin Photo - Boston and Maine Railroad Historical Society Collection;PN-REC-BM-S-3673-09</t>
  </si>
  <si>
    <t>BM_4-6-2 - P-2-b - 3673 - REC - BMRRHS (9).jpg</t>
  </si>
  <si>
    <t>PN-REC-BM-S-3674-01</t>
  </si>
  <si>
    <t>BM 3674</t>
  </si>
  <si>
    <t>11/__/1936</t>
  </si>
  <si>
    <t>Robert E. Chaffin Photo - Boston and Maine Railroad Historical Society Collection;PN-REC-BM-S-3674-01</t>
  </si>
  <si>
    <t>BM_4-6-2 - P-2-b - 3674 - REC - BMRRHS (1).jpg</t>
  </si>
  <si>
    <t>PN-REC-BM-S-3674-02</t>
  </si>
  <si>
    <t>Robert E. Chaffin Photo - Boston and Maine Railroad Historical Society Collection;PN-REC-BM-S-3674-02</t>
  </si>
  <si>
    <t>BM_4-6-2 - P-2-b - 3674 - REC - BMRRHS (2).jpg</t>
  </si>
  <si>
    <t>PN-REC-BM-S-3674-03</t>
  </si>
  <si>
    <t>Robert E. Chaffin Photo - Boston and Maine Railroad Historical Society Collection;PN-REC-BM-S-3674-03</t>
  </si>
  <si>
    <t>BM_4-6-2 - P-2-b - 3674 - REC - BMRRHS (3).jpg</t>
  </si>
  <si>
    <t>PN-REC-BM-S-3674-04</t>
  </si>
  <si>
    <t>Robert E. Chaffin Photo - Boston and Maine Railroad Historical Society Collection;PN-REC-BM-S-3674-04</t>
  </si>
  <si>
    <t>BM_4-6-2 - P-2-b - 3674 - REC - BMRRHS (4).jpg</t>
  </si>
  <si>
    <t>PN-REC-BM-S-3674-05</t>
  </si>
  <si>
    <t>Robert E. Chaffin Photo - Boston and Maine Railroad Historical Society Collection;PN-REC-BM-S-3674-05</t>
  </si>
  <si>
    <t>BM_4-6-2 - P-2-b - 3674 - REC - BMRRHS (5).jpg</t>
  </si>
  <si>
    <t>PN-REC-BM-S-3674-06</t>
  </si>
  <si>
    <t>Robert E. Chaffin Photo - Boston and Maine Railroad Historical Society Collection;PN-REC-BM-S-3674-06</t>
  </si>
  <si>
    <t>BM_4-6-2 - P-2-b - 3674 - REC - BMRRHS (6).jpg</t>
  </si>
  <si>
    <t>PN-REC-BM-S-3674-07</t>
  </si>
  <si>
    <t>Robert E. Chaffin Photo - Boston and Maine Railroad Historical Society Collection;PN-REC-BM-S-3674-07</t>
  </si>
  <si>
    <t>BM_4-6-2 - P-2-b - 3674 - REC - BMRRHS (7).jpg</t>
  </si>
  <si>
    <t>PN-REC-BM-S-3674-08</t>
  </si>
  <si>
    <t>Robert E. Chaffin Photo - Boston and Maine Railroad Historical Society Collection;PN-REC-BM-S-3674-08</t>
  </si>
  <si>
    <t>BM_4-6-2 - P-2-b - 3674 - REC - BMRRHS (8).jpg</t>
  </si>
  <si>
    <t>PN-REC-BM-S-3675-01</t>
  </si>
  <si>
    <t>BM 3675 on the Gloucester Branch</t>
  </si>
  <si>
    <t>Robert E. Chaffin Photo - Boston and Maine Railroad Historical Society Collection;PN-REC-BM-S-3675-01</t>
  </si>
  <si>
    <t>BM_4-6-2 - P-2-b - 3675 - REC - BMRRHS (1).jpg</t>
  </si>
  <si>
    <t>PN-REC-BM-S-3675-02</t>
  </si>
  <si>
    <t>BM 3675</t>
  </si>
  <si>
    <t>Robert E. Chaffin Photo - Boston and Maine Railroad Historical Society Collection;PN-REC-BM-S-3675-02</t>
  </si>
  <si>
    <t>BM_4-6-2 - P-2-b - 3675 - REC - BMRRHS (2).jpg</t>
  </si>
  <si>
    <t>PN-REC-BM-S-3675-03</t>
  </si>
  <si>
    <t>Robert E. Chaffin Photo - Boston and Maine Railroad Historical Society Collection;PN-REC-BM-S-3675-03</t>
  </si>
  <si>
    <t>BM_4-6-2 - P-2-b - 3675 - REC - BMRRHS (3).jpg</t>
  </si>
  <si>
    <t>PN-REC-BM-S-3675-04</t>
  </si>
  <si>
    <t>Robert E. Chaffin Photo - Boston and Maine Railroad Historical Society Collection;PN-REC-BM-S-3675-04</t>
  </si>
  <si>
    <t>BM_4-6-2 - P-2-b - 3675 - REC - BMRRHS (4).jpg</t>
  </si>
  <si>
    <t>PN-REC-BM-S-3675-05</t>
  </si>
  <si>
    <t>Robert E. Chaffin Photo - Boston and Maine Railroad Historical Society Collection;PN-REC-BM-S-3675-05</t>
  </si>
  <si>
    <t>BM_4-6-2 - P-2-b - 3675 - REC - BMRRHS (5).jpg</t>
  </si>
  <si>
    <t>PN-REC-BM-S-3675-06</t>
  </si>
  <si>
    <t>Robert E. Chaffin Photo - Boston and Maine Railroad Historical Society Collection;PN-REC-BM-S-3675-06</t>
  </si>
  <si>
    <t>BM_4-6-2 - P-2-b - 3675 - REC - BMRRHS (6).jpg</t>
  </si>
  <si>
    <t>PN-REC-BM-S-3675-07</t>
  </si>
  <si>
    <t>Robert E. Chaffin Photo - Boston and Maine Railroad Historical Society Collection;PN-REC-BM-S-3675-07</t>
  </si>
  <si>
    <t>BM_4-6-2 - P-2-b - 3675 - REC - BMRRHS (7).jpg</t>
  </si>
  <si>
    <t>PN-REC-BM-S-3675-08</t>
  </si>
  <si>
    <t>Robert E. Chaffin Photo - Boston and Maine Railroad Historical Society Collection;PN-REC-BM-S-3675-08</t>
  </si>
  <si>
    <t>BM_4-6-2 - P-2-b - 3675 - REC - BMRRHS (8).jpg</t>
  </si>
  <si>
    <t>PN-REC-BM-S-3676-01</t>
  </si>
  <si>
    <t>BM 3676</t>
  </si>
  <si>
    <t>Robert E. Chaffin Photo - Boston and Maine Railroad Historical Society Collection;PN-REC-BM-S-3676-01</t>
  </si>
  <si>
    <t>BM_4-6-2 - P-2-b - 3676 - REC - BMRRHS (1).jpg</t>
  </si>
  <si>
    <t>PN-REC-BM-S-3676-02</t>
  </si>
  <si>
    <t>BM 3676 westbound on the Eastern Route Main Line</t>
  </si>
  <si>
    <t>Robert E. Chaffin Photo - Boston and Maine Railroad Historical Society Collection;PN-REC-BM-S-3676-02</t>
  </si>
  <si>
    <t>BM_4-6-2 - P-2-b - 3676 - REC - BMRRHS (2).jpg</t>
  </si>
  <si>
    <t>PN-REC-BM-S-3676-03</t>
  </si>
  <si>
    <t>BM 3676 on the Gloucester Branch</t>
  </si>
  <si>
    <t>Robert E. Chaffin Photo - Boston and Maine Railroad Historical Society Collection;PN-REC-BM-S-3676-03</t>
  </si>
  <si>
    <t>BM_4-6-2 - P-2-b - 3676 - REC - BMRRHS (3).jpg</t>
  </si>
  <si>
    <t>PN-REC-BM-S-3676-04</t>
  </si>
  <si>
    <t>Robert E. Chaffin Photo - Boston and Maine Railroad Historical Society Collection;PN-REC-BM-S-3676-04</t>
  </si>
  <si>
    <t>BM_4-6-2 - P-2-b - 3676 - REC - BMRRHS (4).jpg</t>
  </si>
  <si>
    <t>PN-REC-BM-S-3676-05</t>
  </si>
  <si>
    <t>Robert E. Chaffin Photo - Boston and Maine Railroad Historical Society Collection;PN-REC-BM-S-3676-05</t>
  </si>
  <si>
    <t>BM_4-6-2 - P-2-b - 3676 - REC - BMRRHS (5).jpg</t>
  </si>
  <si>
    <t>PN-REC-BM-S-3676-06</t>
  </si>
  <si>
    <t>Robert E. Chaffin Photo - Boston and Maine Railroad Historical Society Collection;PN-REC-BM-S-3676-06</t>
  </si>
  <si>
    <t>BM_4-6-2 - P-2-b - 3676 - REC - BMRRHS (6).jpg</t>
  </si>
  <si>
    <t>PN-REC-BM-S-3677-01</t>
  </si>
  <si>
    <t>BM 3677</t>
  </si>
  <si>
    <t>Robert E. Chaffin Photo - Boston and Maine Railroad Historical Society Collection;PN-REC-BM-S-3677-01</t>
  </si>
  <si>
    <t>BM_4-6-2 - P-2-b - 3677 - REC - BMRRHS (1).jpg</t>
  </si>
  <si>
    <t>PN-REC-BM-S-3677-02</t>
  </si>
  <si>
    <t>BM 3677 on the Western Route Main Line</t>
  </si>
  <si>
    <t xml:space="preserve">Reading Highlands, Reading, MA </t>
  </si>
  <si>
    <t>Robert E. Chaffin Photo - Boston and Maine Railroad Historical Society Collection;PN-REC-BM-S-3677-02</t>
  </si>
  <si>
    <t>BM_4-6-2 - P-2-b - 3677 - REC - BMRRHS (2).jpg</t>
  </si>
  <si>
    <t>PN-REC-BM-S-3677-03</t>
  </si>
  <si>
    <t>Robert E. Chaffin Photo - Boston and Maine Railroad Historical Society Collection;PN-REC-BM-S-3677-03</t>
  </si>
  <si>
    <t>BM_4-6-2 - P-2-b - 3677 - REC - BMRRHS (3).jpg</t>
  </si>
  <si>
    <t>PN-REC-BM-S-3677-04</t>
  </si>
  <si>
    <t xml:space="preserve">(Another near-identical version of this image is labeled as 09/1953.) </t>
  </si>
  <si>
    <t>Robert E. Chaffin Photo - Boston and Maine Railroad Historical Society Collection;PN-REC-BM-S-3677-04</t>
  </si>
  <si>
    <t>BM_4-6-2 - P-2-b - 3677 - REC - BMRRHS (4).jpg</t>
  </si>
  <si>
    <t>PN-REC-BM-S-3677-05</t>
  </si>
  <si>
    <t xml:space="preserve">(Another near-identical version of this image is labeled as 06/1953.) </t>
  </si>
  <si>
    <t>Robert E. Chaffin Photo - Boston and Maine Railroad Historical Society Collection;PN-REC-BM-S-3677-05</t>
  </si>
  <si>
    <t>BM_4-6-2 - P-2-b - 3677 - REC - BMRRHS (5).jpg</t>
  </si>
  <si>
    <t>PN-REC-BM-S-3677-06</t>
  </si>
  <si>
    <t>Robert E. Chaffin Photo - Boston and Maine Railroad Historical Society Collection;PN-REC-BM-S-3677-06</t>
  </si>
  <si>
    <t>BM_4-6-2 - P-2-b - 3677 - REC - BMRRHS (6).jpg</t>
  </si>
  <si>
    <t>PN-REC-BM-S-3677-07</t>
  </si>
  <si>
    <t>Robert E. Chaffin Photo - Boston and Maine Railroad Historical Society Collection;PN-REC-BM-S-3677-07</t>
  </si>
  <si>
    <t>BM_4-6-2 - P-2-b - 3677 - REC - BMRRHS (7).jpg</t>
  </si>
  <si>
    <t>PN-REC-BM-S-3678-01</t>
  </si>
  <si>
    <t>BM 3678</t>
  </si>
  <si>
    <t>Robert E. Chaffin Photo - Boston and Maine Railroad Historical Society Collection;PN-REC-BM-S-3678-01</t>
  </si>
  <si>
    <t>BM_4-6-2 - P-2-b - 3678 - REC - BMRRHS (1).jpg</t>
  </si>
  <si>
    <t>PN-REC-BM-S-3678-02</t>
  </si>
  <si>
    <t>Robert E. Chaffin Photo - Boston and Maine Railroad Historical Society Collection;PN-REC-BM-S-3678-02</t>
  </si>
  <si>
    <t>BM_4-6-2 - P-2-b - 3678 - REC - BMRRHS (2).jpg</t>
  </si>
  <si>
    <t>PN-REC-BM-S-3678-03</t>
  </si>
  <si>
    <t>09/__/1952</t>
  </si>
  <si>
    <t>Robert E. Chaffin Photo - Boston and Maine Railroad Historical Society Collection;PN-REC-BM-S-3678-03</t>
  </si>
  <si>
    <t>BM_4-6-2 - P-2-b - 3678 - REC - BMRRHS (3).jpg</t>
  </si>
  <si>
    <t>PN-REC-BM-S-3678-04</t>
  </si>
  <si>
    <t>Robert E. Chaffin Photo - Boston and Maine Railroad Historical Society Collection;PN-REC-BM-S-3678-04</t>
  </si>
  <si>
    <t>BM_4-6-2 - P-2-b - 3678 - REC - BMRRHS (4).jpg</t>
  </si>
  <si>
    <t>PN-REC-BM-S-3678-05</t>
  </si>
  <si>
    <t>Robert E. Chaffin Photo - Boston and Maine Railroad Historical Society Collection;PN-REC-BM-S-3678-05</t>
  </si>
  <si>
    <t>BM_4-6-2 - P-2-b - 3678 - REC - BMRRHS (5).jpg</t>
  </si>
  <si>
    <t>PN-REC-BM-S-3678-06</t>
  </si>
  <si>
    <t>Robert E. Chaffin Photo - Boston and Maine Railroad Historical Society Collection;PN-REC-BM-S-3678-06</t>
  </si>
  <si>
    <t>BM_4-6-2 - P-2-b - 3678 - REC - BMRRHS (6).jpg</t>
  </si>
  <si>
    <t>PN-REC-BM-S-3678-07</t>
  </si>
  <si>
    <t>BM 3678 on the Eastern Route Main Line</t>
  </si>
  <si>
    <t>01/__/1953</t>
  </si>
  <si>
    <t>Robert E. Chaffin Photo - Boston and Maine Railroad Historical Society Collection;PN-REC-BM-S-3678-07</t>
  </si>
  <si>
    <t>BM_4-6-2 - P-2-b - 3678 - REC - BMRRHS (7).jpg</t>
  </si>
  <si>
    <t>PN-REC-BM-S-3678-08</t>
  </si>
  <si>
    <t>Robert E. Chaffin Photo - Boston and Maine Railroad Historical Society Collection;PN-REC-BM-S-3678-08</t>
  </si>
  <si>
    <t>BM_4-6-2 - P-2-b - 3678 - REC - BMRRHS (8).jpg</t>
  </si>
  <si>
    <t>PN-REC-BM-S-3678-09</t>
  </si>
  <si>
    <t>Robert E. Chaffin Photo - Boston and Maine Railroad Historical Society Collection;PN-REC-BM-S-3678-09</t>
  </si>
  <si>
    <t>BM_4-6-2 - P-2-b - 3678 - REC - BMRRHS (9).jpg</t>
  </si>
  <si>
    <t>PN-REC-BM-S-3679-01</t>
  </si>
  <si>
    <t>BM 3679</t>
  </si>
  <si>
    <t xml:space="preserve">North Adams, MA </t>
  </si>
  <si>
    <t>Robert E. Chaffin Photo - Boston and Maine Railroad Historical Society Collection;PN-REC-BM-S-3679-01</t>
  </si>
  <si>
    <t>BM_4-6-2 - P-2-b - 3679 - REC - BMRRHS (1).jpg</t>
  </si>
  <si>
    <t>PN-REC-BM-S-3680-01</t>
  </si>
  <si>
    <t>BM 3680</t>
  </si>
  <si>
    <t>01/__/1937</t>
  </si>
  <si>
    <t>Robert E. Chaffin Photo - Boston and Maine Railroad Historical Society Collection;PN-REC-BM-S-3680-01</t>
  </si>
  <si>
    <t>BM_4-6-2 - P-2-c - 3680 - REC - BMRRHS (1).jpg</t>
  </si>
  <si>
    <t>PN-REC-BM-S-3680-02</t>
  </si>
  <si>
    <t xml:space="preserve">Worcester Enginehouse, Worcester, MA </t>
  </si>
  <si>
    <t>Robert E. Chaffin Photo - Boston and Maine Railroad Historical Society Collection;PN-REC-BM-S-3680-02</t>
  </si>
  <si>
    <t>BM_4-6-2 - P-2-c - 3680 - REC - BMRRHS (2).jpg</t>
  </si>
  <si>
    <t>PN-REC-BM-S-3681-01</t>
  </si>
  <si>
    <t>BM 3681 "Wm. Dawes Jr."</t>
  </si>
  <si>
    <t>Robert E. Chaffin Photo - Boston and Maine Railroad Historical Society Collection;PN-REC-BM-S-3681-01</t>
  </si>
  <si>
    <t>BM_4-6-2 - P-2-c - 3681 - REC - BMRRHS (1).jpg</t>
  </si>
  <si>
    <t>PN-REC-BM-S-3681-02</t>
  </si>
  <si>
    <t>BM 3681 "Wm. Dawes Jr." out of service</t>
  </si>
  <si>
    <t>Robert E. Chaffin Photo - Boston and Maine Railroad Historical Society Collection;PN-REC-BM-S-3681-02</t>
  </si>
  <si>
    <t>BM_4-6-2 - P-2-c - 3681 - REC - BMRRHS (2).jpg</t>
  </si>
  <si>
    <t>PN-REC-BM-S-3681-03</t>
  </si>
  <si>
    <t>Robert E. Chaffin Photo - Boston and Maine Railroad Historical Society Collection;PN-REC-BM-S-3681-03</t>
  </si>
  <si>
    <t>BM_4-6-2 - P-2-c - 3681 - REC - BMRRHS (3).jpg</t>
  </si>
  <si>
    <t>PN-REC-BM-S-3681-04</t>
  </si>
  <si>
    <t>Robert E. Chaffin Photo - Boston and Maine Railroad Historical Society Collection;PN-REC-BM-S-3681-04</t>
  </si>
  <si>
    <t>BM_4-6-2 - P-2-c - 3681 - REC - BMRRHS (4).jpg</t>
  </si>
  <si>
    <t>PN-REC-BM-S-3682-01</t>
  </si>
  <si>
    <t>BM 3682</t>
  </si>
  <si>
    <t>Robert E. Chaffin Photo - Boston and Maine Railroad Historical Society Collection;PN-REC-BM-S-3682-01</t>
  </si>
  <si>
    <t>BM_4-6-2 - P-2-c - 3682 - REC - BMRRHS (1).jpg</t>
  </si>
  <si>
    <t>PN-REC-BM-S-3682-02</t>
  </si>
  <si>
    <t>BM 3682 on the Gloucester Branch</t>
  </si>
  <si>
    <t>Robert E. Chaffin Photo - Boston and Maine Railroad Historical Society Collection;PN-REC-BM-S-3682-02</t>
  </si>
  <si>
    <t>BM_4-6-2 - P-2-c - 3682 - REC - BMRRHS (2).jpg</t>
  </si>
  <si>
    <t>PN-REC-BM-S-3682-03</t>
  </si>
  <si>
    <t>Robert E. Chaffin Photo - Boston and Maine Railroad Historical Society Collection;PN-REC-BM-S-3682-03</t>
  </si>
  <si>
    <t>BM_4-6-2 - P-2-c - 3682 - REC - BMRRHS (3).jpg</t>
  </si>
  <si>
    <t>PN-REC-BM-S-3682-04</t>
  </si>
  <si>
    <t>Robert E. Chaffin Photo - Boston and Maine Railroad Historical Society Collection;PN-REC-BM-S-3682-04</t>
  </si>
  <si>
    <t>BM_4-6-2 - P-2-c - 3682 - REC - BMRRHS (4).jpg</t>
  </si>
  <si>
    <t>PN-REC-BM-S-3682-05</t>
  </si>
  <si>
    <t>Robert E. Chaffin Photo - Boston and Maine Railroad Historical Society Collection;PN-REC-BM-S-3682-05</t>
  </si>
  <si>
    <t>BM_4-6-2 - P-2-c - 3682 - REC - BMRRHS (5).jpg</t>
  </si>
  <si>
    <t>PN-REC-BM-S-3682-06</t>
  </si>
  <si>
    <t>Robert E. Chaffin Photo - Boston and Maine Railroad Historical Society Collection;PN-REC-BM-S-3682-06</t>
  </si>
  <si>
    <t>BM_4-6-2 - P-2-c - 3682 - REC - BMRRHS (6).jpg</t>
  </si>
  <si>
    <t>PN-REC-BM-S-3683-01</t>
  </si>
  <si>
    <t>BM 3683 on the turntable</t>
  </si>
  <si>
    <t xml:space="preserve">White River Junction, Hartford, VT </t>
  </si>
  <si>
    <t>Robert E. Chaffin Photo - Boston and Maine Railroad Historical Society Collection;PN-REC-BM-S-3683-01</t>
  </si>
  <si>
    <t>BM_4-6-2 - P-2-c - 3683 - REC - BMRRHS (1).jpg</t>
  </si>
  <si>
    <t>PN-REC-BM-S-3683-02</t>
  </si>
  <si>
    <t>BM 3683</t>
  </si>
  <si>
    <t>Robert E. Chaffin Photo - Boston and Maine Railroad Historical Society Collection;PN-REC-BM-S-3683-02</t>
  </si>
  <si>
    <t>BM_4-6-2 - P-2-c - 3683 - REC - BMRRHS (2).jpg</t>
  </si>
  <si>
    <t>PN-REC-BM-S-3683-03</t>
  </si>
  <si>
    <t>BM 3683 being scrapped</t>
  </si>
  <si>
    <t>Robert E. Chaffin Photo - Boston and Maine Railroad Historical Society Collection;PN-REC-BM-S-3683-03</t>
  </si>
  <si>
    <t>BM_4-6-2 - P-2-c - 3683 - REC - BMRRHS (3).jpg</t>
  </si>
  <si>
    <t>PN-REC-BM-S-3684-01</t>
  </si>
  <si>
    <t>BM 3684</t>
  </si>
  <si>
    <t xml:space="preserve">BM 3661 is to the right. </t>
  </si>
  <si>
    <t>Robert E. Chaffin Photo - Boston and Maine Railroad Historical Society Collection;PN-REC-BM-S-3684-01</t>
  </si>
  <si>
    <t>BM_4-6-2 - P-2-c - 3684 - REC - BMRRHS (1).jpg</t>
  </si>
  <si>
    <t>PN-REC-BM-S-3684-10</t>
  </si>
  <si>
    <t>Robert E. Chaffin Photo - Boston and Maine Railroad Historical Society Collection;PN-REC-BM-S-3684-10</t>
  </si>
  <si>
    <t>BM_4-6-2 - P-2-c - 3684 - REC - BMRRHS (10).jpg</t>
  </si>
  <si>
    <t>PN-REC-BM-S-3684-11</t>
  </si>
  <si>
    <t>Robert E. Chaffin Photo - Boston and Maine Railroad Historical Society Collection;PN-REC-BM-S-3684-11</t>
  </si>
  <si>
    <t>BM_4-6-2 - P-2-c - 3684 - REC - BMRRHS (11).jpg</t>
  </si>
  <si>
    <t>PN-REC-BM-S-3684-12</t>
  </si>
  <si>
    <t>Robert E. Chaffin Photo - Boston and Maine Railroad Historical Society Collection;PN-REC-BM-S-3684-12</t>
  </si>
  <si>
    <t>BM_4-6-2 - P-2-c - 3684 - REC - BMRRHS (12).jpg</t>
  </si>
  <si>
    <t>PN-REC-BM-S-3684-13</t>
  </si>
  <si>
    <t>Robert E. Chaffin Photo - Boston and Maine Railroad Historical Society Collection;PN-REC-BM-S-3684-13</t>
  </si>
  <si>
    <t>BM_4-6-2 - P-2-c - 3684 - REC - BMRRHS (13).jpg</t>
  </si>
  <si>
    <t>PN-REC-BM-S-3684-02</t>
  </si>
  <si>
    <t>BM 3684 on train #124 westbound on the Western Route Main Line</t>
  </si>
  <si>
    <t>Robert E. Chaffin Photo - Boston and Maine Railroad Historical Society Collection;PN-REC-BM-S-3684-02</t>
  </si>
  <si>
    <t>BM_4-6-2 - P-2-c - 3684 - REC - BMRRHS (2).jpg</t>
  </si>
  <si>
    <t>PN-REC-BM-S-3684-03</t>
  </si>
  <si>
    <t>Robert E. Chaffin Photo - Boston and Maine Railroad Historical Society Collection;PN-REC-BM-S-3684-03</t>
  </si>
  <si>
    <t>BM_4-6-2 - P-2-c - 3684 - REC - BMRRHS (3).jpg</t>
  </si>
  <si>
    <t>PN-REC-BM-S-3684-04</t>
  </si>
  <si>
    <t>Robert E. Chaffin Photo - Boston and Maine Railroad Historical Society Collection;PN-REC-BM-S-3684-04</t>
  </si>
  <si>
    <t>BM_4-6-2 - P-2-c - 3684 - REC - BMRRHS (4).jpg</t>
  </si>
  <si>
    <t>PN-REC-BM-S-3684-05</t>
  </si>
  <si>
    <t>Robert E. Chaffin Photo - Boston and Maine Railroad Historical Society Collection;PN-REC-BM-S-3684-05</t>
  </si>
  <si>
    <t>BM_4-6-2 - P-2-c - 3684 - REC - BMRRHS (5).jpg</t>
  </si>
  <si>
    <t>PN-REC-BM-S-3684-06</t>
  </si>
  <si>
    <t>Robert E. Chaffin Photo - Boston and Maine Railroad Historical Society Collection;PN-REC-BM-S-3684-06</t>
  </si>
  <si>
    <t>BM_4-6-2 - P-2-c - 3684 - REC - BMRRHS (6).jpg</t>
  </si>
  <si>
    <t>PN-REC-BM-S-3684-07</t>
  </si>
  <si>
    <t>Robert E. Chaffin Photo - Boston and Maine Railroad Historical Society Collection;PN-REC-BM-S-3684-07</t>
  </si>
  <si>
    <t>BM_4-6-2 - P-2-c - 3684 - REC - BMRRHS (7).jpg</t>
  </si>
  <si>
    <t>PN-REC-BM-S-3684-08</t>
  </si>
  <si>
    <t>Robert E. Chaffin Photo - Boston and Maine Railroad Historical Society Collection;PN-REC-BM-S-3684-08</t>
  </si>
  <si>
    <t>BM_4-6-2 - P-2-c - 3684 - REC - BMRRHS (8).jpg</t>
  </si>
  <si>
    <t>PN-REC-BM-S-3684-09</t>
  </si>
  <si>
    <t>Robert E. Chaffin Photo - Boston and Maine Railroad Historical Society Collection;PN-REC-BM-S-3684-09</t>
  </si>
  <si>
    <t>BM_4-6-2 - P-2-c - 3684 - REC - BMRRHS (9).jpg</t>
  </si>
  <si>
    <t>PN-REC-BM-S-3685-01</t>
  </si>
  <si>
    <t>BM 3685 undergoing repairs</t>
  </si>
  <si>
    <t xml:space="preserve">East Somerville Enginehouse, Somerville, MA </t>
  </si>
  <si>
    <t>Robert E. Chaffin Photo - Boston and Maine Railroad Historical Society Collection;PN-REC-BM-S-3685-01</t>
  </si>
  <si>
    <t>BM_4-6-2 - P-2-c - 3685 - REC - BMRRHS (1).jpg</t>
  </si>
  <si>
    <t>PN-REC-BM-S-3685-02</t>
  </si>
  <si>
    <t>BM 3685</t>
  </si>
  <si>
    <t>Robert E. Chaffin Photo - Boston and Maine Railroad Historical Society Collection;PN-REC-BM-S-3685-02</t>
  </si>
  <si>
    <t>BM_4-6-2 - P-2-c - 3685 - REC - BMRRHS (2).jpg</t>
  </si>
  <si>
    <t>PN-REC-BM-S-3685-03</t>
  </si>
  <si>
    <t>Robert E. Chaffin Photo - Boston and Maine Railroad Historical Society Collection;PN-REC-BM-S-3685-03</t>
  </si>
  <si>
    <t>BM_4-6-2 - P-2-c - 3685 - REC - BMRRHS (3).jpg</t>
  </si>
  <si>
    <t>PN-REC-BM-S-3686-01</t>
  </si>
  <si>
    <t>BM 3686</t>
  </si>
  <si>
    <t xml:space="preserve">Portland, ME </t>
  </si>
  <si>
    <t>Robert E. Chaffin Photo - Boston and Maine Railroad Historical Society Collection;PN-REC-BM-S-3686-01</t>
  </si>
  <si>
    <t>BM_4-6-2 - P-2-c - 3686 - REC - BMRRHS (1).jpg</t>
  </si>
  <si>
    <t>PN-REC-BM-S-3686-02</t>
  </si>
  <si>
    <t>BM 3686 on train #11 eastbound on the Western Route Main Line</t>
  </si>
  <si>
    <t>Robert E. Chaffin Photo - Boston and Maine Railroad Historical Society Collection;PN-REC-BM-S-3686-02</t>
  </si>
  <si>
    <t>BM_4-6-2 - P-2-c - 3686 - REC - BMRRHS (2).jpg</t>
  </si>
  <si>
    <t>PN-REC-BM-S-3687-01</t>
  </si>
  <si>
    <t>BM 3687</t>
  </si>
  <si>
    <t>Robert E. Chaffin Photo - Boston and Maine Railroad Historical Society Collection;PN-REC-BM-S-3687-01</t>
  </si>
  <si>
    <t>BM_4-6-2 - P-2-c - 3687 - REC - BMRRHS (1).jpg</t>
  </si>
  <si>
    <t>PN-REC-BM-S-3687-10</t>
  </si>
  <si>
    <t>Robert E. Chaffin Photo - Boston and Maine Railroad Historical Society Collection;PN-REC-BM-S-3687-10</t>
  </si>
  <si>
    <t>BM_4-6-2 - P-2-c - 3687 - REC - BMRRHS (10).jpg</t>
  </si>
  <si>
    <t>PN-REC-BM-S-3687-11</t>
  </si>
  <si>
    <t>Robert E. Chaffin Photo - Boston and Maine Railroad Historical Society Collection;PN-REC-BM-S-3687-11</t>
  </si>
  <si>
    <t>BM_4-6-2 - P-2-c - 3687 - REC - BMRRHS (11).jpg</t>
  </si>
  <si>
    <t>PN-REC-BM-S-3687-12</t>
  </si>
  <si>
    <t>Robert E. Chaffin Photo - Boston and Maine Railroad Historical Society Collection;PN-REC-BM-S-3687-12</t>
  </si>
  <si>
    <t>BM_4-6-2 - P-2-c - 3687 - REC - BMRRHS (12).jpg</t>
  </si>
  <si>
    <t>PN-REC-BM-S-3687-13</t>
  </si>
  <si>
    <t>Robert E. Chaffin Photo - Boston and Maine Railroad Historical Society Collection;PN-REC-BM-S-3687-13</t>
  </si>
  <si>
    <t>BM_4-6-2 - P-2-c - 3687 - REC - BMRRHS (13).jpg</t>
  </si>
  <si>
    <t>PN-REC-BM-S-3687-14</t>
  </si>
  <si>
    <t>Robert E. Chaffin Photo - Boston and Maine Railroad Historical Society Collection;PN-REC-BM-S-3687-14</t>
  </si>
  <si>
    <t>BM_4-6-2 - P-2-c - 3687 - REC - BMRRHS (14).jpg</t>
  </si>
  <si>
    <t>PN-REC-BM-S-3687-15</t>
  </si>
  <si>
    <t>Robert E. Chaffin Photo - Boston and Maine Railroad Historical Society Collection;PN-REC-BM-S-3687-15</t>
  </si>
  <si>
    <t>BM_4-6-2 - P-2-c - 3687 - REC - BMRRHS (15).jpg</t>
  </si>
  <si>
    <t>PN-REC-BM-S-3687-16</t>
  </si>
  <si>
    <t>Robert E. Chaffin Photo - Boston and Maine Railroad Historical Society Collection;PN-REC-BM-S-3687-16</t>
  </si>
  <si>
    <t>BM_4-6-2 - P-2-c - 3687 - REC - BMRRHS (16).jpg</t>
  </si>
  <si>
    <t>PN-REC-BM-S-3687-17</t>
  </si>
  <si>
    <t>Robert E. Chaffin Photo - Boston and Maine Railroad Historical Society Collection;PN-REC-BM-S-3687-17</t>
  </si>
  <si>
    <t>BM_4-6-2 - P-2-c - 3687 - REC - BMRRHS (17).jpg</t>
  </si>
  <si>
    <t>PN-REC-BM-S-3687-18</t>
  </si>
  <si>
    <t>Robert E. Chaffin Photo - Boston and Maine Railroad Historical Society Collection;PN-REC-BM-S-3687-18</t>
  </si>
  <si>
    <t>BM_4-6-2 - P-2-c - 3687 - REC - BMRRHS (18).jpg</t>
  </si>
  <si>
    <t>PN-REC-BM-S-3687-19</t>
  </si>
  <si>
    <t>Robert E. Chaffin Photo - Boston and Maine Railroad Historical Society Collection;PN-REC-BM-S-3687-19</t>
  </si>
  <si>
    <t>BM_4-6-2 - P-2-c - 3687 - REC - BMRRHS (19).jpg</t>
  </si>
  <si>
    <t>PN-REC-BM-S-3687-02</t>
  </si>
  <si>
    <t>BM 3687 on train #19 eastbound on the Eastern Route Main Line</t>
  </si>
  <si>
    <t>Robert E. Chaffin Photo - Boston and Maine Railroad Historical Society Collection;PN-REC-BM-S-3687-02</t>
  </si>
  <si>
    <t>BM_4-6-2 - P-2-c - 3687 - REC - BMRRHS (2).jpg</t>
  </si>
  <si>
    <t>PN-REC-BM-S-3687-20</t>
  </si>
  <si>
    <t>Robert E. Chaffin Photo - Boston and Maine Railroad Historical Society Collection;PN-REC-BM-S-3687-20</t>
  </si>
  <si>
    <t>BM_4-6-2 - P-2-c - 3687 - REC - BMRRHS (20).jpg</t>
  </si>
  <si>
    <t>PN-REC-BM-S-3687-21</t>
  </si>
  <si>
    <t>Robert E. Chaffin Photo - Boston and Maine Railroad Historical Society Collection;PN-REC-BM-S-3687-21</t>
  </si>
  <si>
    <t>BM_4-6-2 - P-2-c - 3687 - REC - BMRRHS (21).jpg</t>
  </si>
  <si>
    <t>PN-REC-BM-S-3687-22</t>
  </si>
  <si>
    <t>Robert E. Chaffin Photo - Boston and Maine Railroad Historical Society Collection;PN-REC-BM-S-3687-22</t>
  </si>
  <si>
    <t>BM_4-6-2 - P-2-c - 3687 - REC - BMRRHS (22).jpg</t>
  </si>
  <si>
    <t>PN-REC-BM-S-3687-23</t>
  </si>
  <si>
    <t>Robert E. Chaffin Photo - Boston and Maine Railroad Historical Society Collection;PN-REC-BM-S-3687-23</t>
  </si>
  <si>
    <t>BM_4-6-2 - P-2-c - 3687 - REC - BMRRHS (23).jpg</t>
  </si>
  <si>
    <t>PN-REC-BM-S-3687-24</t>
  </si>
  <si>
    <t>Robert E. Chaffin Photo - Boston and Maine Railroad Historical Society Collection;PN-REC-BM-S-3687-24</t>
  </si>
  <si>
    <t>BM_4-6-2 - P-2-c - 3687 - REC - BMRRHS (24).jpg</t>
  </si>
  <si>
    <t>PN-REC-BM-S-3687-25</t>
  </si>
  <si>
    <t>Robert E. Chaffin Photo - Boston and Maine Railroad Historical Society Collection;PN-REC-BM-S-3687-25</t>
  </si>
  <si>
    <t>BM_4-6-2 - P-2-c - 3687 - REC - BMRRHS (25).jpg</t>
  </si>
  <si>
    <t>PN-REC-BM-S-3687-26</t>
  </si>
  <si>
    <t>BM 3687 - BM 3622 - BM 3623 and 4 other BM 4-6-2's in the scrap line ready for shipment to steel mills in Pennsylvania</t>
  </si>
  <si>
    <t xml:space="preserve">These are the final 7 Boston and Maine P-2's. </t>
  </si>
  <si>
    <t>Robert E. Chaffin Photo - Boston and Maine Railroad Historical Society Collection;PN-REC-BM-S-3687-26</t>
  </si>
  <si>
    <t>BM_4-6-2 - P-2-c - 3687 - REC - BMRRHS (26).jpg</t>
  </si>
  <si>
    <t>PN-REC-BM-S-3687-27</t>
  </si>
  <si>
    <t>Robert E. Chaffin Photo - Boston and Maine Railroad Historical Society Collection;PN-REC-BM-S-3687-27</t>
  </si>
  <si>
    <t>BM_4-6-2 - P-2-c - 3687 - REC - BMRRHS (27).jpg</t>
  </si>
  <si>
    <t>PN-REC-BM-S-3687-28</t>
  </si>
  <si>
    <t>Robert E. Chaffin Photo - Boston and Maine Railroad Historical Society Collection;PN-REC-BM-S-3687-28</t>
  </si>
  <si>
    <t>BM_4-6-2 - P-2-c - 3687 - REC - BMRRHS (28).jpg</t>
  </si>
  <si>
    <t>PN-REC-BM-S-3687-03</t>
  </si>
  <si>
    <t>BM 3687 on the Gloucester Branch</t>
  </si>
  <si>
    <t>Robert E. Chaffin Photo - Boston and Maine Railroad Historical Society Collection;PN-REC-BM-S-3687-03</t>
  </si>
  <si>
    <t>BM_4-6-2 - P-2-c - 3687 - REC - BMRRHS (3).jpg</t>
  </si>
  <si>
    <t>PN-REC-BM-S-3687-04</t>
  </si>
  <si>
    <t>Robert E. Chaffin Photo - Boston and Maine Railroad Historical Society Collection;PN-REC-BM-S-3687-04</t>
  </si>
  <si>
    <t>BM_4-6-2 - P-2-c - 3687 - REC - BMRRHS (4).jpg</t>
  </si>
  <si>
    <t>PN-REC-BM-S-3687-05</t>
  </si>
  <si>
    <t>Robert E. Chaffin Photo - Boston and Maine Railroad Historical Society Collection;PN-REC-BM-S-3687-05</t>
  </si>
  <si>
    <t>BM_4-6-2 - P-2-c - 3687 - REC - BMRRHS (5).jpg</t>
  </si>
  <si>
    <t>PN-REC-BM-S-3687-06</t>
  </si>
  <si>
    <t>Robert E. Chaffin Photo - Boston and Maine Railroad Historical Society Collection;PN-REC-BM-S-3687-06</t>
  </si>
  <si>
    <t>BM_4-6-2 - P-2-c - 3687 - REC - BMRRHS (6).jpg</t>
  </si>
  <si>
    <t>PN-REC-BM-S-3687-07</t>
  </si>
  <si>
    <t>Robert E. Chaffin Photo - Boston and Maine Railroad Historical Society Collection;PN-REC-BM-S-3687-07</t>
  </si>
  <si>
    <t>BM_4-6-2 - P-2-c - 3687 - REC - BMRRHS (7).jpg</t>
  </si>
  <si>
    <t>PN-REC-BM-S-3687-08</t>
  </si>
  <si>
    <t>Robert E. Chaffin Photo - Boston and Maine Railroad Historical Society Collection;PN-REC-BM-S-3687-08</t>
  </si>
  <si>
    <t>BM_4-6-2 - P-2-c - 3687 - REC - BMRRHS (8).jpg</t>
  </si>
  <si>
    <t>PN-REC-BM-S-3687-09</t>
  </si>
  <si>
    <t>Robert E. Chaffin Photo - Boston and Maine Railroad Historical Society Collection;PN-REC-BM-S-3687-09</t>
  </si>
  <si>
    <t>BM_4-6-2 - P-2-c - 3687 - REC - BMRRHS (9).jpg</t>
  </si>
  <si>
    <t>PN-REC-BM-S-3688-01</t>
  </si>
  <si>
    <t>BM 3688 "Paul Revere"</t>
  </si>
  <si>
    <t>09/__/1936</t>
  </si>
  <si>
    <t>Robert E. Chaffin Photo - Boston and Maine Railroad Historical Society Collection;PN-REC-BM-S-3688-01</t>
  </si>
  <si>
    <t>BM_4-6-2 - P-2-c - 3688 - REC - BMRRHS (1).jpg</t>
  </si>
  <si>
    <t>PN-REC-BM-S-3688-10</t>
  </si>
  <si>
    <t>Robert E. Chaffin Photo - Boston and Maine Railroad Historical Society Collection;PN-REC-BM-S-3688-10</t>
  </si>
  <si>
    <t>BM_4-6-2 - P-2-c - 3688 - REC - BMRRHS (10).jpg</t>
  </si>
  <si>
    <t>PN-REC-BM-S-3688-11</t>
  </si>
  <si>
    <t>Robert E. Chaffin Photo - Boston and Maine Railroad Historical Society Collection;PN-REC-BM-S-3688-11</t>
  </si>
  <si>
    <t>BM_4-6-2 - P-2-c - 3688 - REC - BMRRHS (11).jpg</t>
  </si>
  <si>
    <t>PN-REC-BM-S-3688-12</t>
  </si>
  <si>
    <t>Robert E. Chaffin Photo - Boston and Maine Railroad Historical Society Collection;PN-REC-BM-S-3688-12</t>
  </si>
  <si>
    <t>BM_4-6-2 - P-2-c - 3688 - REC - BMRRHS (12).jpg</t>
  </si>
  <si>
    <t>PN-REC-BM-S-3688-13</t>
  </si>
  <si>
    <t>Robert E. Chaffin Photo - Boston and Maine Railroad Historical Society Collection;PN-REC-BM-S-3688-13</t>
  </si>
  <si>
    <t>BM_4-6-2 - P-2-c - 3688 - REC - BMRRHS (13).jpg</t>
  </si>
  <si>
    <t>PN-REC-BM-S-3688-02</t>
  </si>
  <si>
    <t>BM 3688 "Paul Revere" with 13 coaches on the 1st "Rockingham Race Extra" on the Western Route Main Line</t>
  </si>
  <si>
    <t>Robert E. Chaffin Photo - Boston and Maine Railroad Historical Society Collection;PN-REC-BM-S-3688-02</t>
  </si>
  <si>
    <t>BM_4-6-2 - P-2-c - 3688 - REC - BMRRHS (2).jpg</t>
  </si>
  <si>
    <t>PN-REC-BM-S-3688-03</t>
  </si>
  <si>
    <t>Robert E. Chaffin Photo - Boston and Maine Railroad Historical Society Collection;PN-REC-BM-S-3688-03</t>
  </si>
  <si>
    <t>BM_4-6-2 - P-2-c - 3688 - REC - BMRRHS (3).jpg</t>
  </si>
  <si>
    <t>PN-REC-BM-S-3688-04</t>
  </si>
  <si>
    <t>Robert E. Chaffin Photo - Boston and Maine Railroad Historical Society Collection;PN-REC-BM-S-3688-04</t>
  </si>
  <si>
    <t>BM_4-6-2 - P-2-c - 3688 - REC - BMRRHS (4).jpg</t>
  </si>
  <si>
    <t>PN-REC-BM-S-3688-05</t>
  </si>
  <si>
    <t>BM 3688 "Paul Revere" on the New Hampshire Route Main Line</t>
  </si>
  <si>
    <t>Robert E. Chaffin Photo - Boston and Maine Railroad Historical Society Collection;PN-REC-BM-S-3688-05</t>
  </si>
  <si>
    <t>BM_4-6-2 - P-2-c - 3688 - REC - BMRRHS (5).jpg</t>
  </si>
  <si>
    <t>PN-REC-BM-S-3688-06</t>
  </si>
  <si>
    <t>Robert E. Chaffin Photo - Boston and Maine Railroad Historical Society Collection;PN-REC-BM-S-3688-06</t>
  </si>
  <si>
    <t>BM_4-6-2 - P-2-c - 3688 - REC - BMRRHS (6).jpg</t>
  </si>
  <si>
    <t>PN-REC-BM-S-3688-07</t>
  </si>
  <si>
    <t>Robert E. Chaffin Photo - Boston and Maine Railroad Historical Society Collection;PN-REC-BM-S-3688-07</t>
  </si>
  <si>
    <t>BM_4-6-2 - P-2-c - 3688 - REC - BMRRHS (7).jpg</t>
  </si>
  <si>
    <t>PN-REC-BM-S-3688-08</t>
  </si>
  <si>
    <t>Robert E. Chaffin Photo - Boston and Maine Railroad Historical Society Collection;PN-REC-BM-S-3688-08</t>
  </si>
  <si>
    <t>BM_4-6-2 - P-2-c - 3688 - REC - BMRRHS (8).jpg</t>
  </si>
  <si>
    <t>PN-REC-BM-S-3688-09</t>
  </si>
  <si>
    <t>Robert E. Chaffin Photo - Boston and Maine Railroad Historical Society Collection;PN-REC-BM-S-3688-09</t>
  </si>
  <si>
    <t>BM_4-6-2 - P-2-c - 3688 - REC - BMRRHS (9).jpg</t>
  </si>
  <si>
    <t>PN-REC-BM-S-3689-01</t>
  </si>
  <si>
    <t>BM 3689 with 3 coaches on train #15 eastbound on the Eastern Route Main Line</t>
  </si>
  <si>
    <t xml:space="preserve">West Lynn Station, Lynn, MA </t>
  </si>
  <si>
    <t>Robert E. Chaffin Photo - Boston and Maine Railroad Historical Society Collection;PN-REC-BM-S-3689-01</t>
  </si>
  <si>
    <t>BM_4-6-2 - P-2-c - 3689 - REC - BMRRHS (1).jpg</t>
  </si>
  <si>
    <t>PN-REC-BM-S-3689-10</t>
  </si>
  <si>
    <t>BM 3689</t>
  </si>
  <si>
    <t>Robert E. Chaffin Photo - Boston and Maine Railroad Historical Society Collection;PN-REC-BM-S-3689-10</t>
  </si>
  <si>
    <t>BM_4-6-2 - P-2-c - 3689 - REC - BMRRHS (10).jpg</t>
  </si>
  <si>
    <t>PN-REC-BM-S-3689-11</t>
  </si>
  <si>
    <t>Robert E. Chaffin Photo - Boston and Maine Railroad Historical Society Collection;PN-REC-BM-S-3689-11</t>
  </si>
  <si>
    <t>BM_4-6-2 - P-2-c - 3689 - REC - BMRRHS (11).jpg</t>
  </si>
  <si>
    <t>PN-REC-BM-S-3689-12</t>
  </si>
  <si>
    <t>Robert E. Chaffin Photo - Boston and Maine Railroad Historical Society Collection;PN-REC-BM-S-3689-12</t>
  </si>
  <si>
    <t>BM_4-6-2 - P-2-c - 3689 - REC - BMRRHS (12).jpg</t>
  </si>
  <si>
    <t>PN-REC-BM-S-3689-13</t>
  </si>
  <si>
    <t>Robert E. Chaffin Photo - Boston and Maine Railroad Historical Society Collection;PN-REC-BM-S-3689-13</t>
  </si>
  <si>
    <t>BM_4-6-2 - P-2-c - 3689 - REC - BMRRHS (13).jpg</t>
  </si>
  <si>
    <t>PN-REC-BM-S-3689-14</t>
  </si>
  <si>
    <t>Robert E. Chaffin Photo - Boston and Maine Railroad Historical Society Collection;PN-REC-BM-S-3689-14</t>
  </si>
  <si>
    <t>BM_4-6-2 - P-2-c - 3689 - REC - BMRRHS (14).jpg</t>
  </si>
  <si>
    <t>PN-REC-BM-S-3689-15</t>
  </si>
  <si>
    <t>Robert E. Chaffin Photo - Boston and Maine Railroad Historical Society Collection;PN-REC-BM-S-3689-15</t>
  </si>
  <si>
    <t>BM_4-6-2 - P-2-c - 3689 - REC - BMRRHS (15).jpg</t>
  </si>
  <si>
    <t>PN-REC-BM-S-3689-02</t>
  </si>
  <si>
    <t>BM 3689 with 11 coaches on the 4th Rockingham Race Extra on the Western Route Main Line</t>
  </si>
  <si>
    <t>Robert E. Chaffin Photo - Boston and Maine Railroad Historical Society Collection;PN-REC-BM-S-3689-02</t>
  </si>
  <si>
    <t>BM_4-6-2 - P-2-c - 3689 - REC - BMRRHS (2).jpg</t>
  </si>
  <si>
    <t>PN-REC-BM-S-3689-03</t>
  </si>
  <si>
    <t>Robert E. Chaffin Photo - Boston and Maine Railroad Historical Society Collection;PN-REC-BM-S-3689-03</t>
  </si>
  <si>
    <t>BM_4-6-2 - P-2-c - 3689 - REC - BMRRHS (3).jpg</t>
  </si>
  <si>
    <t>PN-REC-BM-S-3689-04</t>
  </si>
  <si>
    <t>Robert E. Chaffin Photo - Boston and Maine Railroad Historical Society Collection;PN-REC-BM-S-3689-04</t>
  </si>
  <si>
    <t>BM_4-6-2 - P-2-c - 3689 - REC - BMRRHS (4).jpg</t>
  </si>
  <si>
    <t>PN-REC-BM-S-3689-05</t>
  </si>
  <si>
    <t>BM 3689 with 2 coaches on train #134 westbound on the Western Route Main Line</t>
  </si>
  <si>
    <t>Robert E. Chaffin Photo - Boston and Maine Railroad Historical Society Collection;PN-REC-BM-S-3689-05</t>
  </si>
  <si>
    <t>BM_4-6-2 - P-2-c - 3689 - REC - BMRRHS (5).jpg</t>
  </si>
  <si>
    <t>PN-REC-BM-S-3689-06</t>
  </si>
  <si>
    <t>Robert E. Chaffin Photo - Boston and Maine Railroad Historical Society Collection;PN-REC-BM-S-3689-06</t>
  </si>
  <si>
    <t>BM_4-6-2 - P-2-c - 3689 - REC - BMRRHS (6).jpg</t>
  </si>
  <si>
    <t>PN-REC-BM-S-3689-07</t>
  </si>
  <si>
    <t>Robert E. Chaffin Photo - Boston and Maine Railroad Historical Society Collection;PN-REC-BM-S-3689-07</t>
  </si>
  <si>
    <t>BM_4-6-2 - P-2-c - 3689 - REC - BMRRHS (7).jpg</t>
  </si>
  <si>
    <t>PN-REC-BM-S-3689-08</t>
  </si>
  <si>
    <t>Robert E. Chaffin Photo - Boston and Maine Railroad Historical Society Collection;PN-REC-BM-S-3689-08</t>
  </si>
  <si>
    <t>BM_4-6-2 - P-2-c - 3689 - REC - BMRRHS (8).jpg</t>
  </si>
  <si>
    <t>PN-REC-BM-S-3689-09</t>
  </si>
  <si>
    <t>Robert E. Chaffin Photo - Boston and Maine Railroad Historical Society Collection;PN-REC-BM-S-3689-09</t>
  </si>
  <si>
    <t>BM_4-6-2 - P-2-c - 3689 - REC - BMRRHS (9).jpg</t>
  </si>
  <si>
    <t>PN-REC-BM-S-3696-01</t>
  </si>
  <si>
    <t>Built by Brooks 1924; Scrapped 1952</t>
  </si>
  <si>
    <t>Robert E. Chaffin Photo - Boston and Maine Railroad Historical Society Collection;PN-REC-BM-S-3696-01</t>
  </si>
  <si>
    <t>BM_4-6-2 - P-5-a - 3696 - REC - BMRRHS (1).jpg</t>
  </si>
  <si>
    <t>PN-REC-BM-S-3697-01</t>
  </si>
  <si>
    <t>BM 3697</t>
  </si>
  <si>
    <t>1947</t>
  </si>
  <si>
    <t>Robert E. Chaffin Photo - Boston and Maine Railroad Historical Society Collection;PN-REC-BM-S-3697-01</t>
  </si>
  <si>
    <t>BM_4-6-2 - P-5-a - 3697 - REC - BMRRHS (1).jpg</t>
  </si>
  <si>
    <t>PN-REC-BM-S-3699-01</t>
  </si>
  <si>
    <t>BM 3699</t>
  </si>
  <si>
    <t>07/__/1946</t>
  </si>
  <si>
    <t>Built by Brooks 1924; Scrapped 12/1951</t>
  </si>
  <si>
    <t>Robert E. Chaffin Photo - Boston and Maine Railroad Historical Society Collection;PN-REC-BM-S-3699-01</t>
  </si>
  <si>
    <t>BM_4-6-2 - P-5-a - 3699 - REC - BMRRHS (1).jpg</t>
  </si>
  <si>
    <t>PN-REC-BM-S-3699-02</t>
  </si>
  <si>
    <t>07/__/1949</t>
  </si>
  <si>
    <t>Robert E. Chaffin Photo - Boston and Maine Railroad Historical Society Collection;PN-REC-BM-S-3699-02</t>
  </si>
  <si>
    <t>BM_4-6-2 - P-5-a - 3699 - REC - BMRRHS (2).jpg</t>
  </si>
  <si>
    <t>PN-REC-BM-D-110-01</t>
  </si>
  <si>
    <t>BM 110</t>
  </si>
  <si>
    <t>Built by GE 11/1940;Sold as CLCO 110</t>
  </si>
  <si>
    <t>Robert E. Chaffin Photo - Boston and Maine Railroad Historical Society Collection;PN-REC-BM-D-110-01</t>
  </si>
  <si>
    <t>BM_44T - 110 - REC - BMRRHS (1).jpg</t>
  </si>
  <si>
    <t>PN-REC-BM-D-110-02</t>
  </si>
  <si>
    <t xml:space="preserve">Manchester, NH </t>
  </si>
  <si>
    <t>Robert E. Chaffin Photo - Boston and Maine Railroad Historical Society Collection;PN-REC-BM-D-110-02</t>
  </si>
  <si>
    <t>BM_44T - 110 - REC - BMRRHS (2).jpg</t>
  </si>
  <si>
    <t>PN-REC-BM-D-110-03</t>
  </si>
  <si>
    <t>Robert E. Chaffin Photo - Boston and Maine Railroad Historical Society Collection;PN-REC-BM-D-110-03</t>
  </si>
  <si>
    <t>BM_44T - 110 - REC - BMRRHS (3).jpg</t>
  </si>
  <si>
    <t>PN-REC-BM-D-111-01</t>
  </si>
  <si>
    <t>BM 111</t>
  </si>
  <si>
    <t xml:space="preserve">Woodsville, Haverhill, NH </t>
  </si>
  <si>
    <t>Built by GE 11/1940;Sold to STRGL</t>
  </si>
  <si>
    <t>Robert E. Chaffin Photo - Boston and Maine Railroad Historical Society Collection;PN-REC-BM-D-111-01</t>
  </si>
  <si>
    <t>BM_44T - 111 - REC - BMRRHS (1).jpg</t>
  </si>
  <si>
    <t>PN-REC-BM-D-111-02</t>
  </si>
  <si>
    <t>BM 111 on the Connecticut River Main Line</t>
  </si>
  <si>
    <t xml:space="preserve">Norwich, VT </t>
  </si>
  <si>
    <t>Robert E. Chaffin Photo - Boston and Maine Railroad Historical Society Collection;PN-REC-BM-D-111-02</t>
  </si>
  <si>
    <t>BM_44T - 111 - REC - BMRRHS (2).jpg</t>
  </si>
  <si>
    <t>PN-REC-BM-D-111-03</t>
  </si>
  <si>
    <t>Robert E. Chaffin Photo - Boston and Maine Railroad Historical Society Collection;PN-REC-BM-D-111-03</t>
  </si>
  <si>
    <t>BM_44T - 111 - REC - BMRRHS (3).jpg</t>
  </si>
  <si>
    <t>PN-REC-BM-D-111-04</t>
  </si>
  <si>
    <t>Robert E. Chaffin Photo - Boston and Maine Railroad Historical Society Collection;PN-REC-BM-D-111-04</t>
  </si>
  <si>
    <t>BM_44T - 111 - REC - BMRRHS (4).jpg</t>
  </si>
  <si>
    <t>PN-REC-BM-D-111-05</t>
  </si>
  <si>
    <t>Robert E. Chaffin Photo - Boston and Maine Railroad Historical Society Collection;PN-REC-BM-D-111-05</t>
  </si>
  <si>
    <t>BM_44T - 111 - REC - BMRRHS (5).jpg</t>
  </si>
  <si>
    <t>PN-REC-BM-D-111-06</t>
  </si>
  <si>
    <t xml:space="preserve">Gardner Station, Gardner, MA </t>
  </si>
  <si>
    <t>Robert E. Chaffin Photo - Boston and Maine Railroad Historical Society Collection;PN-REC-BM-D-111-06</t>
  </si>
  <si>
    <t>BM_44T - 111 - REC - BMRRHS (6).jpg</t>
  </si>
  <si>
    <t>PN-REC-BM-D-112-01</t>
  </si>
  <si>
    <t>BM 112</t>
  </si>
  <si>
    <t xml:space="preserve">Haverhill, MA </t>
  </si>
  <si>
    <t>Built by GE 11/1940;Sold as CLCO 18</t>
  </si>
  <si>
    <t>Robert E. Chaffin Photo - Boston and Maine Railroad Historical Society Collection;PN-REC-BM-D-112-01</t>
  </si>
  <si>
    <t>BM_44T - 112 - REC - BMRRHS (1).jpg</t>
  </si>
  <si>
    <t>PN-REC-BM-D-112-02</t>
  </si>
  <si>
    <t>Robert E. Chaffin Photo - Boston and Maine Railroad Historical Society Collection;PN-REC-BM-D-112-02</t>
  </si>
  <si>
    <t>BM_44T - 112 - REC - BMRRHS (2).jpg</t>
  </si>
  <si>
    <t>PN-REC-BM-D-113-01</t>
  </si>
  <si>
    <t>BM 113</t>
  </si>
  <si>
    <t xml:space="preserve">Biddeford, ME </t>
  </si>
  <si>
    <t>01/__/1941</t>
  </si>
  <si>
    <t>Built by GE 11/1940;Sold as CLCO 13</t>
  </si>
  <si>
    <t>Robert E. Chaffin Photo - Boston and Maine Railroad Historical Society Collection;PN-REC-BM-D-113-01</t>
  </si>
  <si>
    <t>BM_44T - 113 - REC - BMRRHS (1).jpg</t>
  </si>
  <si>
    <t>PN-REC-BM-D-113-02</t>
  </si>
  <si>
    <t>Robert E. Chaffin Photo - Boston and Maine Railroad Historical Society Collection;PN-REC-BM-D-113-02</t>
  </si>
  <si>
    <t>BM_44T - 113 - REC - BMRRHS (2).jpg</t>
  </si>
  <si>
    <t>PN-REC-BM-D-114-01</t>
  </si>
  <si>
    <t>BM 114</t>
  </si>
  <si>
    <t>Built by GE 07/1941;Sold to NAP</t>
  </si>
  <si>
    <t>Robert E. Chaffin Photo - Boston and Maine Railroad Historical Society Collection;PN-REC-BM-D-114-01</t>
  </si>
  <si>
    <t>BM_44T - 114 - REC - BMRRHS (1).jpg</t>
  </si>
  <si>
    <t>PN-REC-BM-D-114-02</t>
  </si>
  <si>
    <t xml:space="preserve">BM 1109 is to the right. </t>
  </si>
  <si>
    <t xml:space="preserve">Boston Engine Terminal, Somerville, MA </t>
  </si>
  <si>
    <t>Robert E. Chaffin Photo - Boston and Maine Railroad Historical Society Collection;PN-REC-BM-D-114-02</t>
  </si>
  <si>
    <t>BM_44T - 114 - REC - BMRRHS (2).jpg</t>
  </si>
  <si>
    <t>PN-REC-BM-D-115-01</t>
  </si>
  <si>
    <t>BM 115</t>
  </si>
  <si>
    <t>Built by GE 06/1941;Sold to IREX</t>
  </si>
  <si>
    <t>Robert E. Chaffin Photo - Boston and Maine Railroad Historical Society Collection;PN-REC-BM-D-115-01</t>
  </si>
  <si>
    <t>BM_44T - 115 - REC - BMRRHS (1).jpg</t>
  </si>
  <si>
    <t>PN-REC-BM-D-115-02</t>
  </si>
  <si>
    <t>Robert E. Chaffin Photo - Boston and Maine Railroad Historical Society Collection;PN-REC-BM-D-115-02</t>
  </si>
  <si>
    <t>BM_44T - 115 - REC - BMRRHS (2).jpg</t>
  </si>
  <si>
    <t>PN-REC-BM-D-116-01</t>
  </si>
  <si>
    <t>BM 116</t>
  </si>
  <si>
    <t>Built by GE 07/1941;Sold as SNE 14 (2nd)</t>
  </si>
  <si>
    <t>Robert E. Chaffin Photo - Boston and Maine Railroad Historical Society Collection;PN-REC-BM-D-116-01</t>
  </si>
  <si>
    <t>BM_44T - 116 - REC - BMRRHS (1).jpg</t>
  </si>
  <si>
    <t>PN-REC-BM-D-117-01</t>
  </si>
  <si>
    <t>BM 117</t>
  </si>
  <si>
    <t>Built by GE 08/1942;Sold to STRGL</t>
  </si>
  <si>
    <t>Robert E. Chaffin Photo - Boston and Maine Railroad Historical Society Collection;PN-REC-BM-D-117-01</t>
  </si>
  <si>
    <t>BM_44T - 117 - REC - BMRRHS (1).jpg</t>
  </si>
  <si>
    <t>PN-REC-BM-D-117-02</t>
  </si>
  <si>
    <t xml:space="preserve">Lowell, MA </t>
  </si>
  <si>
    <t>Robert E. Chaffin Photo - Boston and Maine Railroad Historical Society Collection;PN-REC-BM-D-117-02</t>
  </si>
  <si>
    <t>BM_44T - 117 - REC - BMRRHS (2).jpg</t>
  </si>
  <si>
    <t>PN-REC-BM-D-117-03</t>
  </si>
  <si>
    <t>Robert E. Chaffin Photo - Boston and Maine Railroad Historical Society Collection;PN-REC-BM-D-117-03</t>
  </si>
  <si>
    <t>BM_44T - 117 - REC - BMRRHS (3).jpg</t>
  </si>
  <si>
    <t>PN-REC-BM-D-117-04</t>
  </si>
  <si>
    <t>Robert E. Chaffin Photo - Boston and Maine Railroad Historical Society Collection;PN-REC-BM-D-117-04</t>
  </si>
  <si>
    <t>BM_44T - 117 - REC - BMRRHS (4).jpg</t>
  </si>
  <si>
    <t>PN-REC-BM-D-118-01</t>
  </si>
  <si>
    <t>BM 118</t>
  </si>
  <si>
    <t xml:space="preserve">Keene, NH? </t>
  </si>
  <si>
    <t>Built by GE 12/1947;Sold as NAP 42</t>
  </si>
  <si>
    <t>Robert E. Chaffin Photo - Boston and Maine Railroad Historical Society Collection;PN-REC-BM-D-118-01</t>
  </si>
  <si>
    <t>BM_44T - 118 - REC - BMRRHS (1).jpg</t>
  </si>
  <si>
    <t>PN-REC-BM-D-118-02</t>
  </si>
  <si>
    <t xml:space="preserve">Keene, NH </t>
  </si>
  <si>
    <t>Robert E. Chaffin Photo - Boston and Maine Railroad Historical Society Collection;PN-REC-BM-D-118-02</t>
  </si>
  <si>
    <t>BM_44T - 118 - REC - BMRRHS (2).jpg</t>
  </si>
  <si>
    <t>PN-REC-BM-D-118-03</t>
  </si>
  <si>
    <t xml:space="preserve">Gardner, MA </t>
  </si>
  <si>
    <t>Robert E. Chaffin Photo - Boston and Maine Railroad Historical Society Collection;PN-REC-BM-D-118-03</t>
  </si>
  <si>
    <t>BM_44T - 118 - REC - BMRRHS (3).jpg</t>
  </si>
  <si>
    <t>PN-REC-BM-D-118-04</t>
  </si>
  <si>
    <t>Robert E. Chaffin Photo - Boston and Maine Railroad Historical Society Collection;PN-REC-BM-D-118-04</t>
  </si>
  <si>
    <t>BM_44T - 118 - REC - BMRRHS (4).jpg</t>
  </si>
  <si>
    <t>PN-REC-BM-D-119-01</t>
  </si>
  <si>
    <t>BM 119</t>
  </si>
  <si>
    <t>Built by GE 06/1948;Sold 01/1984 as CLCO 119</t>
  </si>
  <si>
    <t>Robert E. Chaffin Photo - Boston and Maine Railroad Historical Society Collection;PN-REC-BM-D-119-01</t>
  </si>
  <si>
    <t>BM_44T - 119 - REC - BMRRHS (1).jpg</t>
  </si>
  <si>
    <t>PN-REC-BM-D-119-02</t>
  </si>
  <si>
    <t xml:space="preserve">Nashua, NH </t>
  </si>
  <si>
    <t>Robert E. Chaffin Photo - Boston and Maine Railroad Historical Society Collection;PN-REC-BM-D-119-02</t>
  </si>
  <si>
    <t>BM_44T - 119 - REC - BMRRHS (2).jpg</t>
  </si>
  <si>
    <t>PN-REC-BM-D-119-03</t>
  </si>
  <si>
    <t>Robert E. Chaffin Photo - Boston and Maine Railroad Historical Society Collection;PN-REC-BM-D-119-03</t>
  </si>
  <si>
    <t>BM_44T - 119 - REC - BMRRHS (3).jpg</t>
  </si>
  <si>
    <t>PN-REC-BM-D-1100-01</t>
  </si>
  <si>
    <t>BM 1100</t>
  </si>
  <si>
    <t>Built by GE-IR 01/1935;Scrapped 10/1950</t>
  </si>
  <si>
    <t>Robert E. Chaffin Photo - Boston and Maine Railroad Historical Society Collection;PN-REC-BM-D-1100-01</t>
  </si>
  <si>
    <t>BM_AGEIR - 1100 - REC - BMRRHS (1).jpg</t>
  </si>
  <si>
    <t>PN-REC-BM-D-1102-01</t>
  </si>
  <si>
    <t>BM 1102</t>
  </si>
  <si>
    <t>Built by ALCO 09/1934;Renumbered BM 1160 ~1939</t>
  </si>
  <si>
    <t>Robert E. Chaffin Photo - Boston and Maine Railroad Historical Society Collection;PN-REC-BM-D-1102-01</t>
  </si>
  <si>
    <t>BM_HH-660 - 1102 - REC - BMRRHS (1).jpg</t>
  </si>
  <si>
    <t>PN-REC-BM-D-1-01</t>
  </si>
  <si>
    <t>BM 1</t>
  </si>
  <si>
    <t>Robert E. Chaffin Photo - Boston and Maine Railroad Historical Society Collection;PN-REC-BM-D-1-01</t>
  </si>
  <si>
    <t>BM_P12-42 - 1 - REC - BMRRHS (1).jpg</t>
  </si>
  <si>
    <t>PN-REC-BM-D-1-02</t>
  </si>
  <si>
    <t>Robert E. Chaffin Photo - Boston and Maine Railroad Historical Society Collection;PN-REC-BM-D-1-02</t>
  </si>
  <si>
    <t>BM_P12-42 - 1 - REC - BMRRHS (2).jpg</t>
  </si>
  <si>
    <t>PN-REC-BM-D-1-03</t>
  </si>
  <si>
    <t>Robert E. Chaffin Photo - Boston and Maine Railroad Historical Society Collection;PN-REC-BM-D-1-03</t>
  </si>
  <si>
    <t>BM_P12-42 - 1 - REC - BMRRHS (3).jpg</t>
  </si>
  <si>
    <t>PN-REC-BM-D-1-04</t>
  </si>
  <si>
    <t>Robert E. Chaffin Photo - Boston and Maine Railroad Historical Society Collection;PN-REC-BM-D-1-04</t>
  </si>
  <si>
    <t>BM_P12-42 - 1 - REC - BMRRHS (4).jpg</t>
  </si>
  <si>
    <t>PN-REC-BM-D-1-05</t>
  </si>
  <si>
    <t>Robert E. Chaffin Photo - Boston and Maine Railroad Historical Society Collection;PN-REC-BM-D-1-05</t>
  </si>
  <si>
    <t>BM_P12-42 - 1 - REC - BMRRHS (5).jpg</t>
  </si>
  <si>
    <t>PN-REC-BM-D-2-01</t>
  </si>
  <si>
    <t>BM 2</t>
  </si>
  <si>
    <t>Robert E. Chaffin Photo - Boston and Maine Railroad Historical Society Collection;PN-REC-BM-D-2-01</t>
  </si>
  <si>
    <t>BM_P12-42 - 2 - REC - BMRRHS (1).jpg</t>
  </si>
  <si>
    <t>PN-REC-BM-D-2-02</t>
  </si>
  <si>
    <t>Robert E. Chaffin Photo - Boston and Maine Railroad Historical Society Collection;PN-REC-BM-D-2-02</t>
  </si>
  <si>
    <t>BM_P12-42 - 2 - REC - BMRRHS (2).jpg</t>
  </si>
  <si>
    <t>PN-REC-BM-D-2-03</t>
  </si>
  <si>
    <t>Robert E. Chaffin Photo - Boston and Maine Railroad Historical Society Collection;PN-REC-BM-D-2-03</t>
  </si>
  <si>
    <t>BM_P12-42 - 2 - REC - BMRRHS (3).jpg</t>
  </si>
  <si>
    <t>PN-REC-BM-D-2-04</t>
  </si>
  <si>
    <t>Robert E. Chaffin Photo - Boston and Maine Railroad Historical Society Collection;PN-REC-BM-D-2-04</t>
  </si>
  <si>
    <t>BM_P12-42 - 2 - REC - BMRRHS (4).jpg</t>
  </si>
  <si>
    <t>PN-REC-BM-D-2-05</t>
  </si>
  <si>
    <t>Robert E. Chaffin Photo - Boston and Maine Railroad Historical Society Collection;PN-REC-BM-D-2-05</t>
  </si>
  <si>
    <t>BM_P12-42 - 2 - REC - BMRRHS (5).jpg</t>
  </si>
  <si>
    <t>PN-REC-BM-D-1103-01</t>
  </si>
  <si>
    <t>BM 1103</t>
  </si>
  <si>
    <t>Built by EMC 08/1936;Scrapped</t>
  </si>
  <si>
    <t>Robert E. Chaffin Photo - Boston and Maine Railroad Historical Society Collection;PN-REC-BM-D-1103-01</t>
  </si>
  <si>
    <t>BM_SC - 1103 - REC - BMRRHS (1).jpg</t>
  </si>
  <si>
    <t>PN-REC-BM-D-1103-02</t>
  </si>
  <si>
    <t>Robert E. Chaffin Photo - Boston and Maine Railroad Historical Society Collection;PN-REC-BM-D-1103-02</t>
  </si>
  <si>
    <t>BM_SC - 1103 - REC - BMRRHS (2).jpg</t>
  </si>
  <si>
    <t>PN-REC-BM-D-1103-03</t>
  </si>
  <si>
    <t>Robert E. Chaffin Photo - Boston and Maine Railroad Historical Society Collection;PN-REC-BM-D-1103-03</t>
  </si>
  <si>
    <t>BM_SC - 1103 - REC - BMRRHS (3).jpg</t>
  </si>
  <si>
    <t>PN-REC-BM-D-1104-01</t>
  </si>
  <si>
    <t>BM 1104</t>
  </si>
  <si>
    <t>Robert E. Chaffin Photo - Boston and Maine Railroad Historical Society Collection;PN-REC-BM-D-1104-01</t>
  </si>
  <si>
    <t>BM_SC - 1104 - REC - BMRRHS (1).jpg</t>
  </si>
  <si>
    <t>PN-REC-BM-D-1104-02</t>
  </si>
  <si>
    <t>Robert E. Chaffin Photo - Boston and Maine Railroad Historical Society Collection;PN-REC-BM-D-1104-02</t>
  </si>
  <si>
    <t>BM_SC - 1104 - REC - BMRRHS (2).jpg</t>
  </si>
  <si>
    <t>PN-REC-BM-D-1105-01</t>
  </si>
  <si>
    <t>BM 1105</t>
  </si>
  <si>
    <t>11/__/1940</t>
  </si>
  <si>
    <t>Robert E. Chaffin Photo - Boston and Maine Railroad Historical Society Collection;PN-REC-BM-D-1105-01</t>
  </si>
  <si>
    <t>BM_SC - 1105 - REC - BMRRHS (1).jpg</t>
  </si>
  <si>
    <t>PN-REC-BM-D-1105-02</t>
  </si>
  <si>
    <t>Robert E. Chaffin Photo - Boston and Maine Railroad Historical Society Collection;PN-REC-BM-D-1105-02</t>
  </si>
  <si>
    <t>BM_SC - 1105 - REC - BMRRHS (2).jpg</t>
  </si>
  <si>
    <t>PN-REC-BM-D-1105-03</t>
  </si>
  <si>
    <t>BM 1105 out of service</t>
  </si>
  <si>
    <t xml:space="preserve">BM 1130 is to the right. </t>
  </si>
  <si>
    <t>Robert E. Chaffin Photo - Boston and Maine Railroad Historical Society Collection;PN-REC-BM-D-1105-03</t>
  </si>
  <si>
    <t>BM_SC - 1105 - REC - BMRRHS (3).jpg</t>
  </si>
  <si>
    <t>PN-REC-BM-D-1106-01</t>
  </si>
  <si>
    <t>BM 1106</t>
  </si>
  <si>
    <t>10/__/1938</t>
  </si>
  <si>
    <t>Built by EMC 07/1938;Scrapped</t>
  </si>
  <si>
    <t>Robert E. Chaffin Photo - Boston and Maine Railroad Historical Society Collection;PN-REC-BM-D-1106-01</t>
  </si>
  <si>
    <t>BM_SW - 1106 - REC - BMRRHS (1).jpg</t>
  </si>
  <si>
    <t>PN-REC-BM-D-1106-02</t>
  </si>
  <si>
    <t>Robert E. Chaffin Photo - Boston and Maine Railroad Historical Society Collection;PN-REC-BM-D-1106-02</t>
  </si>
  <si>
    <t>BM_SW - 1106 - REC - BMRRHS (2).jpg</t>
  </si>
  <si>
    <t>PN-REC-BM-D-1107-01</t>
  </si>
  <si>
    <t>BM 1107</t>
  </si>
  <si>
    <t>Robert E. Chaffin Photo - Boston and Maine Railroad Historical Society Collection;PN-REC-BM-D-1107-01</t>
  </si>
  <si>
    <t>BM_SW - 1107 - REC - BMRRHS (1).jpg</t>
  </si>
  <si>
    <t>PN-REC-BM-D-1107-02</t>
  </si>
  <si>
    <t>Robert E. Chaffin Photo - Boston and Maine Railroad Historical Society Collection;PN-REC-BM-D-1107-02</t>
  </si>
  <si>
    <t>BM_SW - 1107 - REC - BMRRHS (2).jpg</t>
  </si>
  <si>
    <t>PN-REC-BM-D-1107-03</t>
  </si>
  <si>
    <t>Robert E. Chaffin Photo - Boston and Maine Railroad Historical Society Collection;PN-REC-BM-D-1107-03</t>
  </si>
  <si>
    <t>BM_SW - 1107 - REC - BMRRHS (3).jpg</t>
  </si>
  <si>
    <t>PN-REC-BM-D-1108-01</t>
  </si>
  <si>
    <t>BM 1108</t>
  </si>
  <si>
    <t>Robert E. Chaffin Photo - Boston and Maine Railroad Historical Society Collection;PN-REC-BM-D-1108-01</t>
  </si>
  <si>
    <t>BM_SW - 1108 - REC - BMRRHS (1).jpg</t>
  </si>
  <si>
    <t>PN-REC-BM-D-1108-02</t>
  </si>
  <si>
    <t>BM 1108 on the Eastern Route Main Line</t>
  </si>
  <si>
    <t xml:space="preserve">Lynn, MA </t>
  </si>
  <si>
    <t>Robert E. Chaffin Photo - Boston and Maine Railroad Historical Society Collection;PN-REC-BM-D-1108-02</t>
  </si>
  <si>
    <t>BM_SW - 1108 - REC - BMRRHS (2).jpg</t>
  </si>
  <si>
    <t>PN-REC-BM-D-1108-03</t>
  </si>
  <si>
    <t>Robert E. Chaffin Photo - Boston and Maine Railroad Historical Society Collection;PN-REC-BM-D-1108-03</t>
  </si>
  <si>
    <t>BM_SW - 1108 - REC - BMRRHS (3).jpg</t>
  </si>
  <si>
    <t>PN-REC-BM-D-1109-01</t>
  </si>
  <si>
    <t>BM 1109</t>
  </si>
  <si>
    <t>12/__/1939</t>
  </si>
  <si>
    <t>Built by EMC 11/1939;Sold as MB 27 11/1960</t>
  </si>
  <si>
    <t>Robert E. Chaffin Photo - Boston and Maine Railroad Historical Society Collection;PN-REC-BM-D-1109-01</t>
  </si>
  <si>
    <t>BM_SW1 - 1109 - REC - BMRRHS (1).jpg</t>
  </si>
  <si>
    <t>PN-REC-BM-D-1109-02</t>
  </si>
  <si>
    <t>Robert E. Chaffin Photo - Boston and Maine Railroad Historical Society Collection;PN-REC-BM-D-1109-02</t>
  </si>
  <si>
    <t>BM_SW1 - 1109 - REC - BMRRHS (2).jpg</t>
  </si>
  <si>
    <t>PN-REC-BM-D-1110-01</t>
  </si>
  <si>
    <t>BM 1110</t>
  </si>
  <si>
    <t>Built by EMC 11/1939;Sold as MB 28 11/1960</t>
  </si>
  <si>
    <t>Robert E. Chaffin Photo - Boston and Maine Railroad Historical Society Collection;PN-REC-BM-D-1110-01</t>
  </si>
  <si>
    <t>BM_SW1 - 1110 - REC - BMRRHS (1).jpg</t>
  </si>
  <si>
    <t>PN-REC-BM-D-1110-02</t>
  </si>
  <si>
    <t>Robert E. Chaffin Photo - Boston and Maine Railroad Historical Society Collection;PN-REC-BM-D-1110-02</t>
  </si>
  <si>
    <t>BM_SW1 - 1110 - REC - BMRRHS (2).jpg</t>
  </si>
  <si>
    <t>PN-REC-BM-D-1110-03</t>
  </si>
  <si>
    <t>Robert E. Chaffin Photo - Boston and Maine Railroad Historical Society Collection;PN-REC-BM-D-1110-03</t>
  </si>
  <si>
    <t>BM_SW1 - 1110 - REC - BMRRHS (3).jpg</t>
  </si>
  <si>
    <t>PN-REC-BM-D-1111-01</t>
  </si>
  <si>
    <t>BM 1111</t>
  </si>
  <si>
    <t xml:space="preserve">Boston, MA  </t>
  </si>
  <si>
    <t>Built by EMC 11/1939;Sold to MB ~Late 1960</t>
  </si>
  <si>
    <t>Robert E. Chaffin Photo - Boston and Maine Railroad Historical Society Collection;PN-REC-BM-D-1111-01</t>
  </si>
  <si>
    <t>BM_SW1 - 1111 - REC - BMRRHS (1).jpg</t>
  </si>
  <si>
    <t>PN-REC-BM-D-1111-02</t>
  </si>
  <si>
    <t>Robert E. Chaffin Photo - Boston and Maine Railroad Historical Society Collection;PN-REC-BM-D-1111-02</t>
  </si>
  <si>
    <t>BM_SW1 - 1111 - REC - BMRRHS (2).jpg</t>
  </si>
  <si>
    <t>PN-REC-BM-D-1111-03</t>
  </si>
  <si>
    <t>Robert E. Chaffin Photo - Boston and Maine Railroad Historical Society Collection;PN-REC-BM-D-1111-03</t>
  </si>
  <si>
    <t>BM_SW1 - 1111 - REC - BMRRHS (3).jpg</t>
  </si>
  <si>
    <t>PN-REC-BM-D-1112-01</t>
  </si>
  <si>
    <t>BM 1112</t>
  </si>
  <si>
    <t>Built by EMD 11/1941;Sold to PNHX 08/1960</t>
  </si>
  <si>
    <t>Robert E. Chaffin Photo - Boston and Maine Railroad Historical Society Collection;PN-REC-BM-D-1112-01</t>
  </si>
  <si>
    <t>BM_SW1 - 1112 - REC - BMRRHS (1).jpg</t>
  </si>
  <si>
    <t>PN-REC-BM-D-1112-02</t>
  </si>
  <si>
    <t>Robert E. Chaffin Photo - Boston and Maine Railroad Historical Society Collection;PN-REC-BM-D-1112-02</t>
  </si>
  <si>
    <t>BM_SW1 - 1112 - REC - BMRRHS (2).jpg</t>
  </si>
  <si>
    <t>PN-REC-BM-D-1112-03</t>
  </si>
  <si>
    <t>Robert E. Chaffin Photo - Boston and Maine Railroad Historical Society Collection;PN-REC-BM-D-1112-03</t>
  </si>
  <si>
    <t>BM_SW1 - 1112 - REC - BMRRHS (3).jpg</t>
  </si>
  <si>
    <t>PN-REC-BM-D-1113-01</t>
  </si>
  <si>
    <t>BM 1113</t>
  </si>
  <si>
    <t>Built by EMD 11/1941;Sold as HWPC 1849 12/1959</t>
  </si>
  <si>
    <t>Robert E. Chaffin Photo - Boston and Maine Railroad Historical Society Collection;PN-REC-BM-D-1113-01</t>
  </si>
  <si>
    <t>BM_SW1 - 1113 - REC - BMRRHS (1).jpg</t>
  </si>
  <si>
    <t>PN-REC-BM-D-1113-02</t>
  </si>
  <si>
    <t>Robert E. Chaffin Photo - Boston and Maine Railroad Historical Society Collection;PN-REC-BM-D-1113-02</t>
  </si>
  <si>
    <t>BM_SW1 - 1113 - REC - BMRRHS (2).jpg</t>
  </si>
  <si>
    <t>PN-REC-BM-D-1114-01</t>
  </si>
  <si>
    <t>BM 1114</t>
  </si>
  <si>
    <t>Built by EMD 10/1946;Sold to GVPC</t>
  </si>
  <si>
    <t>Robert E. Chaffin Photo - Boston and Maine Railroad Historical Society Collection;PN-REC-BM-D-1114-01</t>
  </si>
  <si>
    <t>BM_SW1 - 1114 - REC - BMRRHS (1).jpg</t>
  </si>
  <si>
    <t>PN-REC-BM-D-1114-02</t>
  </si>
  <si>
    <t xml:space="preserve">Mechanicville, NY </t>
  </si>
  <si>
    <t>Robert E. Chaffin Photo - Boston and Maine Railroad Historical Society Collection;PN-REC-BM-D-1114-02</t>
  </si>
  <si>
    <t>BM_SW1 - 1114 - REC - BMRRHS (2).jpg</t>
  </si>
  <si>
    <t>PN-REC-BM-D-1115-01</t>
  </si>
  <si>
    <t>BM 1115</t>
  </si>
  <si>
    <t>Built by EMD 10/1946;Scrapped Mid 1988</t>
  </si>
  <si>
    <t>Robert E. Chaffin Photo - Boston and Maine Railroad Historical Society Collection;PN-REC-BM-D-1115-01</t>
  </si>
  <si>
    <t>BM_SW1 - 1115 - REC - BMRRHS (1).jpg</t>
  </si>
  <si>
    <t>PN-REC-BM-D-1116-01</t>
  </si>
  <si>
    <t>BM 1116</t>
  </si>
  <si>
    <t>Built by EMD 10/1946;Scrapped 1966/10</t>
  </si>
  <si>
    <t>Robert E. Chaffin Photo - Boston and Maine Railroad Historical Society Collection;PN-REC-BM-D-1116-01</t>
  </si>
  <si>
    <t>BM_SW1 - 1116 - REC - BMRRHS (1).jpg</t>
  </si>
  <si>
    <t>PN-REC-BM-D-1116-02</t>
  </si>
  <si>
    <t>BM 1116 out of service</t>
  </si>
  <si>
    <t xml:space="preserve">BM 1532 is to the left. </t>
  </si>
  <si>
    <t>Robert E. Chaffin Photo - Boston and Maine Railroad Historical Society Collection;PN-REC-BM-D-1116-02</t>
  </si>
  <si>
    <t>BM_SW1 - 1116 - REC - BMRRHS (2).jpg</t>
  </si>
  <si>
    <t>PN-REC-BM-D-1116-03</t>
  </si>
  <si>
    <t>Robert E. Chaffin Photo - Boston and Maine Railroad Historical Society Collection;PN-REC-BM-D-1116-03</t>
  </si>
  <si>
    <t>BM_SW1 - 1116 - REC - BMRRHS (3).jpg</t>
  </si>
  <si>
    <t>PN-REC-BM-D-1116-04</t>
  </si>
  <si>
    <t>Robert E. Chaffin Photo - Boston and Maine Railroad Historical Society Collection;PN-REC-BM-D-1116-04</t>
  </si>
  <si>
    <t>BM_SW1 - 1116 - REC - BMRRHS (4).jpg</t>
  </si>
  <si>
    <t>PN-REC-BM-D-1116-05</t>
  </si>
  <si>
    <t>Robert E. Chaffin Photo - Boston and Maine Railroad Historical Society Collection;PN-REC-BM-D-1116-05</t>
  </si>
  <si>
    <t>BM_SW1 - 1116 - REC - BMRRHS (5).jpg</t>
  </si>
  <si>
    <t>PN-REC-BM-D-1117-01</t>
  </si>
  <si>
    <t>BM 1117 on the Eastern Route Main Line</t>
  </si>
  <si>
    <t>Built by EMD 10/1946;Scrapped 05/1984</t>
  </si>
  <si>
    <t>Robert E. Chaffin Photo - Boston and Maine Railroad Historical Society Collection;PN-REC-BM-D-1117-01</t>
  </si>
  <si>
    <t>BM_SW1 - 1117 - REC - BMRRHS (1).jpg</t>
  </si>
  <si>
    <t>PN-REC-BM-D-1117-02</t>
  </si>
  <si>
    <t>BM 1117</t>
  </si>
  <si>
    <t>Robert E. Chaffin Photo - Boston and Maine Railroad Historical Society Collection;PN-REC-BM-D-1117-02</t>
  </si>
  <si>
    <t>BM_SW1 - 1117 - REC - BMRRHS (2).jpg</t>
  </si>
  <si>
    <t>PN-REC-BM-D-1117-03</t>
  </si>
  <si>
    <t>BM 1117 out of service</t>
  </si>
  <si>
    <t>Robert E. Chaffin Photo - Boston and Maine Railroad Historical Society Collection;PN-REC-BM-D-1117-03</t>
  </si>
  <si>
    <t>BM_SW1 - 1117 - REC - BMRRHS (3).jpg</t>
  </si>
  <si>
    <t>PN-REC-BM-D-1117-04</t>
  </si>
  <si>
    <t>Robert E. Chaffin Photo - Boston and Maine Railroad Historical Society Collection;PN-REC-BM-D-1117-04</t>
  </si>
  <si>
    <t>BM_SW1 - 1117 - REC - BMRRHS (4).jpg</t>
  </si>
  <si>
    <t>PN-REC-BM-D-1117-05</t>
  </si>
  <si>
    <t>Robert E. Chaffin Photo - Boston and Maine Railroad Historical Society Collection;PN-REC-BM-D-1117-05</t>
  </si>
  <si>
    <t>BM_SW1 - 1117 - REC - BMRRHS (5).jpg</t>
  </si>
  <si>
    <t>PN-REC-BM-D-1117-06</t>
  </si>
  <si>
    <t>Robert E. Chaffin Photo - Boston and Maine Railroad Historical Society Collection;PN-REC-BM-D-1117-06</t>
  </si>
  <si>
    <t>BM_SW1 - 1117 - REC - BMRRHS (6).jpg</t>
  </si>
  <si>
    <t>PN-REC-BM-D-1118-01</t>
  </si>
  <si>
    <t>BM 1118 on the Eastern Route Main Line</t>
  </si>
  <si>
    <t>Built by EMD 04/1949;Renumbered ST 1400 Mid 1987</t>
  </si>
  <si>
    <t>Robert E. Chaffin Photo - Boston and Maine Railroad Historical Society Collection;PN-REC-BM-D-1118-01</t>
  </si>
  <si>
    <t>BM_SW1 - 1118 - REC - BMRRHS (1).jpg</t>
  </si>
  <si>
    <t>PN-REC-BM-D-1119-01</t>
  </si>
  <si>
    <t>BM 1119</t>
  </si>
  <si>
    <t>Built by EMD 07/1953;Scrapped 05/1984</t>
  </si>
  <si>
    <t>Robert E. Chaffin Photo - Boston and Maine Railroad Historical Society Collection;PN-REC-BM-D-1119-01</t>
  </si>
  <si>
    <t>BM_SW1 - 1119 - REC - BMRRHS (1).jpg</t>
  </si>
  <si>
    <t>PN-REC-BM-D-1119-02</t>
  </si>
  <si>
    <t xml:space="preserve">Castle Hill Yard, Salem, MA </t>
  </si>
  <si>
    <t>Robert E. Chaffin Photo - Boston and Maine Railroad Historical Society Collection;PN-REC-BM-D-1119-02</t>
  </si>
  <si>
    <t>BM_SW1 - 1119 - REC - BMRRHS (2).jpg</t>
  </si>
  <si>
    <t>PN-REC-BM-D-1120-01</t>
  </si>
  <si>
    <t>BM 1120</t>
  </si>
  <si>
    <t>Built by EMD 07/1953;Renumbered ST 1401 Mid 1987</t>
  </si>
  <si>
    <t>Robert E. Chaffin Photo - Boston and Maine Railroad Historical Society Collection;PN-REC-BM-D-1120-01</t>
  </si>
  <si>
    <t>BM_SW1 - 1120 - REC - BMRRHS (1).jpg</t>
  </si>
  <si>
    <t>PN-REC-BM-D-1120-02</t>
  </si>
  <si>
    <t xml:space="preserve">North Walpole, Walpole, NH </t>
  </si>
  <si>
    <t>Robert E. Chaffin Photo - Boston and Maine Railroad Historical Society Collection;PN-REC-BM-D-1120-02</t>
  </si>
  <si>
    <t>BM_SW1 - 1120 - REC - BMRRHS (2).jpg</t>
  </si>
  <si>
    <t>PN-REC-BM-D-1120-03</t>
  </si>
  <si>
    <t>Robert E. Chaffin Photo - Boston and Maine Railroad Historical Society Collection;PN-REC-BM-D-1120-03</t>
  </si>
  <si>
    <t>BM_SW1 - 1120 - REC - BMRRHS (3).jpg</t>
  </si>
  <si>
    <t>PN-REC-BM-D-1120-04</t>
  </si>
  <si>
    <t xml:space="preserve">Bellows Falls, Rockingham, VT </t>
  </si>
  <si>
    <t>Robert E. Chaffin Photo - Boston and Maine Railroad Historical Society Collection;PN-REC-BM-D-1120-04</t>
  </si>
  <si>
    <t>BM_SW1 - 1120 - REC - BMRRHS (4).jpg</t>
  </si>
  <si>
    <t>PN-REC-BM-D-1121-01</t>
  </si>
  <si>
    <t>BM 1121</t>
  </si>
  <si>
    <t>Robert E. Chaffin Photo - Boston and Maine Railroad Historical Society Collection;PN-REC-BM-D-1121-01</t>
  </si>
  <si>
    <t>BM_SW1 - 1121 - REC - BMRRHS (1).jpg</t>
  </si>
  <si>
    <t>PN-REC-BM-D-1122-01</t>
  </si>
  <si>
    <t>BM 1122 on the Eastern Route Main Line</t>
  </si>
  <si>
    <t>Built by EMD 07/1953;Renumbered ST 1402 Mid 1987</t>
  </si>
  <si>
    <t>Robert E. Chaffin Photo - Boston and Maine Railroad Historical Society Collection;PN-REC-BM-D-1122-01</t>
  </si>
  <si>
    <t>BM_SW1 - 1122 - REC - BMRRHS (1).jpg</t>
  </si>
  <si>
    <t>PN-REC-BM-D-1122-02</t>
  </si>
  <si>
    <t>BM 1122 on the Lynn Switcher on the Eastern Route Main Line</t>
  </si>
  <si>
    <t>Robert E. Chaffin Photo - Boston and Maine Railroad Historical Society Collection;PN-REC-BM-D-1122-02</t>
  </si>
  <si>
    <t>BM_SW1 - 1122 - REC - BMRRHS (2).jpg</t>
  </si>
  <si>
    <t>PN-REC-BM-D-1122-03</t>
  </si>
  <si>
    <t>Robert E. Chaffin Photo - Boston and Maine Railroad Historical Society Collection;PN-REC-BM-D-1122-03</t>
  </si>
  <si>
    <t>BM_SW1 - 1122 - REC - BMRRHS (3).jpg</t>
  </si>
  <si>
    <t>PN-REC-BM-D-1123-01</t>
  </si>
  <si>
    <t>BM 1123</t>
  </si>
  <si>
    <t>Built by EMD 07/1953;Renumbered ST 1403 Mid 1987</t>
  </si>
  <si>
    <t>Robert E. Chaffin Photo - Boston and Maine Railroad Historical Society Collection;PN-REC-BM-D-1123-01</t>
  </si>
  <si>
    <t>BM_SW1 - 1123 - REC - BMRRHS (1).jpg</t>
  </si>
  <si>
    <t>PN-REC-BM-D-1123-02</t>
  </si>
  <si>
    <t xml:space="preserve">BM 800 is to the right. </t>
  </si>
  <si>
    <t>Robert E. Chaffin Photo - Boston and Maine Railroad Historical Society Collection;PN-REC-BM-D-1123-02</t>
  </si>
  <si>
    <t>BM_SW1 - 1123 - REC - BMRRHS (2).jpg</t>
  </si>
  <si>
    <t>PN-REC-BM-D-1124-01</t>
  </si>
  <si>
    <t>BM 1124</t>
  </si>
  <si>
    <t>Built by EMD 07/1953;Renumbered ST 1404 Mid 1987</t>
  </si>
  <si>
    <t>Robert E. Chaffin Photo - Boston and Maine Railroad Historical Society Collection;PN-REC-BM-D-1124-01</t>
  </si>
  <si>
    <t>BM_SW1 - 1124 - REC - BMRRHS (1).jpg</t>
  </si>
  <si>
    <t>PN-REC-BM-D-1124-02</t>
  </si>
  <si>
    <t>Robert E. Chaffin Photo - Boston and Maine Railroad Historical Society Collection;PN-REC-BM-D-1124-02</t>
  </si>
  <si>
    <t>BM_SW1 - 1124 - REC - BMRRHS (2).jpg</t>
  </si>
  <si>
    <t>PN-REC-BM-D-1124-03</t>
  </si>
  <si>
    <t xml:space="preserve">BM 1119 is to the right. </t>
  </si>
  <si>
    <t>Robert E. Chaffin Photo - Boston and Maine Railroad Historical Society Collection;PN-REC-BM-D-1124-03</t>
  </si>
  <si>
    <t>BM_SW1 - 1124 - REC - BMRRHS (3).jpg</t>
  </si>
  <si>
    <t>PN-REC-BM-D-1124-04</t>
  </si>
  <si>
    <t>Robert E. Chaffin Photo - Boston and Maine Railroad Historical Society Collection;PN-REC-BM-D-1124-04</t>
  </si>
  <si>
    <t>BM_SW1 - 1124 - REC - BMRRHS (4).jpg</t>
  </si>
  <si>
    <t>PN-REC-BM-D-1125-01</t>
  </si>
  <si>
    <t>BM 1125</t>
  </si>
  <si>
    <t>Built by EMD 07/1953;Wrecked 10/1972</t>
  </si>
  <si>
    <t>Robert E. Chaffin Photo - Boston and Maine Railroad Historical Society Collection;PN-REC-BM-D-1125-01</t>
  </si>
  <si>
    <t>BM_SW1 - 1125 - REC - BMRRHS (1).jpg</t>
  </si>
  <si>
    <t>PN-REC-BM-D-1125-02</t>
  </si>
  <si>
    <t>Robert E. Chaffin Photo - Boston and Maine Railroad Historical Society Collection;PN-REC-BM-D-1125-02</t>
  </si>
  <si>
    <t>BM_SW1 - 1125 - REC - BMRRHS (2).jpg</t>
  </si>
  <si>
    <t>PN-REC-BM-D-1126-01</t>
  </si>
  <si>
    <t>BM 1126</t>
  </si>
  <si>
    <t>Built by EMD 08/1953;Renumbered ST 1405 Mid 1987</t>
  </si>
  <si>
    <t>Robert E. Chaffin Photo - Boston and Maine Railroad Historical Society Collection;PN-REC-BM-D-1126-01</t>
  </si>
  <si>
    <t>PN-REC-BM-D-1126-02</t>
  </si>
  <si>
    <t>BM 1126 on the Eastern Route Main Line</t>
  </si>
  <si>
    <t>Robert E. Chaffin Photo - Boston and Maine Railroad Historical Society Collection;PN-REC-BM-D-1126-02</t>
  </si>
  <si>
    <t>PN-REC-BM-D-1126-03</t>
  </si>
  <si>
    <t xml:space="preserve">(Another near-identical version of this image is labeled as 05/24/1958.) </t>
  </si>
  <si>
    <t>Robert E. Chaffin Photo - Boston and Maine Railroad Historical Society Collection;PN-REC-BM-D-1126-03</t>
  </si>
  <si>
    <t>PN-REC-BM-D-1126-04</t>
  </si>
  <si>
    <t xml:space="preserve">(Another near-identical version of this image is labeled as 05/18/1958.) </t>
  </si>
  <si>
    <t>Robert E. Chaffin Photo - Boston and Maine Railroad Historical Society Collection;PN-REC-BM-D-1126-04</t>
  </si>
  <si>
    <t>PN-REC-BM-D-1126-05</t>
  </si>
  <si>
    <t>Robert E. Chaffin Photo - Boston and Maine Railroad Historical Society Collection;PN-REC-BM-D-1126-05</t>
  </si>
  <si>
    <t>PN-REC-BM-D-1127-01</t>
  </si>
  <si>
    <t>BM 1127 on the Eastern Route Main Line</t>
  </si>
  <si>
    <t>Built by EMD 08/1953;Renumbered ST 1406 Mid 1987</t>
  </si>
  <si>
    <t>Robert E. Chaffin Photo - Boston and Maine Railroad Historical Society Collection;PN-REC-BM-D-1127-01</t>
  </si>
  <si>
    <t>BM_SW1 - 1127 - REC - BMRRHS (1).jpg</t>
  </si>
  <si>
    <t>PN-REC-BM-D-1128-01</t>
  </si>
  <si>
    <t>BM 1128</t>
  </si>
  <si>
    <t>Built by EMD 08/1953;Scrapped 05/1984</t>
  </si>
  <si>
    <t>Robert E. Chaffin Photo - Boston and Maine Railroad Historical Society Collection;PN-REC-BM-D-1128-01</t>
  </si>
  <si>
    <t>BM_SW1 - 1128 - REC - BMRRHS (1).jpg</t>
  </si>
  <si>
    <t>PN-REC-BM-D-1128-02</t>
  </si>
  <si>
    <t>Robert E. Chaffin Photo - Boston and Maine Railroad Historical Society Collection;PN-REC-BM-D-1128-02</t>
  </si>
  <si>
    <t>BM_SW1 - 1128 - REC - BMRRHS (2).jpg</t>
  </si>
  <si>
    <t>PN-REC-BM-D-1128-03</t>
  </si>
  <si>
    <t>Robert E. Chaffin Photo - Boston and Maine Railroad Historical Society Collection;PN-REC-BM-D-1128-03</t>
  </si>
  <si>
    <t>BM_SW1 - 1128 - REC - BMRRHS (3).jpg</t>
  </si>
  <si>
    <t>PN-REC-BM-D-1129-01</t>
  </si>
  <si>
    <t>BM 1129</t>
  </si>
  <si>
    <t>Built by EMD 08/1953;Renumbered ST 1407 Mid 1987</t>
  </si>
  <si>
    <t>Robert E. Chaffin Photo - Boston and Maine Railroad Historical Society Collection;PN-REC-BM-D-1129-01</t>
  </si>
  <si>
    <t>BM_SW1 - 1129 - REC - BMRRHS (1).jpg</t>
  </si>
  <si>
    <t>PN-REC-BM-D-1129-02</t>
  </si>
  <si>
    <t>Robert E. Chaffin Photo - Boston and Maine Railroad Historical Society Collection;PN-REC-BM-D-1129-02</t>
  </si>
  <si>
    <t>BM_SW1 - 1129 - REC - BMRRHS (2).jpg</t>
  </si>
  <si>
    <t>PN-REC-BM-D-1129-03</t>
  </si>
  <si>
    <t>Robert E. Chaffin Photo - Boston and Maine Railroad Historical Society Collection;PN-REC-BM-D-1129-03</t>
  </si>
  <si>
    <t>BM_SW1 - 1129 - REC - BMRRHS (3).jpg</t>
  </si>
  <si>
    <t>PN-REC-BM-D-1129-04</t>
  </si>
  <si>
    <t>Robert E. Chaffin Photo - Boston and Maine Railroad Historical Society Collection;PN-REC-BM-D-1129-04</t>
  </si>
  <si>
    <t>BM_SW1 - 1129 - REC - BMRRHS (4).jpg</t>
  </si>
  <si>
    <t>PN-REC-BM-D-1129-05</t>
  </si>
  <si>
    <t>Robert E. Chaffin Photo - Boston and Maine Railroad Historical Society Collection;PN-REC-BM-D-1129-05</t>
  </si>
  <si>
    <t>BM_SW1 - 1129 - REC - BMRRHS (5).jpg</t>
  </si>
  <si>
    <t>PN-REC-BM-D-1130-01</t>
  </si>
  <si>
    <t>BM 1130</t>
  </si>
  <si>
    <t>Built by EMD 08/1953;Sold 01/1984 as PVRR 30</t>
  </si>
  <si>
    <t>Robert E. Chaffin Photo - Boston and Maine Railroad Historical Society Collection;PN-REC-BM-D-1130-01</t>
  </si>
  <si>
    <t>BM_SW1 - 1130 - REC - BMRRHS (1).jpg</t>
  </si>
  <si>
    <t>PN-REC-BM-D-1130-02</t>
  </si>
  <si>
    <t>Robert E. Chaffin Photo - Boston and Maine Railroad Historical Society Collection;PN-REC-BM-D-1130-02</t>
  </si>
  <si>
    <t>BM_SW1 - 1130 - REC - BMRRHS (2).jpg</t>
  </si>
  <si>
    <t>PN-REC-BM-D-1131-01</t>
  </si>
  <si>
    <t>BM 1131</t>
  </si>
  <si>
    <t>Robert E. Chaffin Photo - Boston and Maine Railroad Historical Society Collection;PN-REC-BM-D-1131-01</t>
  </si>
  <si>
    <t>BM_SW1 - 1131 - REC - BMRRHS (1).jpg</t>
  </si>
  <si>
    <t>PN-REC-BM-D-1132-01</t>
  </si>
  <si>
    <t>BM 1132</t>
  </si>
  <si>
    <t>Robert E. Chaffin Photo - Boston and Maine Railroad Historical Society Collection;PN-REC-BM-D-1132-01</t>
  </si>
  <si>
    <t>BM_SW1 - 1132 - REC - BMRRHS (1).jpg</t>
  </si>
  <si>
    <t>PN-REC-BM-D-1132-02</t>
  </si>
  <si>
    <t>BM 1132 on the Eastern Route Main Line</t>
  </si>
  <si>
    <t>Robert E. Chaffin Photo - Boston and Maine Railroad Historical Society Collection;PN-REC-BM-D-1132-02</t>
  </si>
  <si>
    <t>BM_SW1 - 1132 - REC - BMRRHS (2).jpg</t>
  </si>
  <si>
    <t>PN-REC-BM-D-1132-03</t>
  </si>
  <si>
    <t>Robert E. Chaffin Photo - Boston and Maine Railroad Historical Society Collection;PN-REC-BM-D-1132-03</t>
  </si>
  <si>
    <t>BM_SW1 - 1132 - REC - BMRRHS (3).jpg</t>
  </si>
  <si>
    <t>PN-REC-BM-D-800-01</t>
  </si>
  <si>
    <t>BM 800</t>
  </si>
  <si>
    <t>Built by EMD 05/1953;Scrapped 05/1984</t>
  </si>
  <si>
    <t>Robert E. Chaffin Photo - Boston and Maine Railroad Historical Society Collection;PN-REC-BM-D-800-01</t>
  </si>
  <si>
    <t>BM_SW8 - 800 - REC - BMRRHS (1).jpg</t>
  </si>
  <si>
    <t>PN-REC-BM-D-801-01</t>
  </si>
  <si>
    <t>BM 801</t>
  </si>
  <si>
    <t>Built by EMD 05/1953;Renumbered ST 1410 05/1987</t>
  </si>
  <si>
    <t>Robert E. Chaffin Photo - Boston and Maine Railroad Historical Society Collection;PN-REC-BM-D-801-01</t>
  </si>
  <si>
    <t>BM_SW8 - 801 - REC - BMRRHS (1).jpg</t>
  </si>
  <si>
    <t>PN-REC-BM-D-801-02</t>
  </si>
  <si>
    <t xml:space="preserve">BM 1111 is to the right. </t>
  </si>
  <si>
    <t>Robert E. Chaffin Photo - Boston and Maine Railroad Historical Society Collection;PN-REC-BM-D-801-02</t>
  </si>
  <si>
    <t>BM_SW8 - 801 - REC - BMRRHS (2).jpg</t>
  </si>
  <si>
    <t>PN-REC-BM-D-802-01</t>
  </si>
  <si>
    <t>BM 802 on the Eastern Route Main Line</t>
  </si>
  <si>
    <t>Robert E. Chaffin Photo - Boston and Maine Railroad Historical Society Collection;PN-REC-BM-D-802-01</t>
  </si>
  <si>
    <t>BM_SW8 - 802 - REC - BMRRHS (1).jpg</t>
  </si>
  <si>
    <t>PN-REC-BM-D-802-02</t>
  </si>
  <si>
    <t>BM 802</t>
  </si>
  <si>
    <t xml:space="preserve">BM 1227 is to the right. </t>
  </si>
  <si>
    <t>Robert E. Chaffin Photo - Boston and Maine Railroad Historical Society Collection;PN-REC-BM-D-802-02</t>
  </si>
  <si>
    <t>BM_SW8 - 802 - REC - BMRRHS (2).jpg</t>
  </si>
  <si>
    <t>PN-REC-BM-D-803-01</t>
  </si>
  <si>
    <t>BM 803</t>
  </si>
  <si>
    <t xml:space="preserve">BM 1502 is to the right. </t>
  </si>
  <si>
    <t>Built by EMD 06/1953;Renumbered ST 1411 Mid 1987</t>
  </si>
  <si>
    <t>Robert E. Chaffin Photo - Boston and Maine Railroad Historical Society Collection;PN-REC-BM-D-803-01</t>
  </si>
  <si>
    <t>BM_SW8 - 803 - REC - BMRRHS (1).jpg</t>
  </si>
  <si>
    <t>PN-REC-BM-D-803-02</t>
  </si>
  <si>
    <t>Robert E. Chaffin Photo - Boston and Maine Railroad Historical Society Collection;PN-REC-BM-D-803-02</t>
  </si>
  <si>
    <t>BM_SW8 - 803 - REC - BMRRHS (2).jpg</t>
  </si>
  <si>
    <t>PN-REC-BM-D-803-03</t>
  </si>
  <si>
    <t>Robert E. Chaffin Photo - Boston and Maine Railroad Historical Society Collection;PN-REC-BM-D-803-03</t>
  </si>
  <si>
    <t>BM_SW8 - 803 - REC - BMRRHS (3).jpg</t>
  </si>
  <si>
    <t>PN-REC-BM-D-804-01</t>
  </si>
  <si>
    <t>BM 804</t>
  </si>
  <si>
    <t>Built by EMD 06/1953;Scrapped 05/1984</t>
  </si>
  <si>
    <t>Robert E. Chaffin Photo - Boston and Maine Railroad Historical Society Collection;PN-REC-BM-D-804-01</t>
  </si>
  <si>
    <t>BM_SW8 - 804 - REC - BMRRHS (1).jpg</t>
  </si>
  <si>
    <t>PN-REC-BM-D-804-02</t>
  </si>
  <si>
    <t>Robert E. Chaffin Photo - Boston and Maine Railroad Historical Society Collection;PN-REC-BM-D-804-02</t>
  </si>
  <si>
    <t>BM_SW8 - 804 - REC - BMRRHS (2).jpg</t>
  </si>
  <si>
    <t>PN-REC-BM-D-805-01</t>
  </si>
  <si>
    <t>BM 805</t>
  </si>
  <si>
    <t xml:space="preserve">BM 1117 is to the right. </t>
  </si>
  <si>
    <t>Robert E. Chaffin Photo - Boston and Maine Railroad Historical Society Collection;PN-REC-BM-D-805-01</t>
  </si>
  <si>
    <t>BM_SW8 - 805 - REC - BMRRHS (1).jpg</t>
  </si>
  <si>
    <t>PN-REC-BM-D-806-01</t>
  </si>
  <si>
    <t>BM 806</t>
  </si>
  <si>
    <t>Built by EMD 06/1953;Renumbered ST 1412 Mid 1987</t>
  </si>
  <si>
    <t>Robert E. Chaffin Photo - Boston and Maine Railroad Historical Society Collection;PN-REC-BM-D-806-01</t>
  </si>
  <si>
    <t>BM_SW8 - 806 - REC - BMRRHS (1).jpg</t>
  </si>
  <si>
    <t>PN-REC-BM-D-807-01</t>
  </si>
  <si>
    <t>BM 807</t>
  </si>
  <si>
    <t>Robert E. Chaffin Photo - Boston and Maine Railroad Historical Society Collection;PN-REC-BM-D-807-01</t>
  </si>
  <si>
    <t>BM_SW8 - 807 - REC - BMRRHS (1).jpg</t>
  </si>
  <si>
    <t>PN-REC-BM-D-807-02</t>
  </si>
  <si>
    <t>Robert E. Chaffin Photo - Boston and Maine Railroad Historical Society Collection;PN-REC-BM-D-807-02</t>
  </si>
  <si>
    <t>BM_SW8 - 807 - REC - BMRRHS (2).jpg</t>
  </si>
  <si>
    <t>Key</t>
  </si>
  <si>
    <t>Road Number</t>
  </si>
  <si>
    <t>Sequence</t>
  </si>
  <si>
    <t>BM_SW1 - 1126 - REC - BMRRHS (1).jpg</t>
  </si>
  <si>
    <t>BM_SW1 - 1126 - REC - BMRRHS (2).jpg</t>
  </si>
  <si>
    <t>BM_SW1 - 1126 - REC - BMRRHS (3).jpg</t>
  </si>
  <si>
    <t>BM_SW1 - 1126 - REC - BMRRHS (4).jpg</t>
  </si>
  <si>
    <t>BM_SW1 - 1126 - REC - BMRRHS (5).jpg</t>
  </si>
  <si>
    <t>PN-REC-BM-D-1161-01</t>
  </si>
  <si>
    <t>BM 1161 (2nd)</t>
  </si>
  <si>
    <t>Built by ALCO 03/1938;Scrapped</t>
  </si>
  <si>
    <t>Robert E. Chaffin Photo - Boston and Maine Railroad Historical Society Collection;PN-REC-BM-D-1161-01</t>
  </si>
  <si>
    <t>BM_HH-660 - 1161 (2nd) - REC - BMRRHS (1).jpg</t>
  </si>
  <si>
    <t>PN-REC-BM-D-1161-02</t>
  </si>
  <si>
    <t>BM 1161 (2nd) out of service</t>
  </si>
  <si>
    <t xml:space="preserve">BM 1162 is to the right. </t>
  </si>
  <si>
    <t>Robert E. Chaffin Photo - Boston and Maine Railroad Historical Society Collection;PN-REC-BM-D-1161-02</t>
  </si>
  <si>
    <t>BM_HH-660 - 1161 (2nd) - REC - BMRRHS (2).jpg</t>
  </si>
  <si>
    <t>PN-REC-BM-D-1162-01</t>
  </si>
  <si>
    <t>BM 1162</t>
  </si>
  <si>
    <t>Built by ALCO 12/1939;Scrapped</t>
  </si>
  <si>
    <t>Robert E. Chaffin Photo - Boston and Maine Railroad Historical Society Collection;PN-REC-BM-D-1162-01</t>
  </si>
  <si>
    <t>BM_HH-660 - 1162 - REC - BMRRHS (1).jpg</t>
  </si>
  <si>
    <t>PN-REC-BM-D-1162-02</t>
  </si>
  <si>
    <t>Robert E. Chaffin Photo - Boston and Maine Railroad Historical Society Collection;PN-REC-BM-D-1162-02</t>
  </si>
  <si>
    <t>BM_HH-660 - 1162 - REC - BMRRHS (2).jpg</t>
  </si>
  <si>
    <t>PN-REC-BM-D-1162-03</t>
  </si>
  <si>
    <t>BM 1162 out of service</t>
  </si>
  <si>
    <t>Robert E. Chaffin Photo - Boston and Maine Railroad Historical Society Collection;PN-REC-BM-D-1162-03</t>
  </si>
  <si>
    <t>BM_HH-660 - 1162 - REC - BMRRHS (3).jpg</t>
  </si>
  <si>
    <t>PN-REC-BM-D-1163-01</t>
  </si>
  <si>
    <t>BM 1163</t>
  </si>
  <si>
    <t xml:space="preserve">East Fitchburg Yard, Fitchburg, MA </t>
  </si>
  <si>
    <t>Built by ALCO 07/1944;Sold as MB 26, later scrapped 08/1974</t>
  </si>
  <si>
    <t>Robert E. Chaffin Photo - Boston and Maine Railroad Historical Society Collection;PN-REC-BM-D-1163-01</t>
  </si>
  <si>
    <t>BM_S-1 - 1163 - REC - BMRRHS (1).jpg</t>
  </si>
  <si>
    <t>PN-REC-BM-D-1163-02</t>
  </si>
  <si>
    <t>Robert E. Chaffin Photo - Boston and Maine Railroad Historical Society Collection;PN-REC-BM-D-1163-02</t>
  </si>
  <si>
    <t>BM_S-1 - 1163 - REC - BMRRHS (2).jpg</t>
  </si>
  <si>
    <t>PN-REC-BM-D-1163-03</t>
  </si>
  <si>
    <t xml:space="preserve">Springfield, MA </t>
  </si>
  <si>
    <t>Robert E. Chaffin Photo - Boston and Maine Railroad Historical Society Collection;PN-REC-BM-D-1163-03</t>
  </si>
  <si>
    <t>BM_S-1 - 1163 - REC - BMRRHS (3).jpg</t>
  </si>
  <si>
    <t>PN-REC-BM-D-1164-01</t>
  </si>
  <si>
    <t>BM 1164</t>
  </si>
  <si>
    <t xml:space="preserve">East Deerfield Yard, Deerfield, MA </t>
  </si>
  <si>
    <t>03/__/1950</t>
  </si>
  <si>
    <t>Built by ALCO 08/1944;Sold as MB 25, later burned 07/1995</t>
  </si>
  <si>
    <t>Robert E. Chaffin Photo - Boston and Maine Railroad Historical Society Collection;PN-REC-BM-D-1164-01</t>
  </si>
  <si>
    <t>BM_S-1 - 1164 - REC - BMRRHS (1).jpg</t>
  </si>
  <si>
    <t>PN-REC-BM-D-1164-02</t>
  </si>
  <si>
    <t xml:space="preserve">South Deerfield, Deerfield, MA </t>
  </si>
  <si>
    <t>Robert E. Chaffin Photo - Boston and Maine Railroad Historical Society Collection;PN-REC-BM-D-1164-02</t>
  </si>
  <si>
    <t>BM_S-1 - 1164 - REC - BMRRHS (2).jpg</t>
  </si>
  <si>
    <t>PN-REC-BM-D-1165-01</t>
  </si>
  <si>
    <t>BM 1165</t>
  </si>
  <si>
    <t>Built by ALCO 10/1944;Sold to ORUX</t>
  </si>
  <si>
    <t>Robert E. Chaffin Photo - Boston and Maine Railroad Historical Society Collection;PN-REC-BM-D-1165-01</t>
  </si>
  <si>
    <t>BM_S-1 - 1165 - REC - BMRRHS (1).jpg</t>
  </si>
  <si>
    <t>PN-REC-BM-D-1165-02</t>
  </si>
  <si>
    <t xml:space="preserve">Fitchburg, MA </t>
  </si>
  <si>
    <t>Robert E. Chaffin Photo - Boston and Maine Railroad Historical Society Collection;PN-REC-BM-D-1165-02</t>
  </si>
  <si>
    <t>BM_S-1 - 1165 - REC - BMRRHS (2).jpg</t>
  </si>
  <si>
    <t>PN-REC-BM-D-1165-03</t>
  </si>
  <si>
    <t>Robert E. Chaffin Photo - Boston and Maine Railroad Historical Society Collection;PN-REC-BM-D-1165-03</t>
  </si>
  <si>
    <t>BM_S-1 - 1165 - REC - BMRRHS (3).jpg</t>
  </si>
  <si>
    <t>PN-REC-BM-D-1166-01</t>
  </si>
  <si>
    <t>BM 1166 out of service</t>
  </si>
  <si>
    <t>Built by ALCO 08/1948;Scrapped in ~1962</t>
  </si>
  <si>
    <t>Robert E. Chaffin Photo - Boston and Maine Railroad Historical Society Collection;PN-REC-BM-D-1166-01</t>
  </si>
  <si>
    <t>BM_S-1 - 1166 - REC - BMRRHS (1).jpg</t>
  </si>
  <si>
    <t>PN-REC-BM-D-1166-02</t>
  </si>
  <si>
    <t>Robert E. Chaffin Photo - Boston and Maine Railroad Historical Society Collection;PN-REC-BM-D-1166-02</t>
  </si>
  <si>
    <t>BM_S-1 - 1166 - REC - BMRRHS (2).jpg</t>
  </si>
  <si>
    <t>PN-REC-BM-D-1166-03</t>
  </si>
  <si>
    <t>Robert E. Chaffin Photo - Boston and Maine Railroad Historical Society Collection;PN-REC-BM-D-1166-03</t>
  </si>
  <si>
    <t>BM_S-1 - 1166 - REC - BMRRHS (3).jpg</t>
  </si>
  <si>
    <t>PN-REC-BM-D-1166-04</t>
  </si>
  <si>
    <t>Robert E. Chaffin Photo - Boston and Maine Railroad Historical Society Collection;PN-REC-BM-D-1166-04</t>
  </si>
  <si>
    <t>BM_S-1 - 1166 - REC - BMRRHS (4).jpg</t>
  </si>
  <si>
    <t>PN-REC-BM-D-1166-05</t>
  </si>
  <si>
    <t>Robert E. Chaffin Photo - Boston and Maine Railroad Historical Society Collection;PN-REC-BM-D-1166-05</t>
  </si>
  <si>
    <t>BM_S-1 - 1166 - REC - BMRRHS (5).jpg</t>
  </si>
  <si>
    <t>PN-REC-BM-D-1166-06</t>
  </si>
  <si>
    <t>Robert E. Chaffin Photo - Boston and Maine Railroad Historical Society Collection;PN-REC-BM-D-1166-06</t>
  </si>
  <si>
    <t>BM_S-1 - 1166 - REC - BMRRHS (6).jpg</t>
  </si>
  <si>
    <t>PN-REC-BM-D-1166-07</t>
  </si>
  <si>
    <t>Robert E. Chaffin Photo - Boston and Maine Railroad Historical Society Collection;PN-REC-BM-D-1166-07</t>
  </si>
  <si>
    <t>BM_S-1 - 1166 - REC - BMRRHS (7).jpg</t>
  </si>
  <si>
    <t>PN-REC-BM-D-1166-08</t>
  </si>
  <si>
    <t>Robert E. Chaffin Photo - Boston and Maine Railroad Historical Society Collection;PN-REC-BM-D-1166-08</t>
  </si>
  <si>
    <t>BM_S-1 - 1166 - REC - BMRRHS (8).jpg</t>
  </si>
  <si>
    <t>PN-REC-BM-D-1166-09</t>
  </si>
  <si>
    <t>Robert E. Chaffin Photo - Boston and Maine Railroad Historical Society Collection;PN-REC-BM-D-1166-09</t>
  </si>
  <si>
    <t>BM_S-1 - 1166 - REC - BMRRHS (9).jpg</t>
  </si>
  <si>
    <t>PN-REC-BM-D-1167-01</t>
  </si>
  <si>
    <t>BM 1167</t>
  </si>
  <si>
    <t>Built by ALCO 08/1948;Sold to VPLX</t>
  </si>
  <si>
    <t>Robert E. Chaffin Photo - Boston and Maine Railroad Historical Society Collection;PN-REC-BM-D-1167-01</t>
  </si>
  <si>
    <t>BM_S-1 - 1167 - REC - BMRRHS (1).jpg</t>
  </si>
  <si>
    <t>PN-REC-BM-D-1167-02</t>
  </si>
  <si>
    <t>Robert E. Chaffin Photo - Boston and Maine Railroad Historical Society Collection;PN-REC-BM-D-1167-02</t>
  </si>
  <si>
    <t>BM_S-1 - 1167 - REC - BMRRHS (2).jpg</t>
  </si>
  <si>
    <t>PN-REC-BM-D-1167-03</t>
  </si>
  <si>
    <t>Robert E. Chaffin Photo - Boston and Maine Railroad Historical Society Collection;PN-REC-BM-D-1167-03</t>
  </si>
  <si>
    <t>BM_S-1 - 1167 - REC - BMRRHS (3).jpg</t>
  </si>
  <si>
    <t>PN-REC-BM-D-1167-04</t>
  </si>
  <si>
    <t>Robert E. Chaffin Photo - Boston and Maine Railroad Historical Society Collection;PN-REC-BM-D-1167-04</t>
  </si>
  <si>
    <t>BM_S-1 - 1167 - REC - BMRRHS (4).jpg</t>
  </si>
  <si>
    <t>PN-REC-BM-D-1168-01</t>
  </si>
  <si>
    <t>BM 1168</t>
  </si>
  <si>
    <t xml:space="preserve">BM 1188 is to the left. </t>
  </si>
  <si>
    <t>Built by ALCO 01/1949;Sold in 1966</t>
  </si>
  <si>
    <t>Robert E. Chaffin Photo - Boston and Maine Railroad Historical Society Collection;PN-REC-BM-D-1168-01</t>
  </si>
  <si>
    <t>BM_S-1 - 1168 - REC - BMRRHS (1).jpg</t>
  </si>
  <si>
    <t>PN-REC-BM-D-1168-02</t>
  </si>
  <si>
    <t>BM 1168 out of service</t>
  </si>
  <si>
    <t>Robert E. Chaffin Photo - Boston and Maine Railroad Historical Society Collection;PN-REC-BM-D-1168-02</t>
  </si>
  <si>
    <t>BM_S-1 - 1168 - REC - BMRRHS (2).jpg</t>
  </si>
  <si>
    <t>PN-REC-BM-D-1168-03</t>
  </si>
  <si>
    <t>Robert E. Chaffin Photo - Boston and Maine Railroad Historical Society Collection;PN-REC-BM-D-1168-03</t>
  </si>
  <si>
    <t>BM_S-1 - 1168 - REC - BMRRHS (3).jpg</t>
  </si>
  <si>
    <t>PN-REC-BM-D-1168-04</t>
  </si>
  <si>
    <t>Robert E. Chaffin Photo - Boston and Maine Railroad Historical Society Collection;PN-REC-BM-D-1168-04</t>
  </si>
  <si>
    <t>BM_S-1 - 1168 - REC - BMRRHS (4).jpg</t>
  </si>
  <si>
    <t>PN-REC-BM-D-1168-05</t>
  </si>
  <si>
    <t>Robert E. Chaffin Photo - Boston and Maine Railroad Historical Society Collection;PN-REC-BM-D-1168-05</t>
  </si>
  <si>
    <t>BM_S-1 - 1168 - REC - BMRRHS (5).jpg</t>
  </si>
  <si>
    <t>PN-REC-BM-D-1169-01</t>
  </si>
  <si>
    <t>BM 1169</t>
  </si>
  <si>
    <t>09/__/1956</t>
  </si>
  <si>
    <t>Built by ALCO 01/1949;Scrapped ~1964</t>
  </si>
  <si>
    <t>Robert E. Chaffin Photo - Boston and Maine Railroad Historical Society Collection;PN-REC-BM-D-1169-01</t>
  </si>
  <si>
    <t>BM_S-1 - 1169 - REC - BMRRHS (1).jpg</t>
  </si>
  <si>
    <t>PN-REC-BM-D-1169-02</t>
  </si>
  <si>
    <t>BM 1169 out of service</t>
  </si>
  <si>
    <t>Robert E. Chaffin Photo - Boston and Maine Railroad Historical Society Collection;PN-REC-BM-D-1169-02</t>
  </si>
  <si>
    <t>BM_S-1 - 1169 - REC - BMRRHS (2).jpg</t>
  </si>
  <si>
    <t>PN-REC-BM-D-1169-03</t>
  </si>
  <si>
    <t>Robert E. Chaffin Photo - Boston and Maine Railroad Historical Society Collection;PN-REC-BM-D-1169-03</t>
  </si>
  <si>
    <t>BM_S-1 - 1169 - REC - BMRRHS (3).jpg</t>
  </si>
  <si>
    <t>PN-REC-BM-D-1169-04</t>
  </si>
  <si>
    <t>Robert E. Chaffin Photo - Boston and Maine Railroad Historical Society Collection;PN-REC-BM-D-1169-04</t>
  </si>
  <si>
    <t>BM_S-1 - 1169 - REC - BMRRHS (4).jpg</t>
  </si>
  <si>
    <t>PN-REC-BM-D-1169-05</t>
  </si>
  <si>
    <t>Robert E. Chaffin Photo - Boston and Maine Railroad Historical Society Collection;PN-REC-BM-D-1169-05</t>
  </si>
  <si>
    <t>BM_S-1 - 1169 - REC - BMRRHS (5).jpg</t>
  </si>
  <si>
    <t>PN-REC-BM-D-1169-06</t>
  </si>
  <si>
    <t>Robert E. Chaffin Photo - Boston and Maine Railroad Historical Society Collection;PN-REC-BM-D-1169-06</t>
  </si>
  <si>
    <t>BM_S-1 - 1169 - REC - BMRRHS (6).jpg</t>
  </si>
  <si>
    <t>PN-REC-BM-D-1170-01</t>
  </si>
  <si>
    <t>BM 1170</t>
  </si>
  <si>
    <t>Built by ALCO 03/1949;Sold 08/1964</t>
  </si>
  <si>
    <t>Robert E. Chaffin Photo - Boston and Maine Railroad Historical Society Collection;PN-REC-BM-D-1170-01</t>
  </si>
  <si>
    <t>BM_S-1 - 1170 - REC - BMRRHS (1).jpg</t>
  </si>
  <si>
    <t>PN-REC-BM-D-1171-01</t>
  </si>
  <si>
    <t>BM 1171</t>
  </si>
  <si>
    <t>Built by ALCO 03/1949;Sold as VPLX 1171</t>
  </si>
  <si>
    <t>Robert E. Chaffin Photo - Boston and Maine Railroad Historical Society Collection;PN-REC-BM-D-1171-01</t>
  </si>
  <si>
    <t>BM_S-1 - 1171 - REC - BMRRHS (1).jpg</t>
  </si>
  <si>
    <t>PN-REC-BM-D-1171-02</t>
  </si>
  <si>
    <t xml:space="preserve">Holyoke, MA </t>
  </si>
  <si>
    <t>Robert E. Chaffin Photo - Boston and Maine Railroad Historical Society Collection;PN-REC-BM-D-1171-02</t>
  </si>
  <si>
    <t>BM_S-1 - 1171 - REC - BMRRHS (2).jpg</t>
  </si>
  <si>
    <t>PN-REC-BM-D-1172-01</t>
  </si>
  <si>
    <t>BM 1172</t>
  </si>
  <si>
    <t>Robert E. Chaffin Photo - Boston and Maine Railroad Historical Society Collection;PN-REC-BM-D-1172-01</t>
  </si>
  <si>
    <t>BM_S-3 - 1172 - REC - BMRRHS (1).jpg</t>
  </si>
  <si>
    <t>PN-REC-BM-D-1172-02</t>
  </si>
  <si>
    <t>Robert E. Chaffin Photo - Boston and Maine Railroad Historical Society Collection;PN-REC-BM-D-1172-02</t>
  </si>
  <si>
    <t>BM_S-3 - 1172 - REC - BMRRHS (2).jpg</t>
  </si>
  <si>
    <t>PN-REC-BM-D-1172-03</t>
  </si>
  <si>
    <t>BM 1172 out of service</t>
  </si>
  <si>
    <t xml:space="preserve">9 days prior, BM 1172 was wrecked at Fitchburg, MA on 10/19/1962. </t>
  </si>
  <si>
    <t>Robert E. Chaffin Photo - Boston and Maine Railroad Historical Society Collection;PN-REC-BM-D-1172-03</t>
  </si>
  <si>
    <t>BM_S-3 - 1172 - REC - BMRRHS (3).jpg</t>
  </si>
  <si>
    <t>PN-REC-BM-D-1172-04</t>
  </si>
  <si>
    <t>Robert E. Chaffin Photo - Boston and Maine Railroad Historical Society Collection;PN-REC-BM-D-1172-04</t>
  </si>
  <si>
    <t>BM_S-3 - 1172 - REC - BMRRHS (4).jpg</t>
  </si>
  <si>
    <t>PN-REC-BM-D-1173-01</t>
  </si>
  <si>
    <t>BM 1173</t>
  </si>
  <si>
    <t>Built by ALCO 09/1950;Sold to VPLX</t>
  </si>
  <si>
    <t>Robert E. Chaffin Photo - Boston and Maine Railroad Historical Society Collection;PN-REC-BM-D-1173-01</t>
  </si>
  <si>
    <t>BM_S-3 - 1173 - REC - BMRRHS (1).jpg</t>
  </si>
  <si>
    <t>PN-REC-BM-D-1173-02</t>
  </si>
  <si>
    <t>Robert E. Chaffin Photo - Boston and Maine Railroad Historical Society Collection;PN-REC-BM-D-1173-02</t>
  </si>
  <si>
    <t>BM_S-3 - 1173 - REC - BMRRHS (2).jpg</t>
  </si>
  <si>
    <t>PN-REC-BM-D-1173-03</t>
  </si>
  <si>
    <t>Robert E. Chaffin Photo - Boston and Maine Railroad Historical Society Collection;PN-REC-BM-D-1173-03</t>
  </si>
  <si>
    <t>BM_S-3 - 1173 - REC - BMRRHS (3).jpg</t>
  </si>
  <si>
    <t>PN-REC-BM-D-1173-04</t>
  </si>
  <si>
    <t>Robert E. Chaffin Photo - Boston and Maine Railroad Historical Society Collection;PN-REC-BM-D-1173-04</t>
  </si>
  <si>
    <t>BM_S-3 - 1173 - REC - BMRRHS (4).jpg</t>
  </si>
  <si>
    <t>PN-REC-BM-D-1173-05</t>
  </si>
  <si>
    <t xml:space="preserve">BM 1231 is to the left. BM 1564 is to the right. </t>
  </si>
  <si>
    <t>Robert E. Chaffin Photo - Boston and Maine Railroad Historical Society Collection;PN-REC-BM-D-1173-05</t>
  </si>
  <si>
    <t>BM_S-3 - 1173 - REC - BMRRHS (5).jpg</t>
  </si>
  <si>
    <t>PN-REC-BM-D-1174-01</t>
  </si>
  <si>
    <t>BM 1174</t>
  </si>
  <si>
    <t>Built by ALCO 09/1950;Rebuilt 10/1957 as BM 1274</t>
  </si>
  <si>
    <t>Robert E. Chaffin Photo - Boston and Maine Railroad Historical Society Collection;PN-REC-BM-D-1174-01</t>
  </si>
  <si>
    <t>BM_S-3 - 1174 - REC - BMRRHS (1).jpg</t>
  </si>
  <si>
    <t>PN-REC-BM-D-1175-01</t>
  </si>
  <si>
    <t>BM 1175</t>
  </si>
  <si>
    <t>Built by ALCO 09/1950;Sold as VPLX 1175, later scrapped ~2008-2009</t>
  </si>
  <si>
    <t>Robert E. Chaffin Photo - Boston and Maine Railroad Historical Society Collection;PN-REC-BM-D-1175-01</t>
  </si>
  <si>
    <t>BM_S-3 - 1175 - REC - BMRRHS (1).jpg</t>
  </si>
  <si>
    <t>PN-REC-BM-D-1175-02</t>
  </si>
  <si>
    <t>Robert E. Chaffin Photo - Boston and Maine Railroad Historical Society Collection;PN-REC-BM-D-1175-02</t>
  </si>
  <si>
    <t>BM_S-3 - 1175 - REC - BMRRHS (2).jpg</t>
  </si>
  <si>
    <t>PN-REC-BM-D-1175-03</t>
  </si>
  <si>
    <t>Robert E. Chaffin Photo - Boston and Maine Railroad Historical Society Collection;PN-REC-BM-D-1175-03</t>
  </si>
  <si>
    <t>BM_S-3 - 1175 - REC - BMRRHS (3).jpg</t>
  </si>
  <si>
    <t>PN-REC-BM-D-1175-04</t>
  </si>
  <si>
    <t>Robert E. Chaffin Photo - Boston and Maine Railroad Historical Society Collection;PN-REC-BM-D-1175-04</t>
  </si>
  <si>
    <t>BM_S-3 - 1175 - REC - BMRRHS (4).jpg</t>
  </si>
  <si>
    <t>PN-REC-BM-D-1176-01</t>
  </si>
  <si>
    <t>BM 1176</t>
  </si>
  <si>
    <t xml:space="preserve">BM 1125 is to the right. </t>
  </si>
  <si>
    <t>Built by ALCO 09/1950;Scrapped</t>
  </si>
  <si>
    <t>Robert E. Chaffin Photo - Boston and Maine Railroad Historical Society Collection;PN-REC-BM-D-1176-01</t>
  </si>
  <si>
    <t>BM_S-3 - 1176 - REC - BMRRHS (1).jpg</t>
  </si>
  <si>
    <t>PN-REC-BM-D-1176-02</t>
  </si>
  <si>
    <t>Robert E. Chaffin Photo - Boston and Maine Railroad Historical Society Collection;PN-REC-BM-D-1176-02</t>
  </si>
  <si>
    <t>BM_S-3 - 1176 - REC - BMRRHS (2).jpg</t>
  </si>
  <si>
    <t>PN-REC-BM-D-1177-01</t>
  </si>
  <si>
    <t>BM 1177</t>
  </si>
  <si>
    <t>Built by ALCO 02/1952;Scrapped ~1976</t>
  </si>
  <si>
    <t>Robert E. Chaffin Photo - Boston and Maine Railroad Historical Society Collection;PN-REC-BM-D-1177-01</t>
  </si>
  <si>
    <t>BM_S-3 - 1177 - REC - BMRRHS (1).jpg</t>
  </si>
  <si>
    <t>PN-REC-BM-D-1177-02</t>
  </si>
  <si>
    <t>Robert E. Chaffin Photo - Boston and Maine Railroad Historical Society Collection;PN-REC-BM-D-1177-02</t>
  </si>
  <si>
    <t>BM_S-3 - 1177 - REC - BMRRHS (2).jpg</t>
  </si>
  <si>
    <t>PN-REC-BM-D-1177-03</t>
  </si>
  <si>
    <t>Robert E. Chaffin Photo - Boston and Maine Railroad Historical Society Collection;PN-REC-BM-D-1177-03</t>
  </si>
  <si>
    <t>BM_S-3 - 1177 - REC - BMRRHS (3).jpg</t>
  </si>
  <si>
    <t>PN-REC-BM-D-1177-04</t>
  </si>
  <si>
    <t xml:space="preserve">Fitchburg Yard, Fitchburg, MA </t>
  </si>
  <si>
    <t>Robert E. Chaffin Photo - Boston and Maine Railroad Historical Society Collection;PN-REC-BM-D-1177-04</t>
  </si>
  <si>
    <t>BM_S-3 - 1177 - REC - BMRRHS (4).jpg</t>
  </si>
  <si>
    <t>PN-REC-BM-D-1177-05</t>
  </si>
  <si>
    <t>Robert E. Chaffin Photo - Boston and Maine Railroad Historical Society Collection;PN-REC-BM-D-1177-05</t>
  </si>
  <si>
    <t>BM_S-3 - 1177 - REC - BMRRHS (5).jpg</t>
  </si>
  <si>
    <t>PN-REC-BM-D-1178-01</t>
  </si>
  <si>
    <t>BM 1178</t>
  </si>
  <si>
    <t>Built by ALCO 02/1952;Scrapped 05/1984</t>
  </si>
  <si>
    <t>Robert E. Chaffin Photo - Boston and Maine Railroad Historical Society Collection;PN-REC-BM-D-1178-01</t>
  </si>
  <si>
    <t>BM_S-3 - 1178 - REC - BMRRHS (1).jpg</t>
  </si>
  <si>
    <t>PN-REC-BM-D-1178-02</t>
  </si>
  <si>
    <t>Robert E. Chaffin Photo - Boston and Maine Railroad Historical Society Collection;PN-REC-BM-D-1178-02</t>
  </si>
  <si>
    <t>BM_S-3 - 1178 - REC - BMRRHS (2).jpg</t>
  </si>
  <si>
    <t>PN-REC-BM-D-1178-03</t>
  </si>
  <si>
    <t>Robert E. Chaffin Photo - Boston and Maine Railroad Historical Society Collection;PN-REC-BM-D-1178-03</t>
  </si>
  <si>
    <t>BM_S-3 - 1178 - REC - BMRRHS (3).jpg</t>
  </si>
  <si>
    <t>PN-REC-BM-D-1178-04</t>
  </si>
  <si>
    <t>Robert E. Chaffin Photo - Boston and Maine Railroad Historical Society Collection;PN-REC-BM-D-1178-04</t>
  </si>
  <si>
    <t>BM_S-3 - 1178 - REC - BMRRHS (4).jpg</t>
  </si>
  <si>
    <t>PN-REC-BM-D-1178-05</t>
  </si>
  <si>
    <t>Robert E. Chaffin Photo - Boston and Maine Railroad Historical Society Collection;PN-REC-BM-D-1178-05</t>
  </si>
  <si>
    <t>BM_S-3 - 1178 - REC - BMRRHS (5).jpg</t>
  </si>
  <si>
    <t>PN-REC-BM-D-1178-06</t>
  </si>
  <si>
    <t>Robert E. Chaffin Photo - Boston and Maine Railroad Historical Society Collection;PN-REC-BM-D-1178-06</t>
  </si>
  <si>
    <t>BM_S-3 - 1178 - REC - BMRRHS (6).jpg</t>
  </si>
  <si>
    <t>PN-REC-BM-D-1178-07</t>
  </si>
  <si>
    <t>Robert E. Chaffin Photo - Boston and Maine Railroad Historical Society Collection;PN-REC-BM-D-1178-07</t>
  </si>
  <si>
    <t>BM_S-3 - 1178 - REC - BMRRHS (7).jpg</t>
  </si>
  <si>
    <t>PN-REC-BM-D-1179-01</t>
  </si>
  <si>
    <t>BM 1179</t>
  </si>
  <si>
    <t xml:space="preserve">BM 860 is to the right. </t>
  </si>
  <si>
    <t>Built by ALCO 03/1952;Sold to PNC</t>
  </si>
  <si>
    <t>Robert E. Chaffin Photo - Boston and Maine Railroad Historical Society Collection;PN-REC-BM-D-1179-01</t>
  </si>
  <si>
    <t>BM_S-3 - 1179 - REC - BMRRHS (1).jpg</t>
  </si>
  <si>
    <t>PN-REC-BM-D-1179-02</t>
  </si>
  <si>
    <t>BM 1179 out of service</t>
  </si>
  <si>
    <t>Robert E. Chaffin Photo - Boston and Maine Railroad Historical Society Collection;PN-REC-BM-D-1179-02</t>
  </si>
  <si>
    <t>BM_S-3 - 1179 - REC - BMRRHS (2).jpg</t>
  </si>
  <si>
    <t>PN-REC-BM-D-1179-03</t>
  </si>
  <si>
    <t>Robert E. Chaffin Photo - Boston and Maine Railroad Historical Society Collection;PN-REC-BM-D-1179-03</t>
  </si>
  <si>
    <t>BM_S-3 - 1179 - REC - BMRRHS (3).jpg</t>
  </si>
  <si>
    <t>PN-REC-BM-D-1179-04</t>
  </si>
  <si>
    <t xml:space="preserve">Nashua Yard, Nashua, NH </t>
  </si>
  <si>
    <t>Robert E. Chaffin Photo - Boston and Maine Railroad Historical Society Collection;PN-REC-BM-D-1179-04</t>
  </si>
  <si>
    <t>BM_S-3 - 1179 - REC - BMRRHS (4).jpg</t>
  </si>
  <si>
    <t>PN-REC-BM-D-1180-01</t>
  </si>
  <si>
    <t>BM 1180</t>
  </si>
  <si>
    <t>Built by ALCO 03/1952;Sold to PNC 12/1977</t>
  </si>
  <si>
    <t>Robert E. Chaffin Photo - Boston and Maine Railroad Historical Society Collection;PN-REC-BM-D-1180-01</t>
  </si>
  <si>
    <t>BM_S-3 - 1180 - REC - BMRRHS (1).jpg</t>
  </si>
  <si>
    <t>PN-REC-BM-D-1180-02</t>
  </si>
  <si>
    <t>Robert E. Chaffin Photo - Boston and Maine Railroad Historical Society Collection;PN-REC-BM-D-1180-02</t>
  </si>
  <si>
    <t>BM_S-3 - 1180 - REC - BMRRHS (2).jpg</t>
  </si>
  <si>
    <t>PN-REC-BM-D-1180-03</t>
  </si>
  <si>
    <t>Robert E. Chaffin Photo - Boston and Maine Railroad Historical Society Collection;PN-REC-BM-D-1180-03</t>
  </si>
  <si>
    <t>BM_S-3 - 1180 - REC - BMRRHS (3).jpg</t>
  </si>
  <si>
    <t>PN-REC-BM-D-1180-04</t>
  </si>
  <si>
    <t>Robert E. Chaffin Photo - Boston and Maine Railroad Historical Society Collection;PN-REC-BM-D-1180-04</t>
  </si>
  <si>
    <t>BM_S-3 - 1180 - REC - BMRRHS (4).jpg</t>
  </si>
  <si>
    <t>PN-REC-BM-D-1180-05</t>
  </si>
  <si>
    <t>Robert E. Chaffin Photo - Boston and Maine Railroad Historical Society Collection;PN-REC-BM-D-1180-05</t>
  </si>
  <si>
    <t>BM_S-3 - 1180 - REC - BMRRHS (5).jpg</t>
  </si>
  <si>
    <t>PN-REC-BM-D-1181-01</t>
  </si>
  <si>
    <t>BM 1181 on the Fitchburg Route Main Line</t>
  </si>
  <si>
    <t>Built by ALCO 04/1952;Scrapped 12/1977</t>
  </si>
  <si>
    <t>Robert E. Chaffin Photo - Boston and Maine Railroad Historical Society Collection;PN-REC-BM-D-1181-01</t>
  </si>
  <si>
    <t>BM_S-3 - 1181 - REC - BMRRHS (1).jpg</t>
  </si>
  <si>
    <t>PN-REC-BM-D-1181-02</t>
  </si>
  <si>
    <t>BM 1181</t>
  </si>
  <si>
    <t>Robert E. Chaffin Photo - Boston and Maine Railroad Historical Society Collection;PN-REC-BM-D-1181-02</t>
  </si>
  <si>
    <t>BM_S-3 - 1181 - REC - BMRRHS (2).jpg</t>
  </si>
  <si>
    <t>PN-REC-BM-D-1181-03</t>
  </si>
  <si>
    <t>Robert E. Chaffin Photo - Boston and Maine Railroad Historical Society Collection;PN-REC-BM-D-1181-03</t>
  </si>
  <si>
    <t>BM_S-3 - 1181 - REC - BMRRHS (3).jpg</t>
  </si>
  <si>
    <t>PN-REC-BM-D-1182-01</t>
  </si>
  <si>
    <t>BM 1182</t>
  </si>
  <si>
    <t>Built by ALCO 04/1952;Scrapped ~1970</t>
  </si>
  <si>
    <t>Robert E. Chaffin Photo - Boston and Maine Railroad Historical Society Collection;PN-REC-BM-D-1182-01</t>
  </si>
  <si>
    <t>BM_S-3 - 1182 - REC - BMRRHS (1).jpg</t>
  </si>
  <si>
    <t>PN-REC-BM-D-1182-02</t>
  </si>
  <si>
    <t>BM 1182 - BM 1185</t>
  </si>
  <si>
    <t>Robert E. Chaffin Photo - Boston and Maine Railroad Historical Society Collection;PN-REC-BM-D-1182-02</t>
  </si>
  <si>
    <t>BM_S-3 - 1182 - REC - BMRRHS (2).jpg</t>
  </si>
  <si>
    <t>PN-REC-BM-D-1183-01</t>
  </si>
  <si>
    <t>BM 1183</t>
  </si>
  <si>
    <t>Built by ALCO 04/1952;Sold to NIM, later Scrapped 08/1996</t>
  </si>
  <si>
    <t>Robert E. Chaffin Photo - Boston and Maine Railroad Historical Society Collection;PN-REC-BM-D-1183-01</t>
  </si>
  <si>
    <t>BM_S-3 - 1183 - REC - BMRRHS (1).jpg</t>
  </si>
  <si>
    <t>PN-REC-BM-D-1183-02</t>
  </si>
  <si>
    <t xml:space="preserve">BM 802 is to the right. </t>
  </si>
  <si>
    <t>Robert E. Chaffin Photo - Boston and Maine Railroad Historical Society Collection;PN-REC-BM-D-1183-02</t>
  </si>
  <si>
    <t>BM_S-3 - 1183 - REC - BMRRHS (2).jpg</t>
  </si>
  <si>
    <t>PN-REC-BM-D-1183-03</t>
  </si>
  <si>
    <t xml:space="preserve">BM 1179 is to the left. </t>
  </si>
  <si>
    <t>Robert E. Chaffin Photo - Boston and Maine Railroad Historical Society Collection;PN-REC-BM-D-1183-03</t>
  </si>
  <si>
    <t>BM_S-3 - 1183 - REC - BMRRHS (3).jpg</t>
  </si>
  <si>
    <t>PN-REC-BM-D-1184-01</t>
  </si>
  <si>
    <t>BM 1184 - BM 1186</t>
  </si>
  <si>
    <t>Built by ALCO 05/1952;Scrapped 12/1977</t>
  </si>
  <si>
    <t>Robert E. Chaffin Photo - Boston and Maine Railroad Historical Society Collection;PN-REC-BM-D-1184-01</t>
  </si>
  <si>
    <t>BM_S-3 - 1184 - REC - BMRRHS (1).jpg</t>
  </si>
  <si>
    <t>PN-REC-BM-D-1184-02</t>
  </si>
  <si>
    <t>BM 1184</t>
  </si>
  <si>
    <t>Robert E. Chaffin Photo - Boston and Maine Railroad Historical Society Collection;PN-REC-BM-D-1184-02</t>
  </si>
  <si>
    <t>BM_S-3 - 1184 - REC - BMRRHS (2).jpg</t>
  </si>
  <si>
    <t>PN-REC-BM-D-1185-01</t>
  </si>
  <si>
    <t>BM 1185</t>
  </si>
  <si>
    <t>Built by ALCO 05/1952;Scrapped</t>
  </si>
  <si>
    <t>Robert E. Chaffin Photo - Boston and Maine Railroad Historical Society Collection;PN-REC-BM-D-1185-01</t>
  </si>
  <si>
    <t>BM_S-3 - 1185 - REC - BMRRHS (1).jpg</t>
  </si>
  <si>
    <t>PN-REC-BM-D-1185-02</t>
  </si>
  <si>
    <t>Robert E. Chaffin Photo - Boston and Maine Railroad Historical Society Collection;PN-REC-BM-D-1185-02</t>
  </si>
  <si>
    <t>BM_S-3 - 1185 - REC - BMRRHS (2).jpg</t>
  </si>
  <si>
    <t>PN-REC-BM-D-1185-03</t>
  </si>
  <si>
    <t>Robert E. Chaffin Photo - Boston and Maine Railroad Historical Society Collection;PN-REC-BM-D-1185-03</t>
  </si>
  <si>
    <t>BM_S-3 - 1185 - REC - BMRRHS (3).jpg</t>
  </si>
  <si>
    <t>PN-REC-BM-D-1185-04</t>
  </si>
  <si>
    <t>Robert E. Chaffin Photo - Boston and Maine Railroad Historical Society Collection;PN-REC-BM-D-1185-04</t>
  </si>
  <si>
    <t>BM_S-3 - 1185 - REC - BMRRHS (4).jpg</t>
  </si>
  <si>
    <t>PN-REC-BM-D-1185-05</t>
  </si>
  <si>
    <t>Robert E. Chaffin Photo - Boston and Maine Railroad Historical Society Collection;PN-REC-BM-D-1185-05</t>
  </si>
  <si>
    <t>BM_S-3 - 1185 - REC - BMRRHS (5).jpg</t>
  </si>
  <si>
    <t>PN-REC-BM-D-1185-06</t>
  </si>
  <si>
    <t>Robert E. Chaffin Photo - Boston and Maine Railroad Historical Society Collection;PN-REC-BM-D-1185-06</t>
  </si>
  <si>
    <t>BM_S-3 - 1185 - REC - BMRRHS (6).jpg</t>
  </si>
  <si>
    <t>PN-REC-BM-D-1185-07</t>
  </si>
  <si>
    <t>Robert E. Chaffin Photo - Boston and Maine Railroad Historical Society Collection;PN-REC-BM-D-1185-07</t>
  </si>
  <si>
    <t>BM_S-3 - 1185 - REC - BMRRHS (7).jpg</t>
  </si>
  <si>
    <t>PN-REC-BM-D-1186-01</t>
  </si>
  <si>
    <t>BM 1186</t>
  </si>
  <si>
    <t xml:space="preserve">Shirley, MA </t>
  </si>
  <si>
    <t>Built by ALCO 06/1952;Sold as WLFB 1186</t>
  </si>
  <si>
    <t>Robert E. Chaffin Photo - Boston and Maine Railroad Historical Society Collection;PN-REC-BM-D-1186-01</t>
  </si>
  <si>
    <t>BM_S-3 - 1186 - REC - BMRRHS (1).jpg</t>
  </si>
  <si>
    <t>PN-REC-BM-D-1186-02</t>
  </si>
  <si>
    <t xml:space="preserve">Ayer, MA </t>
  </si>
  <si>
    <t>Robert E. Chaffin Photo - Boston and Maine Railroad Historical Society Collection;PN-REC-BM-D-1186-02</t>
  </si>
  <si>
    <t>BM_S-3 - 1186 - REC - BMRRHS (2).jpg</t>
  </si>
  <si>
    <t>PN-REC-BM-D-1186-03</t>
  </si>
  <si>
    <t>Robert E. Chaffin Photo - Boston and Maine Railroad Historical Society Collection;PN-REC-BM-D-1186-03</t>
  </si>
  <si>
    <t>BM_S-3 - 1186 - REC - BMRRHS (3).jpg</t>
  </si>
  <si>
    <t>PN-REC-BM-D-1187-01</t>
  </si>
  <si>
    <t>BM 1187</t>
  </si>
  <si>
    <t>Built by ALCO 06/1952;Scrapped 1976</t>
  </si>
  <si>
    <t>Robert E. Chaffin Photo - Boston and Maine Railroad Historical Society Collection;PN-REC-BM-D-1187-01</t>
  </si>
  <si>
    <t>BM_S-3 - 1187 - REC - BMRRHS (1).jpg</t>
  </si>
  <si>
    <t>PN-REC-BM-D-1187-02</t>
  </si>
  <si>
    <t>BM 1187 - BM 1184</t>
  </si>
  <si>
    <t xml:space="preserve">East Gardner Yard, Gardner, MA </t>
  </si>
  <si>
    <t>Robert E. Chaffin Photo - Boston and Maine Railroad Historical Society Collection;PN-REC-BM-D-1187-02</t>
  </si>
  <si>
    <t>BM_S-3 - 1187 - REC - BMRRHS (2).jpg</t>
  </si>
  <si>
    <t>PN-REC-BM-D-1187-03</t>
  </si>
  <si>
    <t>Robert E. Chaffin Photo - Boston and Maine Railroad Historical Society Collection;PN-REC-BM-D-1187-03</t>
  </si>
  <si>
    <t>BM_S-3 - 1187 - REC - BMRRHS (3).jpg</t>
  </si>
  <si>
    <t>PN-REC-BM-D-1187-04</t>
  </si>
  <si>
    <t xml:space="preserve">East Fitchburg Enginehouse, Fitchburg, MA </t>
  </si>
  <si>
    <t>Robert E. Chaffin Photo - Boston and Maine Railroad Historical Society Collection;PN-REC-BM-D-1187-04</t>
  </si>
  <si>
    <t>BM_S-3 - 1187 - REC - BMRRHS (4).jpg</t>
  </si>
  <si>
    <t>PN-REC-BM-D-1188-01</t>
  </si>
  <si>
    <t>BM 1188</t>
  </si>
  <si>
    <t>Built by ALCO 06/1952;Scrapped 11/1973</t>
  </si>
  <si>
    <t>Robert E. Chaffin Photo - Boston and Maine Railroad Historical Society Collection;PN-REC-BM-D-1188-01</t>
  </si>
  <si>
    <t>BM_S-3 - 1188 - REC - BMRRHS (1).jpg</t>
  </si>
  <si>
    <t>PN-REC-BM-D-1188-02</t>
  </si>
  <si>
    <t>Robert E. Chaffin Photo - Boston and Maine Railroad Historical Society Collection;PN-REC-BM-D-1188-02</t>
  </si>
  <si>
    <t>BM_S-3 - 1188 - REC - BMRRHS (2).jpg</t>
  </si>
  <si>
    <t>PN-REC-BM-D-1188-03</t>
  </si>
  <si>
    <t>Robert E. Chaffin Photo - Boston and Maine Railroad Historical Society Collection;PN-REC-BM-D-1188-03</t>
  </si>
  <si>
    <t>BM_S-3 - 1188 - REC - BMRRHS (3).jpg</t>
  </si>
  <si>
    <t>PN-REC-BM-D-860-01</t>
  </si>
  <si>
    <t>BM 860</t>
  </si>
  <si>
    <t>Built by ALCO 06/1954;Rebuilt as BM 1280 04/1963</t>
  </si>
  <si>
    <t>Robert E. Chaffin Photo - Boston and Maine Railroad Historical Society Collection;PN-REC-BM-D-860-01</t>
  </si>
  <si>
    <t>BM_S-5 - 860 - REC - BMRRHS (1).jpg</t>
  </si>
  <si>
    <t>PN-REC-BM-D-860-02</t>
  </si>
  <si>
    <t>Robert E. Chaffin Photo - Boston and Maine Railroad Historical Society Collection;PN-REC-BM-D-860-02</t>
  </si>
  <si>
    <t>BM_S-5 - 860 - REC - BMRRHS (2).jpg</t>
  </si>
  <si>
    <t>PN-REC-BM-D-860-03</t>
  </si>
  <si>
    <t>Robert E. Chaffin Photo - Boston and Maine Railroad Historical Society Collection;PN-REC-BM-D-860-03</t>
  </si>
  <si>
    <t>BM_S-5 - 860 - REC - BMRRHS (3).jpg</t>
  </si>
  <si>
    <t>PN-REC-BM-D-860-04</t>
  </si>
  <si>
    <t>BM 860 out of service</t>
  </si>
  <si>
    <t>Robert E. Chaffin Photo - Boston and Maine Railroad Historical Society Collection;PN-REC-BM-D-860-04</t>
  </si>
  <si>
    <t>BM_S-5 - 860 - REC - BMRRHS (4).jpg</t>
  </si>
  <si>
    <t>PN-REC-BM-D-860-05</t>
  </si>
  <si>
    <t>Robert E. Chaffin Photo - Boston and Maine Railroad Historical Society Collection;PN-REC-BM-D-860-05</t>
  </si>
  <si>
    <t>BM_S-5 - 860 - REC - BMRRHS (5).jpg</t>
  </si>
  <si>
    <t>PN-REC-BM-D-861-01</t>
  </si>
  <si>
    <t>BM 861</t>
  </si>
  <si>
    <t>Built by ALCO 06/1954;Rebuilt as BM 1281</t>
  </si>
  <si>
    <t>Robert E. Chaffin Photo - Boston and Maine Railroad Historical Society Collection;PN-REC-BM-D-861-01</t>
  </si>
  <si>
    <t>BM_S-5 - 861 - REC - BMRRHS (1).jpg</t>
  </si>
  <si>
    <t>PN-REC-BM-D-861-02</t>
  </si>
  <si>
    <t>Robert E. Chaffin Photo - Boston and Maine Railroad Historical Society Collection;PN-REC-BM-D-861-02</t>
  </si>
  <si>
    <t>BM_S-5 - 861 - REC - BMRRHS (2).jpg</t>
  </si>
  <si>
    <t>PN-REC-BM-D-861-03</t>
  </si>
  <si>
    <t>Robert E. Chaffin Photo - Boston and Maine Railroad Historical Society Collection;PN-REC-BM-D-861-03</t>
  </si>
  <si>
    <t>BM_S-5 - 861 - REC - BMRRHS (3).jpg</t>
  </si>
  <si>
    <t>PN-REC-BM-D-861-04</t>
  </si>
  <si>
    <t>Robert E. Chaffin Photo - Boston and Maine Railroad Historical Society Collection;PN-REC-BM-D-861-04</t>
  </si>
  <si>
    <t>BM_S-5 - 861 - REC - BMRRHS (4).jpg</t>
  </si>
  <si>
    <t>PN-REC-BM-D-861-05</t>
  </si>
  <si>
    <t>BM 861 out of service</t>
  </si>
  <si>
    <t>Robert E. Chaffin Photo - Boston and Maine Railroad Historical Society Collection;PN-REC-BM-D-861-05</t>
  </si>
  <si>
    <t>BM_S-5 - 861 - REC - BMRRHS (5).jpg</t>
  </si>
  <si>
    <t>PN-REC-BM-D-861-06</t>
  </si>
  <si>
    <t>Robert E. Chaffin Photo - Boston and Maine Railroad Historical Society Collection;PN-REC-BM-D-861-06</t>
  </si>
  <si>
    <t>BM_S-5 - 861 - REC - BMRRHS (6).jpg</t>
  </si>
  <si>
    <t>PN-REC-BM-D-862-01</t>
  </si>
  <si>
    <t>BM 862</t>
  </si>
  <si>
    <t>Built by ALCO 06/1954;Rebuilt as BM 1283 09/1968</t>
  </si>
  <si>
    <t>Robert E. Chaffin Photo - Boston and Maine Railroad Historical Society Collection;PN-REC-BM-D-862-01</t>
  </si>
  <si>
    <t>BM_S-5 - 862 - REC - BMRRHS (1).jpg</t>
  </si>
  <si>
    <t>PN-REC-BM-D-862-02</t>
  </si>
  <si>
    <t>Robert E. Chaffin Photo - Boston and Maine Railroad Historical Society Collection;PN-REC-BM-D-862-02</t>
  </si>
  <si>
    <t>BM_S-5 - 862 - REC - BMRRHS (2).jpg</t>
  </si>
  <si>
    <t>PN-REC-BM-D-862-03</t>
  </si>
  <si>
    <t>Robert E. Chaffin Photo - Boston and Maine Railroad Historical Society Collection;PN-REC-BM-D-862-03</t>
  </si>
  <si>
    <t>BM_S-5 - 862 - REC - BMRRHS (3).jpg</t>
  </si>
  <si>
    <t>PN-REC-BM-D-862-04</t>
  </si>
  <si>
    <t>Robert E. Chaffin Photo - Boston and Maine Railroad Historical Society Collection;PN-REC-BM-D-862-04</t>
  </si>
  <si>
    <t>BM_S-5 - 862 - REC - BMRRHS (4).jpg</t>
  </si>
  <si>
    <t>PN-REC-BM-D-862-05</t>
  </si>
  <si>
    <t>Robert E. Chaffin Photo - Boston and Maine Railroad Historical Society Collection;PN-REC-BM-D-862-05</t>
  </si>
  <si>
    <t>BM_S-5 - 862 - REC - BMRRHS (5).jpg</t>
  </si>
  <si>
    <t>PN-REC-BM-D-862-06</t>
  </si>
  <si>
    <t>Robert E. Chaffin Photo - Boston and Maine Railroad Historical Society Collection;PN-REC-BM-D-862-06</t>
  </si>
  <si>
    <t>BM_S-5 - 862 - REC - BMRRHS (6).jpg</t>
  </si>
  <si>
    <t>PN-REC-BM-D-862-07</t>
  </si>
  <si>
    <t>Robert E. Chaffin Photo - Boston and Maine Railroad Historical Society Collection;PN-REC-BM-D-862-07</t>
  </si>
  <si>
    <t>BM_S-5 - 862 - REC - BMRRHS (7).jpg</t>
  </si>
  <si>
    <t>PN-REC-BM-D-863-01</t>
  </si>
  <si>
    <t>BM 863</t>
  </si>
  <si>
    <t>Built by ALCO 06/1954;Scrapped 11/1973</t>
  </si>
  <si>
    <t>Robert E. Chaffin Photo - Boston and Maine Railroad Historical Society Collection;PN-REC-BM-D-863-01</t>
  </si>
  <si>
    <t>BM_S-5 - 863 - REC - BMRRHS (1).jpg</t>
  </si>
  <si>
    <t>PN-REC-BM-D-863-02</t>
  </si>
  <si>
    <t>Robert E. Chaffin Photo - Boston and Maine Railroad Historical Society Collection;PN-REC-BM-D-863-02</t>
  </si>
  <si>
    <t>BM_S-5 - 863 - REC - BMRRHS (2).jpg</t>
  </si>
  <si>
    <t>PN-REC-BM-D-864-01</t>
  </si>
  <si>
    <t>BM 864</t>
  </si>
  <si>
    <t xml:space="preserve">Built by ALCO 06/1954;Sold as CRGX 864 </t>
  </si>
  <si>
    <t>Robert E. Chaffin Photo - Boston and Maine Railroad Historical Society Collection;PN-REC-BM-D-864-01</t>
  </si>
  <si>
    <t>BM_S-5 - 864 - REC - BMRRHS (1).jpg</t>
  </si>
  <si>
    <t>PN-REC-BM-D-864-02</t>
  </si>
  <si>
    <t>Robert E. Chaffin Photo - Boston and Maine Railroad Historical Society Collection;PN-REC-BM-D-864-02</t>
  </si>
  <si>
    <t>BM_S-5 - 864 - REC - BMRRHS (2).jpg</t>
  </si>
  <si>
    <t>PN-REC-BM-D-864-03</t>
  </si>
  <si>
    <t>Robert E. Chaffin Photo - Boston and Maine Railroad Historical Society Collection;PN-REC-BM-D-864-03</t>
  </si>
  <si>
    <t>BM_S-5 - 864 - REC - BMRRHS (3).jpg</t>
  </si>
  <si>
    <t>PN-REC-BM-D-864-04</t>
  </si>
  <si>
    <t>Robert E. Chaffin Photo - Boston and Maine Railroad Historical Society Collection;PN-REC-BM-D-864-04</t>
  </si>
  <si>
    <t>BM_S-5 - 864 - REC - BMRRHS (4).jpg</t>
  </si>
  <si>
    <t>PN-REC-BM-D-864-05</t>
  </si>
  <si>
    <t>Robert E. Chaffin Photo - Boston and Maine Railroad Historical Society Collection;PN-REC-BM-D-864-05</t>
  </si>
  <si>
    <t>BM_S-5 - 864 - REC - BMRRHS (5).jpg</t>
  </si>
  <si>
    <t>PN-REC-BM-D-865-01</t>
  </si>
  <si>
    <t>BM 865</t>
  </si>
  <si>
    <t>Built by ALCO 06/1954;Rebuilt as BM 1282 12/1966</t>
  </si>
  <si>
    <t>Robert E. Chaffin Photo - Boston and Maine Railroad Historical Society Collection;PN-REC-BM-D-865-01</t>
  </si>
  <si>
    <t>BM_S-5 - 865 - REC - BMRRHS (1).jpg</t>
  </si>
  <si>
    <t>PN-REC-BM-D-865-02</t>
  </si>
  <si>
    <t>Robert E. Chaffin Photo - Boston and Maine Railroad Historical Society Collection;PN-REC-BM-D-865-02</t>
  </si>
  <si>
    <t>BM_S-5 - 865 - REC - BMRRHS (2).jpg</t>
  </si>
  <si>
    <t>PN-REC-BM-D-865-03</t>
  </si>
  <si>
    <t>Robert E. Chaffin Photo - Boston and Maine Railroad Historical Society Collection;PN-REC-BM-D-865-03</t>
  </si>
  <si>
    <t>BM_S-5 - 865 - REC - BMRRHS (3).jpg</t>
  </si>
  <si>
    <t>PN-REC-BM-D-865-04</t>
  </si>
  <si>
    <t>Robert E. Chaffin Photo - Boston and Maine Railroad Historical Society Collection;PN-REC-BM-D-865-04</t>
  </si>
  <si>
    <t>BM_S-5 - 865 - REC - BMRRHS (4).jpg</t>
  </si>
  <si>
    <t>PN-REC-BM-D-1750-01</t>
  </si>
  <si>
    <t>BM 1750</t>
  </si>
  <si>
    <t>Robert E. Chaffin Photo - Boston and Maine Railroad Historical Society Collection;PN-REC-BM-D-1750-01</t>
  </si>
  <si>
    <t>BM_GP18 - 1750 - REC - BMRRHS (1).jpg</t>
  </si>
  <si>
    <t>PN-REC-BM-D-1750-02</t>
  </si>
  <si>
    <t>Robert E. Chaffin Photo - Boston and Maine Railroad Historical Society Collection;PN-REC-BM-D-1750-02</t>
  </si>
  <si>
    <t>BM_GP18 - 1750 - REC - BMRRHS (2).jpg</t>
  </si>
  <si>
    <t>PN-REC-BM-D-1750-03</t>
  </si>
  <si>
    <t>Robert E. Chaffin Photo - Boston and Maine Railroad Historical Society Collection;PN-REC-BM-D-1750-03</t>
  </si>
  <si>
    <t>BM_GP18 - 1750 - REC - BMRRHS (3).jpg</t>
  </si>
  <si>
    <t>PN-REC-BM-D-1750-04</t>
  </si>
  <si>
    <t>Robert E. Chaffin Photo - Boston and Maine Railroad Historical Society Collection;PN-REC-BM-D-1750-04</t>
  </si>
  <si>
    <t>BM_GP18 - 1750 - REC - BMRRHS (4).jpg</t>
  </si>
  <si>
    <t>PN-REC-BM-D-1750-05</t>
  </si>
  <si>
    <t>Robert E. Chaffin Photo - Boston and Maine Railroad Historical Society Collection;PN-REC-BM-D-1750-05</t>
  </si>
  <si>
    <t>BM_GP18 - 1750 - REC - BMRRHS (5).jpg</t>
  </si>
  <si>
    <t>PN-REC-BM-D-1750-06</t>
  </si>
  <si>
    <t>Robert E. Chaffin Photo - Boston and Maine Railroad Historical Society Collection;PN-REC-BM-D-1750-06</t>
  </si>
  <si>
    <t>BM_GP18 - 1750 - REC - BMRRHS (6).jpg</t>
  </si>
  <si>
    <t>PN-REC-BM-D-1750-07</t>
  </si>
  <si>
    <t>Robert E. Chaffin Photo - Boston and Maine Railroad Historical Society Collection;PN-REC-BM-D-1750-07</t>
  </si>
  <si>
    <t>BM_GP18 - 1750 - REC - BMRRHS (7).jpg</t>
  </si>
  <si>
    <t>PN-REC-BM-D-1751-01</t>
  </si>
  <si>
    <t>BM 1751</t>
  </si>
  <si>
    <t>Built by EMD 05/1961;Renumbered ST 40 Early 1987</t>
  </si>
  <si>
    <t>Robert E. Chaffin Photo - Boston and Maine Railroad Historical Society Collection;PN-REC-BM-D-1751-01</t>
  </si>
  <si>
    <t>BM_GP18 - 1751 - REC - BMRRHS (1).jpg</t>
  </si>
  <si>
    <t>PN-REC-BM-D-1751-10</t>
  </si>
  <si>
    <t>Robert E. Chaffin Photo - Boston and Maine Railroad Historical Society Collection;PN-REC-BM-D-1751-10</t>
  </si>
  <si>
    <t>BM_GP18 - 1751 - REC - BMRRHS (10).jpg</t>
  </si>
  <si>
    <t>PN-REC-BM-D-1751-11</t>
  </si>
  <si>
    <t>Robert E. Chaffin Photo - Boston and Maine Railroad Historical Society Collection;PN-REC-BM-D-1751-11</t>
  </si>
  <si>
    <t>BM_GP18 - 1751 - REC - BMRRHS (11).jpg</t>
  </si>
  <si>
    <t>PN-REC-BM-D-1751-12</t>
  </si>
  <si>
    <t>Robert E. Chaffin Photo - Boston and Maine Railroad Historical Society Collection;PN-REC-BM-D-1751-12</t>
  </si>
  <si>
    <t>BM_GP18 - 1751 - REC - BMRRHS (12).jpg</t>
  </si>
  <si>
    <t>PN-REC-BM-D-1751-13</t>
  </si>
  <si>
    <t>Robert E. Chaffin Photo - Boston and Maine Railroad Historical Society Collection;PN-REC-BM-D-1751-13</t>
  </si>
  <si>
    <t>BM_GP18 - 1751 - REC - BMRRHS (13).jpg</t>
  </si>
  <si>
    <t>PN-REC-BM-D-1751-02</t>
  </si>
  <si>
    <t>Robert E. Chaffin Photo - Boston and Maine Railroad Historical Society Collection;PN-REC-BM-D-1751-02</t>
  </si>
  <si>
    <t>BM_GP18 - 1751 - REC - BMRRHS (2).jpg</t>
  </si>
  <si>
    <t>PN-REC-BM-D-1751-03</t>
  </si>
  <si>
    <t>Robert E. Chaffin Photo - Boston and Maine Railroad Historical Society Collection;PN-REC-BM-D-1751-03</t>
  </si>
  <si>
    <t>BM_GP18 - 1751 - REC - BMRRHS (3).jpg</t>
  </si>
  <si>
    <t>PN-REC-BM-D-1751-04</t>
  </si>
  <si>
    <t>Robert E. Chaffin Photo - Boston and Maine Railroad Historical Society Collection;PN-REC-BM-D-1751-04</t>
  </si>
  <si>
    <t>BM_GP18 - 1751 - REC - BMRRHS (4).jpg</t>
  </si>
  <si>
    <t>PN-REC-BM-D-1751-05</t>
  </si>
  <si>
    <t>Robert E. Chaffin Photo - Boston and Maine Railroad Historical Society Collection;PN-REC-BM-D-1751-05</t>
  </si>
  <si>
    <t>BM_GP18 - 1751 - REC - BMRRHS (5).jpg</t>
  </si>
  <si>
    <t>PN-REC-BM-D-1751-06</t>
  </si>
  <si>
    <t>Robert E. Chaffin Photo - Boston and Maine Railroad Historical Society Collection;PN-REC-BM-D-1751-06</t>
  </si>
  <si>
    <t>BM_GP18 - 1751 - REC - BMRRHS (6).jpg</t>
  </si>
  <si>
    <t>PN-REC-BM-D-1751-07</t>
  </si>
  <si>
    <t>Robert E. Chaffin Photo - Boston and Maine Railroad Historical Society Collection;PN-REC-BM-D-1751-07</t>
  </si>
  <si>
    <t>BM_GP18 - 1751 - REC - BMRRHS (7).jpg</t>
  </si>
  <si>
    <t>PN-REC-BM-D-1751-08</t>
  </si>
  <si>
    <t>Robert E. Chaffin Photo - Boston and Maine Railroad Historical Society Collection;PN-REC-BM-D-1751-08</t>
  </si>
  <si>
    <t>BM_GP18 - 1751 - REC - BMRRHS (8).jpg</t>
  </si>
  <si>
    <t>PN-REC-BM-D-1751-09</t>
  </si>
  <si>
    <t>Robert E. Chaffin Photo - Boston and Maine Railroad Historical Society Collection;PN-REC-BM-D-1751-09</t>
  </si>
  <si>
    <t>BM_GP18 - 1751 - REC - BMRRHS (9).jpg</t>
  </si>
  <si>
    <t>PN-REC-BM-D-1752-01</t>
  </si>
  <si>
    <t>BM 1752</t>
  </si>
  <si>
    <t>Built by EMD 05/1961;Renumbered ST 41 Early 1987</t>
  </si>
  <si>
    <t>Robert E. Chaffin Photo - Boston and Maine Railroad Historical Society Collection;PN-REC-BM-D-1752-01</t>
  </si>
  <si>
    <t>BM_GP18 - 1752 - REC - BMRRHS (1).jpg</t>
  </si>
  <si>
    <t>PN-REC-BM-D-1752-02</t>
  </si>
  <si>
    <t>Robert E. Chaffin Photo - Boston and Maine Railroad Historical Society Collection;PN-REC-BM-D-1752-02</t>
  </si>
  <si>
    <t>BM_GP18 - 1752 - REC - BMRRHS (2).jpg</t>
  </si>
  <si>
    <t>PN-REC-BM-D-1753-01</t>
  </si>
  <si>
    <t>BM 1753</t>
  </si>
  <si>
    <t>Built by EMD 05/1961;Renumbered ST 42 Early 1987</t>
  </si>
  <si>
    <t>Robert E. Chaffin Photo - Boston and Maine Railroad Historical Society Collection;PN-REC-BM-D-1753-01</t>
  </si>
  <si>
    <t>BM_GP18 - 1753 - REC - BMRRHS (1).jpg</t>
  </si>
  <si>
    <t>PN-REC-BM-D-1753-02</t>
  </si>
  <si>
    <t>Robert E. Chaffin Photo - Boston and Maine Railroad Historical Society Collection;PN-REC-BM-D-1753-02</t>
  </si>
  <si>
    <t>BM_GP18 - 1753 - REC - BMRRHS (2).jpg</t>
  </si>
  <si>
    <t>PN-REC-BM-D-1753-03</t>
  </si>
  <si>
    <t>Robert E. Chaffin Photo - Boston and Maine Railroad Historical Society Collection;PN-REC-BM-D-1753-03</t>
  </si>
  <si>
    <t>BM_GP18 - 1753 - REC - BMRRHS (3).jpg</t>
  </si>
  <si>
    <t>PN-REC-BM-D-1754-01</t>
  </si>
  <si>
    <t>BM 1754</t>
  </si>
  <si>
    <t>Built by EMD 05/1961;Renumbered ST 44 Mid 1987</t>
  </si>
  <si>
    <t>Robert E. Chaffin Photo - Boston and Maine Railroad Historical Society Collection;PN-REC-BM-D-1754-01</t>
  </si>
  <si>
    <t>BM_GP18 - 1754 - REC - BMRRHS (1).jpg</t>
  </si>
  <si>
    <t>PN-REC-BM-D-1754-02</t>
  </si>
  <si>
    <t>Robert E. Chaffin Photo - Boston and Maine Railroad Historical Society Collection;PN-REC-BM-D-1754-02</t>
  </si>
  <si>
    <t>BM_GP18 - 1754 - REC - BMRRHS (2).jpg</t>
  </si>
  <si>
    <t>PN-REC-BM-D-1755-01</t>
  </si>
  <si>
    <t>BM 1755</t>
  </si>
  <si>
    <t>Built by EMD 05/1961;Renumbered ST 43 Early 1987</t>
  </si>
  <si>
    <t>Robert E. Chaffin Photo - Boston and Maine Railroad Historical Society Collection;PN-REC-BM-D-1755-01</t>
  </si>
  <si>
    <t>BM_GP18 - 1755 - REC - BMRRHS (1).jpg</t>
  </si>
  <si>
    <t>PN-REC-BM-D-1755-02</t>
  </si>
  <si>
    <t>Robert E. Chaffin Photo - Boston and Maine Railroad Historical Society Collection;PN-REC-BM-D-1755-02</t>
  </si>
  <si>
    <t>BM_GP18 - 1755 - REC - BMRRHS (2).jpg</t>
  </si>
  <si>
    <t>PN-REC-BM-D-1755-03</t>
  </si>
  <si>
    <t>Robert E. Chaffin Photo - Boston and Maine Railroad Historical Society Collection;PN-REC-BM-D-1755-03</t>
  </si>
  <si>
    <t>BM_GP18 - 1755 - REC - BMRRHS (3).jpg</t>
  </si>
  <si>
    <t>PN-REC-BM-D-1755-04</t>
  </si>
  <si>
    <t>Robert E. Chaffin Photo - Boston and Maine Railroad Historical Society Collection;PN-REC-BM-D-1755-04</t>
  </si>
  <si>
    <t>BM_GP18 - 1755 - REC - BMRRHS (4).jpg</t>
  </si>
  <si>
    <t>PN-REC-BM-D-1755-05</t>
  </si>
  <si>
    <t>Robert E. Chaffin Photo - Boston and Maine Railroad Historical Society Collection;PN-REC-BM-D-1755-05</t>
  </si>
  <si>
    <t>BM_GP18 - 1755 - REC - BMRRHS (5).jpg</t>
  </si>
  <si>
    <t>PN-REC-BM-D-1755-06</t>
  </si>
  <si>
    <t>Robert E. Chaffin Photo - Boston and Maine Railroad Historical Society Collection;PN-REC-BM-D-1755-06</t>
  </si>
  <si>
    <t>BM_GP18 - 1755 - REC - BMRRHS (6).jpg</t>
  </si>
  <si>
    <t>PN-REC-BM-D-1755-07</t>
  </si>
  <si>
    <t>Robert E. Chaffin Photo - Boston and Maine Railroad Historical Society Collection;PN-REC-BM-D-1755-07</t>
  </si>
  <si>
    <t>BM_GP18 - 1755 - REC - BMRRHS (7).jpg</t>
  </si>
  <si>
    <t>PN-REC-BM-D-1770-01</t>
  </si>
  <si>
    <t>BM 1770 brand new</t>
  </si>
  <si>
    <t xml:space="preserve">BM 1540 is to the left. (BM 1770 was immediately renumbered BM 1750. Upon delivery, new GP18 locomotives BM 1770, BM 1773, BM 1771, and BM 1772 were hauled to the Billerica Shops by BM 1540 to be renumbered into the 1750's series.) </t>
  </si>
  <si>
    <t>Built by EMD 05/1961;Renumbered BM 1750 Mid 1961</t>
  </si>
  <si>
    <t>Robert E. Chaffin Photo - Boston and Maine Railroad Historical Society Collection;PN-REC-BM-D-1770-01</t>
  </si>
  <si>
    <t>BM_GP18 - 1770 - REC - BMRRHS (1).jpg</t>
  </si>
  <si>
    <t>PN-REC-BM-D-1771-01</t>
  </si>
  <si>
    <t>BM 1771 brand new</t>
  </si>
  <si>
    <t xml:space="preserve">(BM 1771 was immediately renumbered BM 1751. Upon delivery, new GP18 locomotives BM 1770, BM 1773, BM 1771, and BM 1772 were hauled to the Billerica Shops by BM 1540 to be renumbered into the 1750's series.) </t>
  </si>
  <si>
    <t>Built by EMD 05/1961;Renumbered BM 1751 Mid 1961</t>
  </si>
  <si>
    <t>Robert E. Chaffin Photo - Boston and Maine Railroad Historical Society Collection;PN-REC-BM-D-1771-01</t>
  </si>
  <si>
    <t>BM_GP18 - 1771 - REC - BMRRHS (1).jpg</t>
  </si>
  <si>
    <t>PN-REC-BM-D-1773-01</t>
  </si>
  <si>
    <t>BM 1773 brand new</t>
  </si>
  <si>
    <t xml:space="preserve">(BM 1773 was immediately renumbered BM 1753. Upon delivery, new GP18 locomotives BM 1770, BM 1773, BM 1771, and BM 1772 were hauled to the Billerica Shops by BM 1540 to be renumbered into the 1750's series.) </t>
  </si>
  <si>
    <t>Built by EMD 05/1961;Renumbered BM 1753 Mid 1961</t>
  </si>
  <si>
    <t>Robert E. Chaffin Photo - Boston and Maine Railroad Historical Society Collection;PN-REC-BM-D-1773-01</t>
  </si>
  <si>
    <t>BM_GP18 - 1773 - REC - BMRRHS (1).jpg</t>
  </si>
  <si>
    <t>Built by EMD 05/1961; Renumbered BM 1850 ~1981</t>
  </si>
  <si>
    <t>Built by EMD 05/1961; Renumbered BM 1850 ~1982</t>
  </si>
  <si>
    <t>Built by EMD 05/1961; Renumbered BM 1850 ~1983</t>
  </si>
  <si>
    <t>Built by EMD 05/1961; Renumbered BM 1850 ~1984</t>
  </si>
  <si>
    <t>Built by EMD 05/1961; Renumbered BM 1850 ~1985</t>
  </si>
  <si>
    <t>Built by EMD 05/1961; Renumbered BM 1850 ~1986</t>
  </si>
  <si>
    <t>Built by EMD 05/1961; Renumbered BM 1850 ~1987</t>
  </si>
  <si>
    <t>PN-REC-BM-S-3200-01</t>
  </si>
  <si>
    <t>BM 3200</t>
  </si>
  <si>
    <t>Built by Baldwin 05/1895; Scrapped 10/1927</t>
  </si>
  <si>
    <t>Unknown</t>
  </si>
  <si>
    <t>4" x 2.5" B&amp;W Copy Negative</t>
  </si>
  <si>
    <t>Robert E. Chaffin Collection - Boston and Maine Railroad Historical Society Collection;PN-REC-BM-S-3200-01</t>
  </si>
  <si>
    <t>BM_4-4-2 - J - 3200 - REC - BMRRHS (1).jpg</t>
  </si>
  <si>
    <t>PN-REC-BM-S-3205-01</t>
  </si>
  <si>
    <t>BM 3205</t>
  </si>
  <si>
    <t>Built by Schenectady 05/15/1902; Scrapped 07/1945</t>
  </si>
  <si>
    <t>116 Format B&amp;W Negative</t>
  </si>
  <si>
    <t>Robert E. Chaffin Photo - Boston and Maine Railroad Historical Society Collection;PN-REC-BM-S-3205-01</t>
  </si>
  <si>
    <t>BM_4-4-2 - J-1 - 3205 - REC - BMRRHS (1).jpg</t>
  </si>
  <si>
    <t>PN-REC-BM-S-3205-02</t>
  </si>
  <si>
    <t xml:space="preserve">Wakefield, MA </t>
  </si>
  <si>
    <t>Built by Schenectady 05/15/1902; Scrapped 07/1946</t>
  </si>
  <si>
    <t>Robert E. Chaffin Photo - Boston and Maine Railroad Historical Society Collection;PN-REC-BM-S-3205-02</t>
  </si>
  <si>
    <t>BM_4-4-2 - J-1 - 3205 - REC - BMRRHS (2).jpg</t>
  </si>
  <si>
    <t>PN-REC-BM-S-3205-03</t>
  </si>
  <si>
    <t>BM 3205 hauling 3 passenger coaches on train #2509 (Boston to Rockport) eastbound on the Eastern Route Main Line</t>
  </si>
  <si>
    <t>Built by Schenectady 05/15/1902; Scrapped 07/1947</t>
  </si>
  <si>
    <t>Robert E. Chaffin Photo - Boston and Maine Railroad Historical Society Collection;PN-REC-BM-S-3205-03</t>
  </si>
  <si>
    <t>BM_4-4-2 - J-1 - 3205 - REC - BMRRHS (3).jpg</t>
  </si>
  <si>
    <t>PN-REC-BM-S-3209-01</t>
  </si>
  <si>
    <t>BM 3209</t>
  </si>
  <si>
    <t>Built by Schenectady 05/1902; Scrapped 05/1937</t>
  </si>
  <si>
    <t>Robert E. Chaffin Photo - Boston and Maine Railroad Historical Society Collection;PN-REC-BM-S-3209-01</t>
  </si>
  <si>
    <t>BM_4-4-2 - J-1 - 3209 - REC - BMRRHS (1).jpg</t>
  </si>
  <si>
    <t>PN-REC-BM-S-3209-02</t>
  </si>
  <si>
    <t>Robert E. Chaffin Photo - Boston and Maine Railroad Historical Society Collection;PN-REC-BM-S-3209-02</t>
  </si>
  <si>
    <t>BM_4-4-2 - J-1 - 3209 - REC - BMRRHS (2).jpg</t>
  </si>
  <si>
    <t>PN-REC-BM-S-3209-03</t>
  </si>
  <si>
    <t>Robert E. Chaffin Photo - Boston and Maine Railroad Historical Society Collection;PN-REC-BM-S-3209-03</t>
  </si>
  <si>
    <t>BM_4-4-2 - J-1 - 3209 - REC - BMRRHS (3).jpg</t>
  </si>
  <si>
    <t>PN-REC-BM-S-3211-01</t>
  </si>
  <si>
    <t>BM 3211</t>
  </si>
  <si>
    <t xml:space="preserve">Danvers Station, Danvers, MA </t>
  </si>
  <si>
    <t>Built by Schenectady 05/1907; Scrapped 09/1936</t>
  </si>
  <si>
    <t>Robert E. Chaffin Photo - Boston and Maine Railroad Historical Society Collection;PN-REC-BM-S-3211-01</t>
  </si>
  <si>
    <t>BM_4-4-2 - J-1-a - 3211 - REC - BMRRHS (1).jpg</t>
  </si>
  <si>
    <t>PN-REC-BM-S-3216-01</t>
  </si>
  <si>
    <t>BM 3216</t>
  </si>
  <si>
    <t xml:space="preserve">Manchester Enginehouse, Manchester, NH </t>
  </si>
  <si>
    <t>4.375" x 2.625" B&amp;W Negative</t>
  </si>
  <si>
    <t>Robert E. Chaffin Photo - Boston and Maine Railroad Historical Society Collection;PN-REC-BM-S-3216-01</t>
  </si>
  <si>
    <t>BM_4-4-2 - J-1-a - 3216 - REC - BMRRHS (1).jpg</t>
  </si>
  <si>
    <t>PN-REC-BM-S-3219-01</t>
  </si>
  <si>
    <t>BM 3219</t>
  </si>
  <si>
    <t>4.375" x 2.875" B&amp;W Negative</t>
  </si>
  <si>
    <t>Robert E. Chaffin Photo - Boston and Maine Railroad Historical Society Collection;PN-REC-BM-S-3219-01</t>
  </si>
  <si>
    <t>BM_4-4-2 - J-1-a - 3219 - REC - BMRRHS (1).jpg</t>
  </si>
  <si>
    <t>PN-REC-BM-S-3221-01</t>
  </si>
  <si>
    <t>BM 3221</t>
  </si>
  <si>
    <t>Built by Manchester 1908; Scrapped 12/1947</t>
  </si>
  <si>
    <t>Robert E. Chaffin Photo - Boston and Maine Railroad Historical Society Collection;PN-REC-BM-S-3221-01</t>
  </si>
  <si>
    <t>BM_4-4-2 - J-1-b - 3221 - REC - BMRRHS (1).jpg</t>
  </si>
  <si>
    <t>PN-REC-BM-S-3222-01</t>
  </si>
  <si>
    <t>BM 3222</t>
  </si>
  <si>
    <t>Built by Manchester 1908; Scrapped 10/1947</t>
  </si>
  <si>
    <t>Robert E. Chaffin Photo - Boston and Maine Railroad Historical Society Collection;PN-REC-BM-S-3222-01</t>
  </si>
  <si>
    <t>BM_4-4-2 - J-1-b - 3222 - REC - BMRRHS (1).jpg</t>
  </si>
  <si>
    <t>PN-REC-BM-S-3222-02</t>
  </si>
  <si>
    <t>BM 3222 on the Eastern Route Main Line</t>
  </si>
  <si>
    <t>Robert E. Chaffin Photo - Boston and Maine Railroad Historical Society Collection;PN-REC-BM-S-3222-02</t>
  </si>
  <si>
    <t>BM_4-4-2 - J-1-b - 3222 - REC - BMRRHS (2).jpg</t>
  </si>
  <si>
    <t>PN-REC-BM-S-3223-01</t>
  </si>
  <si>
    <t>BM 3223</t>
  </si>
  <si>
    <t>Built by Manchester 04/1908; Scrapped 12/1941</t>
  </si>
  <si>
    <t>Robert E. Chaffin Photo - Boston and Maine Railroad Historical Society Collection;PN-REC-BM-S-3223-01</t>
  </si>
  <si>
    <t>BM_4-4-2 - J-1-b - 3223 - REC - BMRRHS (1).jpg</t>
  </si>
  <si>
    <t>PN-REC-BM-S-3224-01</t>
  </si>
  <si>
    <t>BM 3224</t>
  </si>
  <si>
    <t>Built by Manchester 05/1908; Scrapped 08/1948</t>
  </si>
  <si>
    <t>Robert E. Chaffin Photo - Boston and Maine Railroad Historical Society Collection;PN-REC-BM-S-3224-01</t>
  </si>
  <si>
    <t>BM_4-4-2 - J-1-b - 3224 - REC - BMRRHS (1).jpg</t>
  </si>
  <si>
    <t>PN-REC-BM-S-3225-01</t>
  </si>
  <si>
    <t>BM 3225</t>
  </si>
  <si>
    <t>Built by Manchester 12/1908; Scrapped 04/1946</t>
  </si>
  <si>
    <t>Robert E. Chaffin Photo - Boston and Maine Railroad Historical Society Collection;PN-REC-BM-S-3225-01</t>
  </si>
  <si>
    <t>BM_4-4-2 - J-1-b - 3225 - REC - BMRRHS (1).jpg</t>
  </si>
  <si>
    <t>PN-REC-BM-S-3226-01</t>
  </si>
  <si>
    <t>BM 3226 on the Eastern Route Main Line</t>
  </si>
  <si>
    <t>05/__/1938</t>
  </si>
  <si>
    <t>Built by Manchester 12/1908; Scrapped 12/1941</t>
  </si>
  <si>
    <t>Robert E. Chaffin Photo - Boston and Maine Railroad Historical Society Collection;PN-REC-BM-S-3226-01</t>
  </si>
  <si>
    <t>BM_4-4-2 - J-1-b - 3226 - REC - BMRRHS (1).jpg</t>
  </si>
  <si>
    <t>PN-REC-BM-S-3227-01</t>
  </si>
  <si>
    <t>BM 3227</t>
  </si>
  <si>
    <t>Robert E. Chaffin Photo - Boston and Maine Railroad Historical Society Collection;PN-REC-BM-S-3227-01</t>
  </si>
  <si>
    <t>BM_4-4-2 - J-1-b - 3227 - REC - BMRRHS (1).jpg</t>
  </si>
  <si>
    <t>PN-REC-BM-S-3227-02</t>
  </si>
  <si>
    <t>Robert E. Chaffin Photo - Boston and Maine Railroad Historical Society Collection;PN-REC-BM-S-3227-02</t>
  </si>
  <si>
    <t>BM_4-4-2 - J-1-b - 3227 - REC - BMRRHS (2).jpg</t>
  </si>
  <si>
    <t>PN-REC-BM-S-3229-01</t>
  </si>
  <si>
    <t>BM 3229</t>
  </si>
  <si>
    <t>Built by Manchester 1909; Scrapped 12/1941</t>
  </si>
  <si>
    <t>Robert E. Chaffin Photo - Boston and Maine Railroad Historical Society Collection;PN-REC-BM-S-3229-01</t>
  </si>
  <si>
    <t>BM_4-4-2 - J-1-b - 3229 - REC - BMRRHS (1).jpg</t>
  </si>
  <si>
    <t>PN-REC-BM-S-3230-01</t>
  </si>
  <si>
    <t>BM 3230</t>
  </si>
  <si>
    <t>Robert E. Chaffin Photo - Boston and Maine Railroad Historical Society Collection;PN-REC-BM-S-3230-01</t>
  </si>
  <si>
    <t>BM_4-4-2 - J-1-b - 3230 - REC - BMRRHS (1).jpg</t>
  </si>
  <si>
    <t>PN-REC-BM-S-3230-02</t>
  </si>
  <si>
    <t>BM 3230 - BM 3641 with 3 coaches doubleheaded on train #2514 (Rockport to Boston) westbound on the Eastern Route Main Line</t>
  </si>
  <si>
    <t>Robert E. Chaffin Photo - Boston and Maine Railroad Historical Society Collection;PN-REC-BM-S-3230-02</t>
  </si>
  <si>
    <t>BM_4-4-2 - J-1-b - 3230 - REC - BMRRHS (2).jpg</t>
  </si>
  <si>
    <t>PN-REC-BM-S-3230-03</t>
  </si>
  <si>
    <t>BM 3230 with 4 coaches on train #2206 westbound on the Eastern Route Main Line</t>
  </si>
  <si>
    <t>03/__/1939</t>
  </si>
  <si>
    <t>Robert E. Chaffin Photo - Boston and Maine Railroad Historical Society Collection;PN-REC-BM-S-3230-03</t>
  </si>
  <si>
    <t>BM_4-4-2 - J-1-b - 3230 - REC - BMRRHS (3).jpg</t>
  </si>
  <si>
    <t>PN-REC-BM-S-3232-01</t>
  </si>
  <si>
    <t>BM 3232</t>
  </si>
  <si>
    <t>Built by Manchester 1909; Scrapped 04/1949</t>
  </si>
  <si>
    <t>Robert E. Chaffin Photo - Boston and Maine Railroad Historical Society Collection;PN-REC-BM-S-3232-01</t>
  </si>
  <si>
    <t>BM_4-4-2 - J-1-b - 3232 - REC - BMRRHS (1).jpg</t>
  </si>
  <si>
    <t>PN-REC-BM-S-3234-01</t>
  </si>
  <si>
    <t>BM 3234</t>
  </si>
  <si>
    <t>02/__/1940</t>
  </si>
  <si>
    <t>Built by Manchester 02/1909; Scrapped 09/1947</t>
  </si>
  <si>
    <t>Robert E. Chaffin Photo - Boston and Maine Railroad Historical Society Collection;PN-REC-BM-S-3234-01</t>
  </si>
  <si>
    <t>BM_4-4-2 - J-1-b - 3234 - REC - BMRRHS (1).jpg</t>
  </si>
  <si>
    <t>PN-REC-BM-S-3235-01</t>
  </si>
  <si>
    <t>BM 3235</t>
  </si>
  <si>
    <t>Built by Manchester 1909; Scrapped 1952</t>
  </si>
  <si>
    <t>Robert E. Chaffin Photo - Boston and Maine Railroad Historical Society Collection;PN-REC-BM-S-3235-01</t>
  </si>
  <si>
    <t>BM_4-4-2 - J-1-b - 3235 - REC - BMRRHS (1).jpg</t>
  </si>
  <si>
    <t>PN-REC-BM-S-3236-01</t>
  </si>
  <si>
    <t>BM 3236</t>
  </si>
  <si>
    <t>Built by Manchester 1909; Scrapped 07/1949</t>
  </si>
  <si>
    <t>Robert E. Chaffin Photo - Boston and Maine Railroad Historical Society Collection;PN-REC-BM-S-3236-01</t>
  </si>
  <si>
    <t>BM_4-4-2 - J-1-b - 3236 - REC - BMRRHS (1).jpg</t>
  </si>
  <si>
    <t>PN-REC-BM-S-3237-01</t>
  </si>
  <si>
    <t>BM 3237</t>
  </si>
  <si>
    <t>Built by Manchester 1909; Scrapped 07/1945</t>
  </si>
  <si>
    <t>Robert E. Chaffin Photo - Boston and Maine Railroad Historical Society Collection;PN-REC-BM-S-3237-01</t>
  </si>
  <si>
    <t>BM_4-4-2 - J-1-b - 3237 - REC - BMRRHS (1).jpg</t>
  </si>
  <si>
    <t>PN-REC-BM-S-3238-01</t>
  </si>
  <si>
    <t>BM 3238</t>
  </si>
  <si>
    <t>Built by Manchester 1909; Scrapped 12/1949</t>
  </si>
  <si>
    <t>Robert E. Chaffin Photo - Boston and Maine Railroad Historical Society Collection;PN-REC-BM-S-3238-01</t>
  </si>
  <si>
    <t>BM_4-4-2 - J-1-b - 3238 - REC - BMRRHS (1).jpg</t>
  </si>
  <si>
    <t>PN-REC-BM-S-3238-02</t>
  </si>
  <si>
    <t>Robert E. Chaffin Photo - Boston and Maine Railroad Historical Society Collection;PN-REC-BM-S-3238-02</t>
  </si>
  <si>
    <t>BM_4-4-2 - J-1-b - 3238 - REC - BMRRHS (2).jpg</t>
  </si>
  <si>
    <t>PN-REC-BM-S-3239-01</t>
  </si>
  <si>
    <t>BM 3239</t>
  </si>
  <si>
    <t xml:space="preserve">Portsmouth Enginehouse, Portsmouth, NH </t>
  </si>
  <si>
    <t>Built by Manchester 04/1909; Scrapped 12/1948</t>
  </si>
  <si>
    <t>Robert E. Chaffin Photo - Boston and Maine Railroad Historical Society Collection;PN-REC-BM-S-3239-01</t>
  </si>
  <si>
    <t>BM_4-4-2 - J-1-b - 3239 - REC - BMRRHS (1).jpg</t>
  </si>
  <si>
    <t>PN-REC-BM-S-3239-02</t>
  </si>
  <si>
    <t>BM 3239 with 4 coaches on train #209 eastbound on the Eastern Route Main Line</t>
  </si>
  <si>
    <t>Robert E. Chaffin Photo - Boston and Maine Railroad Historical Society Collection;PN-REC-BM-S-3239-02</t>
  </si>
  <si>
    <t>BM_4-4-2 - J-1-b - 3239 - REC - BMRRHS (2).jpg</t>
  </si>
  <si>
    <t>PN-REC-BM-S-3240-01</t>
  </si>
  <si>
    <t>BM 3240 on the Eastern Route Main Line</t>
  </si>
  <si>
    <t xml:space="preserve">Beverly, MA </t>
  </si>
  <si>
    <t>Built by Manchester 03/1908; Scrapped 04/1946</t>
  </si>
  <si>
    <t>Robert E. Chaffin Photo - Boston and Maine Railroad Historical Society Collection;PN-REC-BM-S-3240-01</t>
  </si>
  <si>
    <t>BM_4-4-2 - J-1-b - 3240 - REC - BMRRHS (1).jpg</t>
  </si>
  <si>
    <t>PN-REC-BM-S-3240-02</t>
  </si>
  <si>
    <t>BM 3240</t>
  </si>
  <si>
    <t>Robert E. Chaffin Photo - Boston and Maine Railroad Historical Society Collection;PN-REC-BM-S-3240-02</t>
  </si>
  <si>
    <t>BM_4-4-2 - J-1-b - 3240 - REC - BMRRHS (2).jpg</t>
  </si>
  <si>
    <t>PN-REC-BM-S-3242-01</t>
  </si>
  <si>
    <t>BM 3242 on the Eastern Route Main Line</t>
  </si>
  <si>
    <t xml:space="preserve">Hamilton &amp; Wenham Station, Wenham, MA </t>
  </si>
  <si>
    <t>04/__/1940</t>
  </si>
  <si>
    <t>Built by Manchester 03/1909; Scrapped 06/1948</t>
  </si>
  <si>
    <t>Robert E. Chaffin Photo - Boston and Maine Railroad Historical Society Collection;PN-REC-BM-S-3242-01</t>
  </si>
  <si>
    <t>BM_4-4-2 - J-1-b - 3242 - REC - BMRRHS (1).jpg</t>
  </si>
  <si>
    <t>PN-REC-BM-S-3243-01</t>
  </si>
  <si>
    <t>BM 3243 on the Gloucester Branch</t>
  </si>
  <si>
    <t xml:space="preserve">Rockport Station, Rockport, MA </t>
  </si>
  <si>
    <t>Built by Manchester 03/1909; Scrapped 12/1941</t>
  </si>
  <si>
    <t>Robert E. Chaffin Photo - Boston and Maine Railroad Historical Society Collection;PN-REC-BM-S-3243-01</t>
  </si>
  <si>
    <t>BM_4-4-2 - J-1-b - 3243 - REC - BMRRHS (1).jpg</t>
  </si>
  <si>
    <t>PN-REC-BM-S-3244-01</t>
  </si>
  <si>
    <t>BM 3244</t>
  </si>
  <si>
    <t>Robert E. Chaffin Photo - Boston and Maine Railroad Historical Society Collection;PN-REC-BM-S-3244-01</t>
  </si>
  <si>
    <t>BM_4-4-2 - J-1-b - 3244 - REC - BMRRHS (1).jpg</t>
  </si>
  <si>
    <t>Built by Schenectady 1911; Scrapped 02/23/1955</t>
  </si>
  <si>
    <t>Built by Schenectady 1911; Scrapped 02/15/1955</t>
  </si>
  <si>
    <t>Built by Schenectady 12/1916; Scrapped 02/1952</t>
  </si>
  <si>
    <t>Built by Schenectady 1911; Scrapped 03/24/1955</t>
  </si>
  <si>
    <t>Built by Schenectady 12/1916; Scrapped 03/24/1955</t>
  </si>
  <si>
    <t>Built by Schenectady 1911; Scrapped 04/25/1955</t>
  </si>
  <si>
    <t>Built by Schenectady 1911; Scrapped 05/13/1955</t>
  </si>
  <si>
    <t>Built by Schenectady 1911; Scrapped 05/29/1953</t>
  </si>
  <si>
    <t>Built by Schenectady 1911; Scrapped 05/24/1955</t>
  </si>
  <si>
    <t>Built by Schenectady 05/1911; Scrapped 05/24/1955</t>
  </si>
  <si>
    <t>Built by Schenectady 02/1913; Scrapped 05/13/1955</t>
  </si>
  <si>
    <t>Built by Schenectady 1913; Scrapped 05/24/1955</t>
  </si>
  <si>
    <t>Built by Brooks 1924; Scrapped 05/1952</t>
  </si>
  <si>
    <t>Built by Schenectady 1913; Scrapped 06/1951</t>
  </si>
  <si>
    <t>Built by Schenectady 1913; Scrapped 06/21/1955</t>
  </si>
  <si>
    <t>Built by Schenectady 1913; Scrapped 06/15/1955</t>
  </si>
  <si>
    <t>Built by Schenectady 12/1916; Scrapped 06/21/1955</t>
  </si>
  <si>
    <t>Built by Manchester 1909; Scrapped 07/30/1947</t>
  </si>
  <si>
    <t>Built by Manchester 04/1909; Scrapped 07/30/1947</t>
  </si>
  <si>
    <t>Built by Schenectady 1911; Scrapped 07/21/1955</t>
  </si>
  <si>
    <t>Built by Schenectady 1911; Scrapped 07/14/1955</t>
  </si>
  <si>
    <t>Built by Schenectady 1913; Scrapped 07/21/1955</t>
  </si>
  <si>
    <t>Built by Schenectady 03/1913; Scrapped 07/1951</t>
  </si>
  <si>
    <t>Built by Schenectady 1911; Scrapped 08/11/1955</t>
  </si>
  <si>
    <t>Built by Schenectady 1913; Scrapped 08/21/1953</t>
  </si>
  <si>
    <t>Built by Schenectady 12/1916; Scrapped 08/1951</t>
  </si>
  <si>
    <t>Built by Schenectady 12/1916; Scrapped 08/21/1953</t>
  </si>
  <si>
    <t>Built by Schenectady 12/1916; Scrapped 08/25/1955</t>
  </si>
  <si>
    <t>Built by Schenectady 1911; Scrapped 09/20/1956</t>
  </si>
  <si>
    <t>Built by Schenectady 1913; Scrapped 09/20/1956</t>
  </si>
  <si>
    <t>Built by Schenectady 1913; Scrapped 09/28/1955</t>
  </si>
  <si>
    <t>Built by Schenectady 1913; Sunk 09/10/1939</t>
  </si>
  <si>
    <t>Built by Schenectady 12/1916; Scrapped 09/20/1956</t>
  </si>
  <si>
    <t>Built by Schenectady 1911; Scrapped 08/04/1955</t>
  </si>
  <si>
    <t>Built by Schenectady 1911; Scrapped 06/05/1953</t>
  </si>
  <si>
    <t>Built by Schenectady 1913; Scrapped 06/05/1953</t>
  </si>
  <si>
    <t>Built by Schenectady 12/1916; Scrapped 06/05/1953</t>
  </si>
  <si>
    <t>Built by Schenectady 1911; Scrapped 07/07/1955</t>
  </si>
  <si>
    <t>Built by Schenectady 1913; Scrapped 07/07/1955</t>
  </si>
  <si>
    <t>Built by Schenectady 1911; Scrapped 06/08/1955</t>
  </si>
  <si>
    <t>Built by Schenectady 12/1916; Scrapped 06/08/1955</t>
  </si>
  <si>
    <t>PN-REC-BM-S-3000-01</t>
  </si>
  <si>
    <t>BM 3000</t>
  </si>
  <si>
    <t>Built by Schenectady 07/1920; Sold as MEC 651 12/11/1936</t>
  </si>
  <si>
    <t>Robert E. Chaffin Photo - Boston and Maine Railroad Historical Society Collection;PN-REC-BM-S-3000-01</t>
  </si>
  <si>
    <t>BM_2-10-2 - S-1-a - 3000 - REC - BMRRHS (1).jpg</t>
  </si>
  <si>
    <t>PN-REC-BM-S-3001-01</t>
  </si>
  <si>
    <t>BM 3001</t>
  </si>
  <si>
    <t>Built by Schenectady 07/1920; Renumbered BM 2902 06/18/1940</t>
  </si>
  <si>
    <t>Robert E. Chaffin Photo - Boston and Maine Railroad Historical Society Collection;PN-REC-BM-S-3001-01</t>
  </si>
  <si>
    <t>BM_2-10-2 - S-1-a - 3001 - REC - BMRRHS (1).jpg</t>
  </si>
  <si>
    <t>PN-REC-BM-S-3002-01</t>
  </si>
  <si>
    <t>BM 3002 with around 60 freight cars on freight train P-2</t>
  </si>
  <si>
    <t xml:space="preserve">on the Western Route Main Line at Lawrence Yard, Lawrence, MA </t>
  </si>
  <si>
    <t>Built by Schenectady 07/1920; Renumbered BM 2909 10/07/1944</t>
  </si>
  <si>
    <t>Robert E. Chaffin Photo - Boston and Maine Railroad Historical Society Collection;PN-REC-BM-S-3002-01</t>
  </si>
  <si>
    <t>BM_2-10-2 - S-1-a - 3002 - REC - BMRRHS (1).jpg</t>
  </si>
  <si>
    <t>PN-REC-BM-S-3002-02</t>
  </si>
  <si>
    <t>BM 3002</t>
  </si>
  <si>
    <t>Robert E. Chaffin Photo - Boston and Maine Railroad Historical Society Collection;PN-REC-BM-S-3002-02</t>
  </si>
  <si>
    <t>BM_2-10-2 - S-1-a - 3002 - REC - BMRRHS (2).jpg</t>
  </si>
  <si>
    <t>PN-REC-BM-S-3003-02</t>
  </si>
  <si>
    <t>BM 3003</t>
  </si>
  <si>
    <t>Built by Schenectady 07/1920; Renumbered BM 2908 11/23/1940</t>
  </si>
  <si>
    <t>Robert E. Chaffin Photo - Boston and Maine Railroad Historical Society Collection;PN-REC-BM-S-3003-02</t>
  </si>
  <si>
    <t>BM_2-10-2 - S-1-a - 3003 - REC - BMRRHS (1).jpg</t>
  </si>
  <si>
    <t>PN-REC-BM-S-3004-01</t>
  </si>
  <si>
    <t>BM 3004</t>
  </si>
  <si>
    <t>Built by Schenectady 07/1920; Scrapped 09/1946</t>
  </si>
  <si>
    <t>Robert E. Chaffin Photo - Boston and Maine Railroad Historical Society Collection;PN-REC-BM-S-3004-01</t>
  </si>
  <si>
    <t>BM_2-10-2 - S-1-a - 3004 - REC - BMRRHS (1).jpg</t>
  </si>
  <si>
    <t>PN-REC-BM-S-3005-01</t>
  </si>
  <si>
    <t>BM 3005</t>
  </si>
  <si>
    <t>Built by Schenectady 07/1920; Sold as MEC 657 04/26/1946</t>
  </si>
  <si>
    <t>Robert E. Chaffin Photo - Boston and Maine Railroad Historical Society Collection;PN-REC-BM-S-3005-01</t>
  </si>
  <si>
    <t>BM_2-10-2 - S-1-a - 3005 - REC - BMRRHS (1).jpg</t>
  </si>
  <si>
    <t>PN-REC-BM-S-3005-02</t>
  </si>
  <si>
    <t>Robert E. Chaffin Photo - Boston and Maine Railroad Historical Society Collection;PN-REC-BM-S-3005-02</t>
  </si>
  <si>
    <t>BM_2-10-2 - S-1-a - 3005 - REC - BMRRHS (2).jpg</t>
  </si>
  <si>
    <t>PN-REC-BM-S-3006-01</t>
  </si>
  <si>
    <t>BM 3006</t>
  </si>
  <si>
    <t>Built by Schenectady 07/1920; Renumbered BM 2903 07/20/1940</t>
  </si>
  <si>
    <t>Robert E. Chaffin Photo - Boston and Maine Railroad Historical Society Collection;PN-REC-BM-S-3006-01</t>
  </si>
  <si>
    <t>BM_2-10-2 - S-1-a - 3006 - REC - BMRRHS (1).jpg</t>
  </si>
  <si>
    <t>PN-REC-BM-S-3010-01</t>
  </si>
  <si>
    <t>BM 3010</t>
  </si>
  <si>
    <t>Built by Schenectady 07/1920; Renumbered BM 2904 08/23/1940</t>
  </si>
  <si>
    <t>Robert E. Chaffin Photo - Boston and Maine Railroad Historical Society Collection;PN-REC-BM-S-3010-01</t>
  </si>
  <si>
    <t>BM_2-10-2 - S-1-a - 3010 - REC - BMRRHS (1).jpg</t>
  </si>
  <si>
    <t>PN-REC-BM-S-3011-01</t>
  </si>
  <si>
    <t>BM 3011</t>
  </si>
  <si>
    <t>Built by Schenectady 07/1920; Renumbered BM 2920 10/14/1940</t>
  </si>
  <si>
    <t>Robert E. Chaffin Photo - Boston and Maine Railroad Historical Society Collection;PN-REC-BM-S-3011-01</t>
  </si>
  <si>
    <t>BM_2-10-2 - S-1-a - 3011 - REC - BMRRHS (1).jpg</t>
  </si>
  <si>
    <t>PN-REC-BM-S-3012-01</t>
  </si>
  <si>
    <t>BM 3012</t>
  </si>
  <si>
    <t>Built by Schenectady 07/1920; Scrapped 07/1946</t>
  </si>
  <si>
    <t>1/2 RF</t>
  </si>
  <si>
    <t>Robert E. Chaffin Photo - Boston and Maine Railroad Historical Society Collection;PN-REC-BM-S-3012-01</t>
  </si>
  <si>
    <t>BM_2-10-2 - S-1-a - 3012 - REC - BMRRHS (1).jpg</t>
  </si>
  <si>
    <t>PN-REC-BM-S-3013-01</t>
  </si>
  <si>
    <t>BM 3013 on the Western Route Main Line</t>
  </si>
  <si>
    <t>Built by Schenectady 07/1920; Renumbered BM 2901 05/09/1940</t>
  </si>
  <si>
    <t>Robert E. Chaffin Photo - Boston and Maine Railroad Historical Society Collection;PN-REC-BM-S-3013-01</t>
  </si>
  <si>
    <t>BM_2-10-2 - S-1-a - 3013 - REC - BMRRHS (1).jpg</t>
  </si>
  <si>
    <t>PN-REC-BM-S-3015-01</t>
  </si>
  <si>
    <t>BM 3015</t>
  </si>
  <si>
    <t>Built by Schenectady 07/1920; Renumbered BM 2907 11/14/1940</t>
  </si>
  <si>
    <t>Robert E. Chaffin Photo - Boston and Maine Railroad Historical Society Collection;PN-REC-BM-S-3015-01</t>
  </si>
  <si>
    <t>BM_2-10-2 - S-1-a - 3015 - REC - BMRRHS (1).jpg</t>
  </si>
  <si>
    <t>PN-REC-BM-S-3016-01</t>
  </si>
  <si>
    <t>BM 3016</t>
  </si>
  <si>
    <t>Built by Schenectady 07/1920; Renumbered BM 2900 04/12/1940</t>
  </si>
  <si>
    <t>Robert E. Chaffin Photo - Boston and Maine Railroad Historical Society Collection;PN-REC-BM-S-3016-01</t>
  </si>
  <si>
    <t>BM_2-10-2 - S-1-a - 3016 - REC - BMRRHS (1).jpg</t>
  </si>
  <si>
    <t>PN-REC-BM-S-3018-01</t>
  </si>
  <si>
    <t>BM 3018</t>
  </si>
  <si>
    <t>06/__/1939</t>
  </si>
  <si>
    <t>Built by Schenectady 07/1920; Renumbered BM 2906 10/28/1940</t>
  </si>
  <si>
    <t>Robert E. Chaffin Photo - Boston and Maine Railroad Historical Society Collection;PN-REC-BM-S-3018-01</t>
  </si>
  <si>
    <t>BM_2-10-2 - S-1-a - 3018 - REC - BMRRHS (1).jpg</t>
  </si>
  <si>
    <t>PN-REC-BM-S-3019-01</t>
  </si>
  <si>
    <t>BM 3019</t>
  </si>
  <si>
    <t>Built by Schenectady 07/1920; Renumbered BM 2905 10/4/1940</t>
  </si>
  <si>
    <t>Robert E. Chaffin Photo - Boston and Maine Railroad Historical Society Collection;PN-REC-BM-S-3019-01</t>
  </si>
  <si>
    <t>BM_2-10-2 - S-1-a - 3019 - REC - BMRRHS (1).jpg</t>
  </si>
  <si>
    <t>PN-REC-BM-S-3020-01</t>
  </si>
  <si>
    <t>BM 3020</t>
  </si>
  <si>
    <t xml:space="preserve">East Deerfield Enginehouse, Deerfield, MA </t>
  </si>
  <si>
    <t>Built by Schenectady 09/1923; Sold as MEC 655 09/16/1944</t>
  </si>
  <si>
    <t>Robert E. Chaffin Photo - Boston and Maine Railroad Historical Society Collection;PN-REC-BM-S-3020-01</t>
  </si>
  <si>
    <t>BM_2-10-2 - S-1-b - 3020 - REC - BMRRHS (1).jpg</t>
  </si>
  <si>
    <t>PN-REC-BM-S-3021-01</t>
  </si>
  <si>
    <t>BM 3021</t>
  </si>
  <si>
    <t>Built by Schenectady 09/1923; Scrapped 09/1946</t>
  </si>
  <si>
    <t>Robert E. Chaffin Photo - Boston and Maine Railroad Historical Society Collection;PN-REC-BM-S-3021-01</t>
  </si>
  <si>
    <t>BM_2-10-2 - S-1-b - 3021 - REC - BMRRHS (1).jpg</t>
  </si>
  <si>
    <t>PN-REC-BM-S-3022-01</t>
  </si>
  <si>
    <t>BM 3022 on the Maine Central Railroad</t>
  </si>
  <si>
    <t>07/__/1936</t>
  </si>
  <si>
    <t>Built by Schenectady 09/1923; Scrapped 11/1947</t>
  </si>
  <si>
    <t>Robert E. Chaffin Photo - Boston and Maine Railroad Historical Society Collection;PN-REC-BM-S-3022-01</t>
  </si>
  <si>
    <t>BM_2-10-2 - S-1-b - 3022 - REC - BMRRHS (1).jpg</t>
  </si>
  <si>
    <t>PN-REC-BM-S-3023-01</t>
  </si>
  <si>
    <t>BM 3023</t>
  </si>
  <si>
    <t>11/__/1934</t>
  </si>
  <si>
    <t>Built by Schenectady 09/1923; Scrapped 03/29/1947</t>
  </si>
  <si>
    <t>Robert E. Chaffin Photo - Boston and Maine Railroad Historical Society Collection;PN-REC-BM-S-3023-01</t>
  </si>
  <si>
    <t>BM_2-10-2 - S-1-b - 3023 - REC - BMRRHS (1).jpg</t>
  </si>
  <si>
    <t>PN-REC-BM-S-3024-01</t>
  </si>
  <si>
    <t>BM 3024</t>
  </si>
  <si>
    <t>Built by Schenectady 09/1923; Scrapped 10/1946</t>
  </si>
  <si>
    <t>Robert E. Chaffin Photo - Boston and Maine Railroad Historical Society Collection;PN-REC-BM-S-3024-01</t>
  </si>
  <si>
    <t>BM_2-10-2 - S-1-b - 3024 - REC - BMRRHS (1).jpg</t>
  </si>
  <si>
    <t>PN-REC-BM-S-3025-01</t>
  </si>
  <si>
    <t>BM 3025</t>
  </si>
  <si>
    <t>Built by Schenectady 09/1923; Scrapped 08/1946</t>
  </si>
  <si>
    <t>Robert E. Chaffin Photo - Boston and Maine Railroad Historical Society Collection;PN-REC-BM-S-3025-01</t>
  </si>
  <si>
    <t>BM_2-10-2 - S-1-b - 3025 - REC - BMRRHS (1).jpg</t>
  </si>
  <si>
    <t>PN-REC-BM-S-3027-01</t>
  </si>
  <si>
    <t>BM 3027</t>
  </si>
  <si>
    <t>Robert E. Chaffin Photo - Boston and Maine Railroad Historical Society Collection;PN-REC-BM-S-3027-01</t>
  </si>
  <si>
    <t>BM_2-10-2 - S-1-b - 3027 - REC - BMRRHS (1).jpg</t>
  </si>
  <si>
    <t>PN-REC-BM-S-3029-01</t>
  </si>
  <si>
    <t>BM 3029</t>
  </si>
  <si>
    <t>Built by Schenectady 10/1923; Sold as MEC 656 10/14/1944</t>
  </si>
  <si>
    <t>Robert E. Chaffin Photo - Boston and Maine Railroad Historical Society Collection;PN-REC-BM-S-3029-01</t>
  </si>
  <si>
    <t>BM_2-10-2 - S-1-b - 3029 - REC - BMRRHS (1).jpg</t>
  </si>
  <si>
    <t>PN-REC-BM-S-2900-01</t>
  </si>
  <si>
    <t>BM 2900</t>
  </si>
  <si>
    <t>Built by Schenectady 07/1920; Scrapped 10/1947</t>
  </si>
  <si>
    <t>Robert E. Chaffin Photo - Boston and Maine Railroad Historical Society Collection;PN-REC-BM-S-2900-01</t>
  </si>
  <si>
    <t>BM_2-10-2 - S-1-c - 2900 - REC - BMRRHS (1).jpg</t>
  </si>
  <si>
    <t>PN-REC-BM-S-2900-02</t>
  </si>
  <si>
    <t>Robert E. Chaffin Photo - Boston and Maine Railroad Historical Society Collection;PN-REC-BM-S-2900-02</t>
  </si>
  <si>
    <t>BM_2-10-2 - S-1-c - 2900 - REC - BMRRHS (2).jpg</t>
  </si>
  <si>
    <t>PN-REC-BM-S-2901-01</t>
  </si>
  <si>
    <t>BM 2901</t>
  </si>
  <si>
    <t>Built by Schenectady 07/1920; Scrapped 11/1948</t>
  </si>
  <si>
    <t>Robert E. Chaffin Photo - Boston and Maine Railroad Historical Society Collection;PN-REC-BM-S-2901-01</t>
  </si>
  <si>
    <t>BM_2-10-2 - S-1-c - 2901 - REC - BMRRHS (1).jpg</t>
  </si>
  <si>
    <t>PN-REC-BM-S-2902-01</t>
  </si>
  <si>
    <t>BM 2902</t>
  </si>
  <si>
    <t>Built by Schenectady 07/1920; Scrapped 12/1949</t>
  </si>
  <si>
    <t>Robert E. Chaffin Photo - Boston and Maine Railroad Historical Society Collection;PN-REC-BM-S-2902-01</t>
  </si>
  <si>
    <t>BM_2-10-2 - S-1-c - 2902 - REC - BMRRHS (1).jpg</t>
  </si>
  <si>
    <t>PN-REC-BM-S-2904-01</t>
  </si>
  <si>
    <t>BM 2904</t>
  </si>
  <si>
    <t>09/__/1948</t>
  </si>
  <si>
    <t>Robert E. Chaffin Photo - Boston and Maine Railroad Historical Society Collection;PN-REC-BM-S-2904-01</t>
  </si>
  <si>
    <t>BM_2-10-2 - S-1-c - 2904 - REC - BMRRHS (1).jpg</t>
  </si>
  <si>
    <t>PN-REC-BM-S-2905-01</t>
  </si>
  <si>
    <t>BM 2905</t>
  </si>
  <si>
    <t>Robert E. Chaffin Photo - Boston and Maine Railroad Historical Society Collection;PN-REC-BM-S-2905-01</t>
  </si>
  <si>
    <t>BM_2-10-2 - S-1-c - 2905 - REC - BMRRHS (1).jpg</t>
  </si>
  <si>
    <t>PN-REC-BM-S-2905-02</t>
  </si>
  <si>
    <t>06/__/1949</t>
  </si>
  <si>
    <t>Robert E. Chaffin Photo - Boston and Maine Railroad Historical Society Collection;PN-REC-BM-S-2905-02</t>
  </si>
  <si>
    <t>BM_2-10-2 - S-1-c - 2905 - REC - BMRRHS (2).jpg</t>
  </si>
  <si>
    <t>PN-REC-BM-S-3003-01</t>
  </si>
  <si>
    <t>Built by Schenectady 11/29/1910; Sold as MEC 1204 01/31/1912</t>
  </si>
  <si>
    <t>4.25" x 2.625" B&amp;W Copy Negative</t>
  </si>
  <si>
    <t>Robert E. Chaffin Collection - Boston and Maine Railroad Historical Society Collection;PN-REC-BM-S-3003-01</t>
  </si>
  <si>
    <t>BM_2-6-6-2 - M-1 - 3003 - REC - BMRRHS (1).jpg</t>
  </si>
  <si>
    <t>PN-REC-BM-S-3714-01</t>
  </si>
  <si>
    <t>BM 3714 "Greylock"</t>
  </si>
  <si>
    <t>Built by Lima 12/1934; Scrapped 09/22/1954</t>
  </si>
  <si>
    <t>Robert E. Chaffin Photo - Boston and Maine Railroad Historical Society Collection;PN-REC-BM-S-3714-01</t>
  </si>
  <si>
    <t>BM_4-6-2 - P-4-a - 3714 - REC - BMRRHS (1).jpg</t>
  </si>
  <si>
    <t>PN-REC-BM-S-3714-02</t>
  </si>
  <si>
    <t>Robert E. Chaffin Photo - Boston and Maine Railroad Historical Society Collection;PN-REC-BM-S-3714-02</t>
  </si>
  <si>
    <t>BM_4-6-2 - P-4-a - 3714 - REC - BMRRHS (2).jpg</t>
  </si>
  <si>
    <t>PN-REC-BM-S-3714-03</t>
  </si>
  <si>
    <t>Robert E. Chaffin Photo - Boston and Maine Railroad Historical Society Collection;PN-REC-BM-S-3714-03</t>
  </si>
  <si>
    <t>BM_4-6-2 - P-4-a - 3714 - REC - BMRRHS (3).jpg</t>
  </si>
  <si>
    <t>PN-REC-BM-S-3714-04</t>
  </si>
  <si>
    <t>BM 3714 "Greylock" on train #91, the "East Wind", eastbound on the Western Route Main Line</t>
  </si>
  <si>
    <t>Robert E. Chaffin Photo - Boston and Maine Railroad Historical Society Collection;PN-REC-BM-S-3714-04</t>
  </si>
  <si>
    <t>BM_4-6-2 - P-4-a - 3714 - REC - BMRRHS (4).jpg</t>
  </si>
  <si>
    <t>PN-REC-BM-S-3714-05</t>
  </si>
  <si>
    <t>Robert E. Chaffin Photo - Boston and Maine Railroad Historical Society Collection;PN-REC-BM-S-3714-05</t>
  </si>
  <si>
    <t>BM_4-6-2 - P-4-a - 3714 - REC - BMRRHS (5).jpg</t>
  </si>
  <si>
    <t>PN-REC-BM-S-3714-06</t>
  </si>
  <si>
    <t>BM 3714 "Greylock" being scrapped</t>
  </si>
  <si>
    <t xml:space="preserve">Tender is gone. </t>
  </si>
  <si>
    <t>Robert E. Chaffin Photo - Boston and Maine Railroad Historical Society Collection;PN-REC-BM-S-3714-06</t>
  </si>
  <si>
    <t>BM_4-6-2 - P-4-a - 3714 - REC - BMRRHS (6).jpg</t>
  </si>
  <si>
    <t>PN-REC-BM-S-3715-01</t>
  </si>
  <si>
    <t>BM 3715 "Kwasind"</t>
  </si>
  <si>
    <t>Built by Lima 03/1937; Scrapped 08/19/1953</t>
  </si>
  <si>
    <t>Robert E. Chaffin Photo - Boston and Maine Railroad Historical Society Collection;PN-REC-BM-S-3715-01</t>
  </si>
  <si>
    <t>BM_4-6-2 - P-4-b - 3715 - REC - BMRRHS (1).jpg</t>
  </si>
  <si>
    <t>PN-REC-BM-S-3715-02</t>
  </si>
  <si>
    <t>Robert E. Chaffin Photo - Boston and Maine Railroad Historical Society Collection;PN-REC-BM-S-3715-02</t>
  </si>
  <si>
    <t>BM_4-6-2 - P-4-b - 3715 - REC - BMRRHS (2).jpg</t>
  </si>
  <si>
    <t>PN-REC-BM-S-3715-03</t>
  </si>
  <si>
    <t>BM 3715 "Kwasind" with 10 coaches on train #8 westbound on the Western Route Main Line</t>
  </si>
  <si>
    <t>Robert E. Chaffin Photo - Boston and Maine Railroad Historical Society Collection;PN-REC-BM-S-3715-03</t>
  </si>
  <si>
    <t>BM_4-6-2 - P-4-b - 3715 - REC - BMRRHS (3).jpg</t>
  </si>
  <si>
    <t>PN-REC-BM-S-3715-04</t>
  </si>
  <si>
    <t>BM 3715 "Kwasind" with around 45 freight cars on freight train BU-1 northbound on the New Hampshire Route Main Line</t>
  </si>
  <si>
    <t>Robert E. Chaffin Photo - Boston and Maine Railroad Historical Society Collection;PN-REC-BM-S-3715-04</t>
  </si>
  <si>
    <t>BM_4-6-2 - P-4-b - 3715 - REC - BMRRHS (4).jpg</t>
  </si>
  <si>
    <t>PN-REC-BM-S-3715-05</t>
  </si>
  <si>
    <t>BM 3715 "Kwasind" being scrapped</t>
  </si>
  <si>
    <t>Robert E. Chaffin Photo - Boston and Maine Railroad Historical Society Collection;PN-REC-BM-S-3715-05</t>
  </si>
  <si>
    <t>BM_4-6-2 - P-4-b - 3715 - REC - BMRRHS (5).jpg</t>
  </si>
  <si>
    <t>PN-REC-BM-S-3716-01</t>
  </si>
  <si>
    <t>BM 3716 "Rogers' Ranger"</t>
  </si>
  <si>
    <t>Built by Lima 03/1937; Scrapped 06/16/1953</t>
  </si>
  <si>
    <t>Robert E. Chaffin Photo - Boston and Maine Railroad Historical Society Collection;PN-REC-BM-S-3716-01</t>
  </si>
  <si>
    <t>BM_4-6-2 - P-4-b - 3716 - REC - BMRRHS (1).jpg</t>
  </si>
  <si>
    <t>PN-REC-BM-S-3716-02</t>
  </si>
  <si>
    <t>Robert E. Chaffin Photo - Boston and Maine Railroad Historical Society Collection;PN-REC-BM-S-3716-02</t>
  </si>
  <si>
    <t>BM_4-6-2 - P-4-b - 3716 - REC - BMRRHS (2).jpg</t>
  </si>
  <si>
    <t>PN-REC-BM-S-3716-03</t>
  </si>
  <si>
    <t>Robert E. Chaffin Photo - Boston and Maine Railroad Historical Society Collection;PN-REC-BM-S-3716-03</t>
  </si>
  <si>
    <t>BM_4-6-2 - P-4-b - 3716 - REC - BMRRHS (3).jpg</t>
  </si>
  <si>
    <t>PN-REC-BM-S-3716-04</t>
  </si>
  <si>
    <t>09/__/1942</t>
  </si>
  <si>
    <t>Robert E. Chaffin Photo - Boston and Maine Railroad Historical Society Collection;PN-REC-BM-S-3716-04</t>
  </si>
  <si>
    <t>BM_4-6-2 - P-4-b - 3716 - REC - BMRRHS (4).jpg</t>
  </si>
  <si>
    <t>PN-REC-BM-S-3716-05</t>
  </si>
  <si>
    <t>BM 3716 "Rogers' Ranger" being scrapped</t>
  </si>
  <si>
    <t>Robert E. Chaffin Photo - Boston and Maine Railroad Historical Society Collection;PN-REC-BM-S-3716-05</t>
  </si>
  <si>
    <t>BM_4-6-2 - P-4-b - 3716 - REC - BMRRHS (5).jpg</t>
  </si>
  <si>
    <t>PN-REC-BM-S-3717-01</t>
  </si>
  <si>
    <t>BM 3717 "Old North Bridge"</t>
  </si>
  <si>
    <t>Built by Lima 03/1937; Scrapped 09/18/1953</t>
  </si>
  <si>
    <t>Robert E. Chaffin Photo - Boston and Maine Railroad Historical Society Collection;PN-REC-BM-S-3717-01</t>
  </si>
  <si>
    <t>BM_4-6-2 - P-4-b - 3717 - REC - BMRRHS (1).jpg</t>
  </si>
  <si>
    <t>PN-REC-BM-S-3717-02</t>
  </si>
  <si>
    <t>Robert E. Chaffin Photo - Boston and Maine Railroad Historical Society Collection;PN-REC-BM-S-3717-02</t>
  </si>
  <si>
    <t>BM_4-6-2 - P-4-b - 3717 - REC - BMRRHS (2).jpg</t>
  </si>
  <si>
    <t>PN-REC-BM-S-3717-03</t>
  </si>
  <si>
    <t>BM 3717 "Old North Bridge" on eastbound freight train WPX coming off the Lowell Branch onto the Western Route Main Line</t>
  </si>
  <si>
    <t>Robert E. Chaffin Photo - Boston and Maine Railroad Historical Society Collection;PN-REC-BM-S-3717-03</t>
  </si>
  <si>
    <t>BM_4-6-2 - P-4-b - 3717 - REC - BMRRHS (3).jpg</t>
  </si>
  <si>
    <t>PN-REC-BM-S-3717-04</t>
  </si>
  <si>
    <t>Robert E. Chaffin Photo - Boston and Maine Railroad Historical Society Collection;PN-REC-BM-S-3717-04</t>
  </si>
  <si>
    <t>BM_4-6-2 - P-4-b - 3717 - REC - BMRRHS (4).jpg</t>
  </si>
  <si>
    <t>PN-REC-BM-S-3717-05</t>
  </si>
  <si>
    <t>Robert E. Chaffin Photo - Boston and Maine Railroad Historical Society Collection;PN-REC-BM-S-3717-05</t>
  </si>
  <si>
    <t>BM_4-6-2 - P-4-b - 3717 - REC - BMRRHS (5).jpg</t>
  </si>
  <si>
    <t>PN-REC-BM-S-3717-06</t>
  </si>
  <si>
    <t>Robert E. Chaffin Photo - Boston and Maine Railroad Historical Society Collection;PN-REC-BM-S-3717-06</t>
  </si>
  <si>
    <t>BM_4-6-2 - P-4-b - 3717 - REC - BMRRHS (6).jpg</t>
  </si>
  <si>
    <t>PN-REC-BM-S-3718-01</t>
  </si>
  <si>
    <t>BM 3718 "Ye Salem Witch"</t>
  </si>
  <si>
    <t>Robert E. Chaffin Photo - Boston and Maine Railroad Historical Society Collection;PN-REC-BM-S-3718-01</t>
  </si>
  <si>
    <t>BM_4-6-2 - P-4-b - 3718 - REC - BMRRHS (1).jpg</t>
  </si>
  <si>
    <t>PN-REC-BM-S-3718-02</t>
  </si>
  <si>
    <t xml:space="preserve">North Station, Boston, AM </t>
  </si>
  <si>
    <t>Robert E. Chaffin Photo - Boston and Maine Railroad Historical Society Collection;PN-REC-BM-S-3718-02</t>
  </si>
  <si>
    <t>BM_4-6-2 - P-4-b - 3718 - REC - BMRRHS (2).jpg</t>
  </si>
  <si>
    <t>PN-REC-BM-S-3718-03</t>
  </si>
  <si>
    <t>BM 3718 "Ye Salem Witch" - MEC 469 doubleheaded</t>
  </si>
  <si>
    <t>Robert E. Chaffin Photo - Boston and Maine Railroad Historical Society Collection;PN-REC-BM-S-3718-03</t>
  </si>
  <si>
    <t>BM_4-6-2 - P-4-b - 3718 - REC - BMRRHS (3).jpg</t>
  </si>
  <si>
    <t>PN-REC-BM-S-3718-04</t>
  </si>
  <si>
    <t>Robert E. Chaffin Photo - Boston and Maine Railroad Historical Society Collection;PN-REC-BM-S-3718-04</t>
  </si>
  <si>
    <t>BM_4-6-2 - P-4-b - 3718 - REC - BMRRHS (4).jpg</t>
  </si>
  <si>
    <t>PN-REC-BM-S-3719-01</t>
  </si>
  <si>
    <t>BM 3719 "Camel's Hump"</t>
  </si>
  <si>
    <t>Robert E. Chaffin Photo - Boston and Maine Railroad Historical Society Collection;PN-REC-BM-S-3719-01</t>
  </si>
  <si>
    <t>BM_4-6-2 - P-4-b - 3719 - REC - BMRRHS (1).jpg</t>
  </si>
  <si>
    <t>PN-REC-BM-S-3719-02</t>
  </si>
  <si>
    <t>Robert E. Chaffin Photo - Boston and Maine Railroad Historical Society Collection;PN-REC-BM-S-3719-02</t>
  </si>
  <si>
    <t>BM_4-6-2 - P-4-b - 3719 - REC - BMRRHS (2).jpg</t>
  </si>
  <si>
    <t>PN-REC-BM-S-3719-03</t>
  </si>
  <si>
    <t>BM 3719 "Camel's Hump" about to be scrapped</t>
  </si>
  <si>
    <t>Robert E. Chaffin Photo - Boston and Maine Railroad Historical Society Collection;PN-REC-BM-S-3719-03</t>
  </si>
  <si>
    <t>BM_4-6-2 - P-4-b - 3719 - REC - BMRRHS (3).jpg</t>
  </si>
  <si>
    <t>Resolve</t>
  </si>
  <si>
    <t>x</t>
  </si>
  <si>
    <t>Engineer Louie Chandler</t>
  </si>
  <si>
    <t>PN-REC-BM-D-6000-01</t>
  </si>
  <si>
    <t>BM 6000 "Flying Yankee" on train #15 eastbound on the Eastern Route Main Line</t>
  </si>
  <si>
    <t xml:space="preserve">The water screen is in place of the name sign. </t>
  </si>
  <si>
    <t>Built by EMC 02/1935;Retired 05/07/1957</t>
  </si>
  <si>
    <t>Robert E. Chaffin Photo - Boston and Maine Railroad Historical Society Collection;PN-REC-BM-D-6000-01</t>
  </si>
  <si>
    <t>BM_AA - 6000 - REC - BMRRHS (1).jpg</t>
  </si>
  <si>
    <t>PN-REC-BM-D-6000-10</t>
  </si>
  <si>
    <t>BM 6000 "Flying Yankee"</t>
  </si>
  <si>
    <t>Robert E. Chaffin Photo - Boston and Maine Railroad Historical Society Collection;PN-REC-BM-D-6000-10</t>
  </si>
  <si>
    <t>BM_AA - 6000 - REC - BMRRHS (10).jpg</t>
  </si>
  <si>
    <t>PN-REC-BM-D-6000-11</t>
  </si>
  <si>
    <t>Robert E. Chaffin Photo - Boston and Maine Railroad Historical Society Collection;PN-REC-BM-D-6000-11</t>
  </si>
  <si>
    <t>BM_AA - 6000 - REC - BMRRHS (11).jpg</t>
  </si>
  <si>
    <t>PN-REC-BM-D-6000-02</t>
  </si>
  <si>
    <t>BM 6000 "Flying Yankee" on train #15 eastbound on the Western Route Main Line</t>
  </si>
  <si>
    <t>Robert E. Chaffin Photo - Boston and Maine Railroad Historical Society Collection;PN-REC-BM-D-6000-02</t>
  </si>
  <si>
    <t>BM_AA - 6000 - REC - BMRRHS (2).jpg</t>
  </si>
  <si>
    <t>PN-REC-BM-D-6000-03</t>
  </si>
  <si>
    <t>Robert E. Chaffin Photo - Boston and Maine Railroad Historical Society Collection;PN-REC-BM-D-6000-03</t>
  </si>
  <si>
    <t>BM_AA - 6000 - REC - BMRRHS (3).jpg</t>
  </si>
  <si>
    <t>PN-REC-BM-D-6000-04</t>
  </si>
  <si>
    <t>Robert E. Chaffin Photo - Boston and Maine Railroad Historical Society Collection;PN-REC-BM-D-6000-04</t>
  </si>
  <si>
    <t>BM_AA - 6000 - REC - BMRRHS (4).jpg</t>
  </si>
  <si>
    <t>PN-REC-BM-D-6000-05</t>
  </si>
  <si>
    <t>Robert E. Chaffin Photo - Boston and Maine Railroad Historical Society Collection;PN-REC-BM-D-6000-05</t>
  </si>
  <si>
    <t>BM_AA - 6000 - REC - BMRRHS (5).jpg</t>
  </si>
  <si>
    <t>PN-REC-BM-D-6000-06</t>
  </si>
  <si>
    <t>Robert E. Chaffin Photo - Boston and Maine Railroad Historical Society Collection;PN-REC-BM-D-6000-06</t>
  </si>
  <si>
    <t>BM_AA - 6000 - REC - BMRRHS (6).jpg</t>
  </si>
  <si>
    <t>PN-REC-BM-D-6000-07</t>
  </si>
  <si>
    <t>Robert E. Chaffin Photo - Boston and Maine Railroad Historical Society Collection;PN-REC-BM-D-6000-07</t>
  </si>
  <si>
    <t>BM_AA - 6000 - REC - BMRRHS (7).jpg</t>
  </si>
  <si>
    <t>PN-REC-BM-D-6000-08</t>
  </si>
  <si>
    <t>Robert E. Chaffin Photo - Boston and Maine Railroad Historical Society Collection;PN-REC-BM-D-6000-08</t>
  </si>
  <si>
    <t>BM_AA - 6000 - REC - BMRRHS (8).jpg</t>
  </si>
  <si>
    <t>PN-REC-BM-D-6000-09</t>
  </si>
  <si>
    <t>Robert E. Chaffin Photo - Boston and Maine Railroad Historical Society Collection;PN-REC-BM-D-6000-09</t>
  </si>
  <si>
    <t>BM_AA - 6000 - REC - BMRRHS (9).jpg</t>
  </si>
  <si>
    <t>PN-REC-BM-D-4224-01</t>
  </si>
  <si>
    <t>BM 4224A - BM 4224B on train #307 northbound on the New Hampshire Route Main Line</t>
  </si>
  <si>
    <t xml:space="preserve">Concord Station, Concord, NH </t>
  </si>
  <si>
    <t>Built by EMD 09/1946;Wrecked 11/1957, Scrapped 07/1958</t>
  </si>
  <si>
    <t>Robert E. Chaffin Photo - Boston and Maine Railroad Historical Society Collection;PN-REC-BM-D-4224-01</t>
  </si>
  <si>
    <t>BM_F2A - 4224 - REC - BMRRHS (1).jpg</t>
  </si>
  <si>
    <t>PN-REC-BM-D-4224-02</t>
  </si>
  <si>
    <t>BM 4224A - BM 4224B</t>
  </si>
  <si>
    <t>Robert E. Chaffin Photo - Boston and Maine Railroad Historical Society Collection;PN-REC-BM-D-4224-02</t>
  </si>
  <si>
    <t>BM_F2A - 4224 - REC - BMRRHS (2).jpg</t>
  </si>
  <si>
    <t>PN-REC-BM-D-4224-03</t>
  </si>
  <si>
    <t>Robert E. Chaffin Photo - Boston and Maine Railroad Historical Society Collection;PN-REC-BM-D-4224-03</t>
  </si>
  <si>
    <t>BM_F2A - 4224 - REC - BMRRHS (3).jpg</t>
  </si>
  <si>
    <t>PN-REC-BM-D-4224-04</t>
  </si>
  <si>
    <t>Robert E. Chaffin Photo - Boston and Maine Railroad Historical Society Collection;PN-REC-BM-D-4224-04</t>
  </si>
  <si>
    <t>BM_F2A - 4224 - REC - BMRRHS (4).jpg</t>
  </si>
  <si>
    <t>PN-REC-BM-D-4200-01</t>
  </si>
  <si>
    <t>BM 4200A - BM 4200B</t>
  </si>
  <si>
    <t>Built by EMD 09/1943;Traded In to EMD ~1957</t>
  </si>
  <si>
    <t>Robert E. Chaffin Photo - Boston and Maine Railroad Historical Society Collection;PN-REC-BM-D-4200-01</t>
  </si>
  <si>
    <t>BM_FT - 4200 - REC - BMRRHS (1).jpg</t>
  </si>
  <si>
    <t>PN-REC-BM-D-4201-01</t>
  </si>
  <si>
    <t>BM 4201A - BM 4201B</t>
  </si>
  <si>
    <t>Robert E. Chaffin Photo - Boston and Maine Railroad Historical Society Collection;PN-REC-BM-D-4201-01</t>
  </si>
  <si>
    <t>BM_FT - 4201 - REC - BMRRHS (1).jpg</t>
  </si>
  <si>
    <t>PN-REC-BM-D-4202-01</t>
  </si>
  <si>
    <t>BM 4202A - BM 4202B</t>
  </si>
  <si>
    <t>Built by EMD 10/1943;Traded In to EMD ~1957</t>
  </si>
  <si>
    <t>Robert E. Chaffin Photo - Boston and Maine Railroad Historical Society Collection;PN-REC-BM-D-4202-01</t>
  </si>
  <si>
    <t>BM_FT - 4202 - REC - BMRRHS (1).jpg</t>
  </si>
  <si>
    <t>PN-REC-BM-D-4203-01</t>
  </si>
  <si>
    <t>BM 4203A - BM 4203B</t>
  </si>
  <si>
    <t>Robert E. Chaffin Photo - Boston and Maine Railroad Historical Society Collection;PN-REC-BM-D-4203-01</t>
  </si>
  <si>
    <t>BM_FT - 4203 - REC - BMRRHS (1).jpg</t>
  </si>
  <si>
    <t>PN-REC-BM-D-4203-02</t>
  </si>
  <si>
    <t>Robert E. Chaffin Photo - Boston and Maine Railroad Historical Society Collection;PN-REC-BM-D-4203-02</t>
  </si>
  <si>
    <t>BM_FT - 4203 - REC - BMRRHS (2).jpg</t>
  </si>
  <si>
    <t>PN-REC-BM-D-4204-01</t>
  </si>
  <si>
    <t>BM 4204A - BM 4204B</t>
  </si>
  <si>
    <t>Built by EMD 12/1943;Traded In to EMD ~1957</t>
  </si>
  <si>
    <t>Robert E. Chaffin Photo - Boston and Maine Railroad Historical Society Collection;PN-REC-BM-D-4204-01</t>
  </si>
  <si>
    <t>BM_FT - 4204 - REC - BMRRHS (1).jpg</t>
  </si>
  <si>
    <t>PN-REC-BM-D-4205-01</t>
  </si>
  <si>
    <t>BM 4205A - BM 4205B</t>
  </si>
  <si>
    <t>Robert E. Chaffin Photo - Boston and Maine Railroad Historical Society Collection;PN-REC-BM-D-4205-01</t>
  </si>
  <si>
    <t>BM_FT - 4205 - REC - BMRRHS (1).jpg</t>
  </si>
  <si>
    <t>PN-REC-BM-D-4205-02</t>
  </si>
  <si>
    <t>Robert E. Chaffin Photo - Boston and Maine Railroad Historical Society Collection;PN-REC-BM-D-4205-02</t>
  </si>
  <si>
    <t>BM_FT - 4205 - REC - BMRRHS (2).jpg</t>
  </si>
  <si>
    <t>PN-REC-BM-D-4205-03</t>
  </si>
  <si>
    <t>Robert E. Chaffin Photo - Boston and Maine Railroad Historical Society Collection;PN-REC-BM-D-4205-03</t>
  </si>
  <si>
    <t>BM_FT - 4205 - REC - BMRRHS (3).jpg</t>
  </si>
  <si>
    <t>PN-REC-BM-D-4206-01</t>
  </si>
  <si>
    <t>BM 4206A - BM 4206B</t>
  </si>
  <si>
    <t>Built by EMD 02/1944;Traded In to EMD ~1957</t>
  </si>
  <si>
    <t>Robert E. Chaffin Photo - Boston and Maine Railroad Historical Society Collection;PN-REC-BM-D-4206-01</t>
  </si>
  <si>
    <t>BM_FT - 4206 - REC - BMRRHS (1).jpg</t>
  </si>
  <si>
    <t>PN-REC-BM-D-4206-02</t>
  </si>
  <si>
    <t>Robert E. Chaffin Photo - Boston and Maine Railroad Historical Society Collection;PN-REC-BM-D-4206-02</t>
  </si>
  <si>
    <t>BM_FT - 4206 - REC - BMRRHS (2).jpg</t>
  </si>
  <si>
    <t>PN-REC-BM-D-4206-03</t>
  </si>
  <si>
    <t>Robert E. Chaffin Photo - Boston and Maine Railroad Historical Society Collection;PN-REC-BM-D-4206-03</t>
  </si>
  <si>
    <t>BM_FT - 4206 - REC - BMRRHS (3).jpg</t>
  </si>
  <si>
    <t>PN-REC-BM-D-4207-01</t>
  </si>
  <si>
    <t>BM 4207A - BM 4207B</t>
  </si>
  <si>
    <t>Robert E. Chaffin Photo - Boston and Maine Railroad Historical Society Collection;PN-REC-BM-D-4207-01</t>
  </si>
  <si>
    <t>BM_FT - 4207 - REC - BMRRHS (1).jpg</t>
  </si>
  <si>
    <t>PN-REC-BM-D-4208-01</t>
  </si>
  <si>
    <t>BM 4208A - BM 4208B</t>
  </si>
  <si>
    <t>Built by EMD 10/1944;Traded In to EMD ~1957</t>
  </si>
  <si>
    <t>Robert E. Chaffin Photo - Boston and Maine Railroad Historical Society Collection;PN-REC-BM-D-4208-01</t>
  </si>
  <si>
    <t>BM_FT - 4208 - REC - BMRRHS (1).jpg</t>
  </si>
  <si>
    <t>PN-REC-BM-D-4209-01</t>
  </si>
  <si>
    <t>BM 4209A - BM 4209B</t>
  </si>
  <si>
    <t>Robert E. Chaffin Photo - Boston and Maine Railroad Historical Society Collection;PN-REC-BM-D-4209-01</t>
  </si>
  <si>
    <t>BM_FT - 4209 - REC - BMRRHS (1).jpg</t>
  </si>
  <si>
    <t>PN-REC-BM-D-4210-01</t>
  </si>
  <si>
    <t>BM 4210A - BM 4210B</t>
  </si>
  <si>
    <t>Robert E. Chaffin Photo - Boston and Maine Railroad Historical Society Collection;PN-REC-BM-D-4210-01</t>
  </si>
  <si>
    <t>BM_FT - 4210 - REC - BMRRHS (1).jpg</t>
  </si>
  <si>
    <t>PN-REC-BM-D-4211-01</t>
  </si>
  <si>
    <t>BM 4211A - BM 4211B</t>
  </si>
  <si>
    <t>Robert E. Chaffin Photo - Boston and Maine Railroad Historical Society Collection;PN-REC-BM-D-4211-01</t>
  </si>
  <si>
    <t>BM_FT - 4211 - REC - BMRRHS (1).jpg</t>
  </si>
  <si>
    <t>PN-REC-BM-D-4211-02</t>
  </si>
  <si>
    <t>Robert E. Chaffin Photo - Boston and Maine Railroad Historical Society Collection;PN-REC-BM-D-4211-02</t>
  </si>
  <si>
    <t>BM_FT - 4211 - REC - BMRRHS (2).jpg</t>
  </si>
  <si>
    <t>PN-REC-BM-D-4211-03</t>
  </si>
  <si>
    <t>Robert E. Chaffin Photo - Boston and Maine Railroad Historical Society Collection;PN-REC-BM-D-4211-03</t>
  </si>
  <si>
    <t>BM_FT - 4211 - REC - BMRRHS (3).jpg</t>
  </si>
  <si>
    <t>PN-REC-BM-D-4212-01</t>
  </si>
  <si>
    <t>BM 4212A - BM 4212B</t>
  </si>
  <si>
    <t>Robert E. Chaffin Photo - Boston and Maine Railroad Historical Society Collection;PN-REC-BM-D-4212-01</t>
  </si>
  <si>
    <t>BM_FT - 4212 - REC - BMRRHS (1).jpg</t>
  </si>
  <si>
    <t>PN-REC-BM-D-4212-02</t>
  </si>
  <si>
    <t>Robert E. Chaffin Photo - Boston and Maine Railroad Historical Society Collection;PN-REC-BM-D-4212-02</t>
  </si>
  <si>
    <t>BM_FT - 4212 - REC - BMRRHS (2).jpg</t>
  </si>
  <si>
    <t>PN-REC-BM-D-4213-01</t>
  </si>
  <si>
    <t>BM 4213A - BM 4213B</t>
  </si>
  <si>
    <t>Robert E. Chaffin Photo - Boston and Maine Railroad Historical Society Collection;PN-REC-BM-D-4213-01</t>
  </si>
  <si>
    <t>BM_FT - 4213 - REC - BMRRHS (1).jpg</t>
  </si>
  <si>
    <t>PN-REC-BM-D-4214-01</t>
  </si>
  <si>
    <t>BM 4214A - BM 4214B</t>
  </si>
  <si>
    <t>Built by EMD 11/1944;Traded In to EMD ~1957</t>
  </si>
  <si>
    <t>Robert E. Chaffin Photo - Boston and Maine Railroad Historical Society Collection;PN-REC-BM-D-4214-01</t>
  </si>
  <si>
    <t>BM_FT - 4214 - REC - BMRRHS (1).jpg</t>
  </si>
  <si>
    <t>PN-REC-BM-D-4215-01</t>
  </si>
  <si>
    <t>BM 4215A - BM 4215B</t>
  </si>
  <si>
    <t>Robert E. Chaffin Photo - Boston and Maine Railroad Historical Society Collection;PN-REC-BM-D-4215-01</t>
  </si>
  <si>
    <t>BM_FT - 4215 - REC - BMRRHS (1).jpg</t>
  </si>
  <si>
    <t>PN-REC-BM-D-4216-01</t>
  </si>
  <si>
    <t>BM 4216A - BM 4216B</t>
  </si>
  <si>
    <t>Robert E. Chaffin Photo - Boston and Maine Railroad Historical Society Collection;PN-REC-BM-D-4216-01</t>
  </si>
  <si>
    <t>BM_FT - 4216 - REC - BMRRHS (1).jpg</t>
  </si>
  <si>
    <t>PN-REC-BM-D-4216-02</t>
  </si>
  <si>
    <t>Robert E. Chaffin Photo - Boston and Maine Railroad Historical Society Collection;PN-REC-BM-D-4216-02</t>
  </si>
  <si>
    <t>BM_FT - 4216 - REC - BMRRHS (2).jpg</t>
  </si>
  <si>
    <t>PN-REC-BM-D-4217-01</t>
  </si>
  <si>
    <t>BM 4217A - BM 4217B</t>
  </si>
  <si>
    <t>Robert E. Chaffin Photo - Boston and Maine Railroad Historical Society Collection;PN-REC-BM-D-4217-01</t>
  </si>
  <si>
    <t>BM_FT - 4217 - REC - BMRRHS (1).jpg</t>
  </si>
  <si>
    <t>PN-REC-BM-D-4217-02</t>
  </si>
  <si>
    <t>Robert E. Chaffin Photo - Boston and Maine Railroad Historical Society Collection;PN-REC-BM-D-4217-02</t>
  </si>
  <si>
    <t>BM_FT - 4217 - REC - BMRRHS (2).jpg</t>
  </si>
  <si>
    <t>PN-REC-BM-D-4218-01</t>
  </si>
  <si>
    <t>BM 4218A - BM 4218B</t>
  </si>
  <si>
    <t>Robert E. Chaffin Photo - Boston and Maine Railroad Historical Society Collection;PN-REC-BM-D-4218-01</t>
  </si>
  <si>
    <t>BM_FT - 4218 - REC - BMRRHS (1).jpg</t>
  </si>
  <si>
    <t>PN-REC-BM-D-4218-02</t>
  </si>
  <si>
    <t>Robert E. Chaffin Photo - Boston and Maine Railroad Historical Society Collection;PN-REC-BM-D-4218-02</t>
  </si>
  <si>
    <t>BM_FT - 4218 - REC - BMRRHS (2).jpg</t>
  </si>
  <si>
    <t>PN-REC-BM-D-4218-03</t>
  </si>
  <si>
    <t xml:space="preserve">BM 4211A is to the right. </t>
  </si>
  <si>
    <t>Robert E. Chaffin Photo - Boston and Maine Railroad Historical Society Collection;PN-REC-BM-D-4218-03</t>
  </si>
  <si>
    <t>BM_FT - 4218 - REC - BMRRHS (3).jpg</t>
  </si>
  <si>
    <t>PN-REC-BM-D-4219-01</t>
  </si>
  <si>
    <t>BM 4219A - BM 4219B</t>
  </si>
  <si>
    <t>Robert E. Chaffin Photo - Boston and Maine Railroad Historical Society Collection;PN-REC-BM-D-4219-01</t>
  </si>
  <si>
    <t>BM_FT - 4219 - REC - BMRRHS (1).jpg</t>
  </si>
  <si>
    <t>PN-REC-BM-D-4219-02</t>
  </si>
  <si>
    <t>Robert E. Chaffin Photo - Boston and Maine Railroad Historical Society Collection;PN-REC-BM-D-4219-02</t>
  </si>
  <si>
    <t>BM_FT - 4219 - REC - BMRRHS (2).jpg</t>
  </si>
  <si>
    <t>PN-REC-BM-D-4219-03</t>
  </si>
  <si>
    <t>Robert E. Chaffin Photo - Boston and Maine Railroad Historical Society Collection;PN-REC-BM-D-4219-03</t>
  </si>
  <si>
    <t>BM_FT - 4219 - REC - BMRRHS (3).jpg</t>
  </si>
  <si>
    <t>PN-REC-BM-D-4220-01</t>
  </si>
  <si>
    <t>BM 4220A - BM 4220B</t>
  </si>
  <si>
    <t>Robert E. Chaffin Photo - Boston and Maine Railroad Historical Society Collection;PN-REC-BM-D-4220-01</t>
  </si>
  <si>
    <t>BM_FT - 4220 - REC - BMRRHS (1).jpg</t>
  </si>
  <si>
    <t>PN-REC-BM-D-4221-01</t>
  </si>
  <si>
    <t>BM 4221A - BM 4221B</t>
  </si>
  <si>
    <t>Robert E. Chaffin Photo - Boston and Maine Railroad Historical Society Collection;PN-REC-BM-D-4221-01</t>
  </si>
  <si>
    <t>BM_FT - 4221 - REC - BMRRHS (1).jpg</t>
  </si>
  <si>
    <t>PN-REC-BM-D-4222-01</t>
  </si>
  <si>
    <t>BM 4222A - BM 4222B</t>
  </si>
  <si>
    <t xml:space="preserve">BM 4221A is to the right. </t>
  </si>
  <si>
    <t>Robert E. Chaffin Photo - Boston and Maine Railroad Historical Society Collection;PN-REC-BM-D-4222-01</t>
  </si>
  <si>
    <t>BM_FT - 4222 - REC - BMRRHS (1).jpg</t>
  </si>
  <si>
    <t>PN-REC-BM-D-4223-01</t>
  </si>
  <si>
    <t>BM 4223A - BM 4223B</t>
  </si>
  <si>
    <t>Robert E. Chaffin Photo - Boston and Maine Railroad Historical Society Collection;PN-REC-BM-D-4223-01</t>
  </si>
  <si>
    <t>BM_FT - 4223 - REC - BMRRHS (1).jpg</t>
  </si>
  <si>
    <t>PN-REC-BM-S-3710-01</t>
  </si>
  <si>
    <t>BM 3710 "Peter Cooper"</t>
  </si>
  <si>
    <t>Built by Lima 12/1934; Scrapped 09/21/1953</t>
  </si>
  <si>
    <t>Robert E. Chaffin Photo - Boston and Maine Railroad Historical Society Collection;PN-REC-BM-S-3710-01</t>
  </si>
  <si>
    <t>BM_4-6-2 - P-4-a - 3710 - REC - BMRRHS (1).jpg</t>
  </si>
  <si>
    <t>PN-REC-BM-S-3710-02</t>
  </si>
  <si>
    <t>Robert E. Chaffin Photo - Boston and Maine Railroad Historical Society Collection;PN-REC-BM-S-3710-02</t>
  </si>
  <si>
    <t>BM_4-6-2 - P-4-a - 3710 - REC - BMRRHS (2).jpg</t>
  </si>
  <si>
    <t>PN-REC-BM-S-3710-03</t>
  </si>
  <si>
    <t>08/__/1943</t>
  </si>
  <si>
    <t>Robert E. Chaffin Photo - Boston and Maine Railroad Historical Society Collection;PN-REC-BM-S-3710-03</t>
  </si>
  <si>
    <t>BM_4-6-2 - P-4-a - 3710 - REC - BMRRHS (3).jpg</t>
  </si>
  <si>
    <t>PN-REC-BM-S-3710-04</t>
  </si>
  <si>
    <t>Robert E. Chaffin Photo - Boston and Maine Railroad Historical Society Collection;PN-REC-BM-S-3710-04</t>
  </si>
  <si>
    <t>BM_4-6-2 - P-4-a - 3710 - REC - BMRRHS (4).jpg</t>
  </si>
  <si>
    <t>PN-REC-BM-S-3710-05</t>
  </si>
  <si>
    <t>Robert E. Chaffin Photo - Boston and Maine Railroad Historical Society Collection;PN-REC-BM-S-3710-05</t>
  </si>
  <si>
    <t>BM_4-6-2 - P-4-a - 3710 - REC - BMRRHS (5).jpg</t>
  </si>
  <si>
    <t>PN-REC-BM-S-3710-06</t>
  </si>
  <si>
    <t>BM 3710 "Peter Cooper" out of service</t>
  </si>
  <si>
    <t>Robert E. Chaffin Photo - Boston and Maine Railroad Historical Society Collection;PN-REC-BM-S-3710-06</t>
  </si>
  <si>
    <t>BM_4-6-2 - P-4-a - 3710 - REC - BMRRHS (6).jpg</t>
  </si>
  <si>
    <t>PN-REC-BM-S-3711-01</t>
  </si>
  <si>
    <t>BM 3711 "Allagash"</t>
  </si>
  <si>
    <t>Built by Lima 12/1934; Scrapped 08/24/1953</t>
  </si>
  <si>
    <t>Robert E. Chaffin Photo - Boston and Maine Railroad Historical Society Collection;PN-REC-BM-S-3711-01</t>
  </si>
  <si>
    <t>BM_4-6-2 - P-4-a - 3711 - REC - BMRRHS (1).jpg</t>
  </si>
  <si>
    <t>PN-REC-BM-S-3711-02</t>
  </si>
  <si>
    <t>Robert E. Chaffin Photo - Boston and Maine Railroad Historical Society Collection;PN-REC-BM-S-3711-02</t>
  </si>
  <si>
    <t>BM_4-6-2 - P-4-a - 3711 - REC - BMRRHS (2).jpg</t>
  </si>
  <si>
    <t>PN-REC-BM-S-3711-03</t>
  </si>
  <si>
    <t>BM 3711 "Allagash" out of service</t>
  </si>
  <si>
    <t>Robert E. Chaffin Photo - Boston and Maine Railroad Historical Society Collection;PN-REC-BM-S-3711-03</t>
  </si>
  <si>
    <t>BM_4-6-2 - P-4-a - 3711 - REC - BMRRHS (3).jpg</t>
  </si>
  <si>
    <t>PN-REC-BM-S-3711-04</t>
  </si>
  <si>
    <t>Robert E. Chaffin Photo - Boston and Maine Railroad Historical Society Collection;PN-REC-BM-S-3711-04</t>
  </si>
  <si>
    <t>BM_4-6-2 - P-4-a - 3711 - REC - BMRRHS (4).jpg</t>
  </si>
  <si>
    <t>PN-REC-BM-S-3711-05</t>
  </si>
  <si>
    <t>Robert E. Chaffin Photo - Boston and Maine Railroad Historical Society Collection;PN-REC-BM-S-3711-05</t>
  </si>
  <si>
    <t>BM_4-6-2 - P-4-a - 3711 - REC - BMRRHS (5).jpg</t>
  </si>
  <si>
    <t>PN-REC-BM-S-3712-01</t>
  </si>
  <si>
    <t>BM 3712 "East Wind"</t>
  </si>
  <si>
    <t>Built by Lima 12/1934; Scrapped 09/18/1953</t>
  </si>
  <si>
    <t>Robert E. Chaffin Photo - Boston and Maine Railroad Historical Society Collection;PN-REC-BM-S-3712-01</t>
  </si>
  <si>
    <t>BM_4-6-2 - P-4-a - 3712 - REC - BMRRHS (1).jpg</t>
  </si>
  <si>
    <t>PN-REC-BM-S-3712-10</t>
  </si>
  <si>
    <t xml:space="preserve">BM 3684 is to the left. </t>
  </si>
  <si>
    <t>Robert E. Chaffin Photo - Boston and Maine Railroad Historical Society Collection;PN-REC-BM-S-3712-10</t>
  </si>
  <si>
    <t>BM_4-6-2 - P-4-a - 3712 - REC - BMRRHS (10).jpg</t>
  </si>
  <si>
    <t>PN-REC-BM-S-3712-11</t>
  </si>
  <si>
    <t>Robert E. Chaffin Photo - Boston and Maine Railroad Historical Society Collection;PN-REC-BM-S-3712-11</t>
  </si>
  <si>
    <t>BM_4-6-2 - P-4-a - 3712 - REC - BMRRHS (11).jpg</t>
  </si>
  <si>
    <t>PN-REC-BM-S-3712-12</t>
  </si>
  <si>
    <t>Robert E. Chaffin Photo - Boston and Maine Railroad Historical Society Collection;PN-REC-BM-S-3712-12</t>
  </si>
  <si>
    <t>BM_4-6-2 - P-4-a - 3712 - REC - BMRRHS (12).jpg</t>
  </si>
  <si>
    <t>PN-REC-BM-S-3712-13</t>
  </si>
  <si>
    <t>Robert E. Chaffin Photo - Boston and Maine Railroad Historical Society Collection;PN-REC-BM-S-3712-13</t>
  </si>
  <si>
    <t>BM_4-6-2 - P-4-a - 3712 - REC - BMRRHS (13).jpg</t>
  </si>
  <si>
    <t>PN-REC-BM-S-3712-02</t>
  </si>
  <si>
    <t>BM 3712 "East Wind" with 8 coaches on train #307 northbound</t>
  </si>
  <si>
    <t>Robert E. Chaffin Photo - Boston and Maine Railroad Historical Society Collection;PN-REC-BM-S-3712-02</t>
  </si>
  <si>
    <t>BM_4-6-2 - P-4-a - 3712 - REC - BMRRHS (2).jpg</t>
  </si>
  <si>
    <t>PN-REC-BM-S-3712-03</t>
  </si>
  <si>
    <t>BM 3712 "East Wind" on the first run of train #91, the "East Wind", eastbound on the Western Route Main Line</t>
  </si>
  <si>
    <t>1938?</t>
  </si>
  <si>
    <t>Robert E. Chaffin Photo - Boston and Maine Railroad Historical Society Collection;PN-REC-BM-S-3712-03</t>
  </si>
  <si>
    <t>BM_4-6-2 - P-4-a - 3712 - REC - BMRRHS (3).jpg</t>
  </si>
  <si>
    <t>PN-REC-BM-S-3712-04</t>
  </si>
  <si>
    <t>Robert E. Chaffin Photo - Boston and Maine Railroad Historical Society Collection;PN-REC-BM-S-3712-04</t>
  </si>
  <si>
    <t>BM_4-6-2 - P-4-a - 3712 - REC - BMRRHS (4).jpg</t>
  </si>
  <si>
    <t>PN-REC-BM-S-3712-05</t>
  </si>
  <si>
    <t>BM 3712 "East Wind" on train #91, the "East Wind", eastbound on the Western Route Main Line</t>
  </si>
  <si>
    <t>Robert E. Chaffin Photo - Boston and Maine Railroad Historical Society Collection;PN-REC-BM-S-3712-05</t>
  </si>
  <si>
    <t>BM_4-6-2 - P-4-a - 3712 - REC - BMRRHS (5).jpg</t>
  </si>
  <si>
    <t>PN-REC-BM-S-3712-06</t>
  </si>
  <si>
    <t>Robert E. Chaffin Photo - Boston and Maine Railroad Historical Society Collection;PN-REC-BM-S-3712-06</t>
  </si>
  <si>
    <t>BM_4-6-2 - P-4-a - 3712 - REC - BMRRHS (6).jpg</t>
  </si>
  <si>
    <t>PN-REC-BM-S-3712-07</t>
  </si>
  <si>
    <t>Robert E. Chaffin Photo - Boston and Maine Railroad Historical Society Collection;PN-REC-BM-S-3712-07</t>
  </si>
  <si>
    <t>BM_4-6-2 - P-4-a - 3712 - REC - BMRRHS (7).jpg</t>
  </si>
  <si>
    <t>PN-REC-BM-S-3712-08</t>
  </si>
  <si>
    <t>Robert E. Chaffin Photo - Boston and Maine Railroad Historical Society Collection;PN-REC-BM-S-3712-08</t>
  </si>
  <si>
    <t>BM_4-6-2 - P-4-a - 3712 - REC - BMRRHS (8).jpg</t>
  </si>
  <si>
    <t>PN-REC-BM-S-3712-09</t>
  </si>
  <si>
    <t>Robert E. Chaffin Photo - Boston and Maine Railroad Historical Society Collection;PN-REC-BM-S-3712-09</t>
  </si>
  <si>
    <t>BM_4-6-2 - P-4-a - 3712 - REC - BMRRHS (9).jpg</t>
  </si>
  <si>
    <t>PN-REC-BM-S-3713-01</t>
  </si>
  <si>
    <t>BM 3713 "The Constitution"</t>
  </si>
  <si>
    <t>Built by Lima 12/1934; Sold to F. Nelson Blount 06/11/1958</t>
  </si>
  <si>
    <t>Robert E. Chaffin Photo - Boston and Maine Railroad Historical Society Collection;PN-REC-BM-S-3713-01</t>
  </si>
  <si>
    <t>BM_4-6-2 - P-4-a - 3713 - REC - BMRRHS (1).jpg</t>
  </si>
  <si>
    <t>PN-REC-BM-S-3713-10</t>
  </si>
  <si>
    <t>Robert E. Chaffin Photo - Boston and Maine Railroad Historical Society Collection;PN-REC-BM-S-3713-10</t>
  </si>
  <si>
    <t>BM_4-6-2 - P-4-a - 3713 - REC - BMRRHS (10).jpg</t>
  </si>
  <si>
    <t>PN-REC-BM-S-3713-11</t>
  </si>
  <si>
    <t>Robert E. Chaffin Photo - Boston and Maine Railroad Historical Society Collection;PN-REC-BM-S-3713-11</t>
  </si>
  <si>
    <t>BM_4-6-2 - P-4-a - 3713 - REC - BMRRHS (11).jpg</t>
  </si>
  <si>
    <t>PN-REC-BM-S-3713-12</t>
  </si>
  <si>
    <t>Robert E. Chaffin Photo - Boston and Maine Railroad Historical Society Collection;PN-REC-BM-S-3713-12</t>
  </si>
  <si>
    <t>BM_4-6-2 - P-4-a - 3713 - REC - BMRRHS (12).jpg</t>
  </si>
  <si>
    <t>PN-REC-BM-S-3713-13</t>
  </si>
  <si>
    <t>Robert E. Chaffin Photo - Boston and Maine Railroad Historical Society Collection;PN-REC-BM-S-3713-13</t>
  </si>
  <si>
    <t>BM_4-6-2 - P-4-a - 3713 - REC - BMRRHS (13).jpg</t>
  </si>
  <si>
    <t>PN-REC-BM-S-3713-14</t>
  </si>
  <si>
    <t>Robert E. Chaffin Photo - Boston and Maine Railroad Historical Society Collection;PN-REC-BM-S-3713-14</t>
  </si>
  <si>
    <t>BM_4-6-2 - P-4-a - 3713 - REC - BMRRHS (14).jpg</t>
  </si>
  <si>
    <t>PN-REC-BM-S-3713-15</t>
  </si>
  <si>
    <t>Robert E. Chaffin Photo - Boston and Maine Railroad Historical Society Collection;PN-REC-BM-S-3713-15</t>
  </si>
  <si>
    <t>BM_4-6-2 - P-4-a - 3713 - REC - BMRRHS (15).jpg</t>
  </si>
  <si>
    <t>PN-REC-BM-S-3713-02</t>
  </si>
  <si>
    <t>Robert E. Chaffin Photo - Boston and Maine Railroad Historical Society Collection;PN-REC-BM-S-3713-02</t>
  </si>
  <si>
    <t>BM_4-6-2 - P-4-a - 3713 - REC - BMRRHS (2).jpg</t>
  </si>
  <si>
    <t>PN-REC-BM-S-3713-03</t>
  </si>
  <si>
    <t>BM 3713 "The Constitution" on train #90, the "East Wind", westbound on the Western Route Main Line</t>
  </si>
  <si>
    <t xml:space="preserve">North Andover, MA </t>
  </si>
  <si>
    <t>Robert E. Chaffin Photo - Boston and Maine Railroad Historical Society Collection;PN-REC-BM-S-3713-03</t>
  </si>
  <si>
    <t>BM_4-6-2 - P-4-a - 3713 - REC - BMRRHS (3).jpg</t>
  </si>
  <si>
    <t>PN-REC-BM-S-3713-04</t>
  </si>
  <si>
    <t>Robert E. Chaffin Photo - Boston and Maine Railroad Historical Society Collection;PN-REC-BM-S-3713-04</t>
  </si>
  <si>
    <t>BM_4-6-2 - P-4-a - 3713 - REC - BMRRHS (4).jpg</t>
  </si>
  <si>
    <t>PN-REC-BM-S-3713-05</t>
  </si>
  <si>
    <t>Robert E. Chaffin Photo - Boston and Maine Railroad Historical Society Collection;PN-REC-BM-S-3713-05</t>
  </si>
  <si>
    <t>BM_4-6-2 - P-4-a - 3713 - REC - BMRRHS (5).jpg</t>
  </si>
  <si>
    <t>PN-REC-BM-S-3713-06</t>
  </si>
  <si>
    <t>Robert E. Chaffin Photo - Boston and Maine Railroad Historical Society Collection;PN-REC-BM-S-3713-06</t>
  </si>
  <si>
    <t>BM_4-6-2 - P-4-a - 3713 - REC - BMRRHS (6).jpg</t>
  </si>
  <si>
    <t>PN-REC-BM-S-3713-07</t>
  </si>
  <si>
    <t>Robert E. Chaffin Photo - Boston and Maine Railroad Historical Society Collection;PN-REC-BM-S-3713-07</t>
  </si>
  <si>
    <t>BM_4-6-2 - P-4-a - 3713 - REC - BMRRHS (7).jpg</t>
  </si>
  <si>
    <t>PN-REC-BM-S-3713-08</t>
  </si>
  <si>
    <t>Robert E. Chaffin Photo - Boston and Maine Railroad Historical Society Collection;PN-REC-BM-S-3713-08</t>
  </si>
  <si>
    <t>BM_4-6-2 - P-4-a - 3713 - REC - BMRRHS (8).jpg</t>
  </si>
  <si>
    <t>PN-REC-BM-S-3713-09</t>
  </si>
  <si>
    <t>Robert E. Chaffin Photo - Boston and Maine Railroad Historical Society Collection;PN-REC-BM-S-3713-09</t>
  </si>
  <si>
    <t>BM_4-6-2 - P-4-a - 3713 - REC - BMRRHS (9).jpg</t>
  </si>
  <si>
    <t>PN-REC-BM-D-4225-01</t>
  </si>
  <si>
    <t>BM 4225A (1st)</t>
  </si>
  <si>
    <t xml:space="preserve">BM 4225A (1st) was wrecked in a head-on collision at Canaan, NH on 08/20/49. Skeletal remains of the locomotive were stored at the Billerica Shops for several years afterwrds. </t>
  </si>
  <si>
    <t>Circa 1950's</t>
  </si>
  <si>
    <t>Built by EMD 09/1946;Wrecked 08/20/1949, Scrapped 10/1949</t>
  </si>
  <si>
    <t>Robert E. Chaffin Photo - Boston and Maine Railroad Historical Society Collection;PN-REC-BM-D-4225-01</t>
  </si>
  <si>
    <t>BM_F2A - 4225 (1st) - REC - BMRRHS (1).jpg</t>
  </si>
  <si>
    <t>PN-REC-BM-D-4225-02</t>
  </si>
  <si>
    <t>BM 4225A (2nd) - BM 4225B</t>
  </si>
  <si>
    <t>Built by EMD 07/1946;Scrapped ~1963</t>
  </si>
  <si>
    <t>Robert E. Chaffin Photo - Boston and Maine Railroad Historical Society Collection;PN-REC-BM-D-4225-02</t>
  </si>
  <si>
    <t>BM_F2A - 4225 (2nd) - REC - BMRRHS (1).jpg</t>
  </si>
  <si>
    <t>PN-REC-BM-D-4225-03</t>
  </si>
  <si>
    <t>Robert E. Chaffin Photo - Boston and Maine Railroad Historical Society Collection;PN-REC-BM-D-4225-03</t>
  </si>
  <si>
    <t>BM_F2A - 4225 (2nd) - REC - BMRRHS (2).jpg</t>
  </si>
  <si>
    <t>PN-REC-BM-D-4225-04</t>
  </si>
  <si>
    <t>Robert E. Chaffin Photo - Boston and Maine Railroad Historical Society Collection;PN-REC-BM-D-4225-04</t>
  </si>
  <si>
    <t>BM_F2A - 4225 (2nd) - REC - BMRRHS (3).jpg</t>
  </si>
  <si>
    <t>PN-REC-BM-D-4225-05</t>
  </si>
  <si>
    <t>Robert E. Chaffin Photo - Boston and Maine Railroad Historical Society Collection;PN-REC-BM-D-4225-05</t>
  </si>
  <si>
    <t>BM_F2A - 4225 (2nd) - REC - BMRRHS (4).jpg</t>
  </si>
  <si>
    <t>PN-REC-BM-D-4225-06</t>
  </si>
  <si>
    <t>Robert E. Chaffin Photo - Boston and Maine Railroad Historical Society Collection;PN-REC-BM-D-4225-06</t>
  </si>
  <si>
    <t>BM_F2A - 4225 (2nd) - REC - BMRRHS (5).jpg</t>
  </si>
  <si>
    <t>PN-REC-BM-D-4225-07</t>
  </si>
  <si>
    <t>BM 4225A (2nd)</t>
  </si>
  <si>
    <t>Robert E. Chaffin Photo - Boston and Maine Railroad Historical Society Collection;PN-REC-BM-D-4225-07</t>
  </si>
  <si>
    <t>BM_F2A - 4225 (2nd) - REC - BMRRHS (6).jpg</t>
  </si>
  <si>
    <t>PN-REC-BM-D-4225-08</t>
  </si>
  <si>
    <t>Robert E. Chaffin Photo - Boston and Maine Railroad Historical Society Collection;PN-REC-BM-D-4225-08</t>
  </si>
  <si>
    <t>BM_F2A - 4225 (2nd) - REC - BMRRHS (7).jpg</t>
  </si>
  <si>
    <t>PN-REC-BM-D-4225-09</t>
  </si>
  <si>
    <t>Robert E. Chaffin Photo - Boston and Maine Railroad Historical Society Collection;PN-REC-BM-D-4225-09</t>
  </si>
  <si>
    <t>BM_F2A - 4225 (2nd) - REC - BMRRHS (8).jpg</t>
  </si>
  <si>
    <t>PN-REC-BM-D-4225-10</t>
  </si>
  <si>
    <t>Robert E. Chaffin Photo - Boston and Maine Railroad Historical Society Collection;PN-REC-BM-D-4225-10</t>
  </si>
  <si>
    <t>BM_F2A - 4225 (2nd) - REC - BMRRHS (9).jpg</t>
  </si>
  <si>
    <t>PN-REC-BM-D-4226-01</t>
  </si>
  <si>
    <t>BM 4226A - BM 4226B</t>
  </si>
  <si>
    <t>Built by EMD 10/1946;Scrapped 07/1966</t>
  </si>
  <si>
    <t>Robert E. Chaffin Photo - Boston and Maine Railroad Historical Society Collection;PN-REC-BM-D-4226-01</t>
  </si>
  <si>
    <t>BM_F2A - 4226 - REC - BMRRHS (1).jpg</t>
  </si>
  <si>
    <t>PN-REC-BM-D-4226-02</t>
  </si>
  <si>
    <t>Robert E. Chaffin Photo - Boston and Maine Railroad Historical Society Collection;PN-REC-BM-D-4226-02</t>
  </si>
  <si>
    <t>BM_F2A - 4226 - REC - BMRRHS (2).jpg</t>
  </si>
  <si>
    <t>PN-REC-BM-D-4226-03</t>
  </si>
  <si>
    <t>Robert E. Chaffin Photo - Boston and Maine Railroad Historical Society Collection;PN-REC-BM-D-4226-03</t>
  </si>
  <si>
    <t>BM_F2A - 4226 - REC - BMRRHS (3).jpg</t>
  </si>
  <si>
    <t>PN-REC-BM-D-4227-01</t>
  </si>
  <si>
    <t>BM 4227A - BM 4227B</t>
  </si>
  <si>
    <t>Built by EMD 10/1948;Scrapped 05/1967</t>
  </si>
  <si>
    <t>Robert E. Chaffin Photo - Boston and Maine Railroad Historical Society Collection;PN-REC-BM-D-4227-01</t>
  </si>
  <si>
    <t>PN-REC-BM-D-4227-02</t>
  </si>
  <si>
    <t>Robert E. Chaffin Photo - Boston and Maine Railroad Historical Society Collection;PN-REC-BM-D-4227-02</t>
  </si>
  <si>
    <t>PN-REC-BM-D-4228-01</t>
  </si>
  <si>
    <t>BM 4228A - BM 4228B on train #73 northbound on the Connecticut River Main Line</t>
  </si>
  <si>
    <t>Built by EMD 10/1948;Scrapped 11/1973</t>
  </si>
  <si>
    <t>Robert E. Chaffin Photo - Boston and Maine Railroad Historical Society Collection;PN-REC-BM-D-4228-01</t>
  </si>
  <si>
    <t>PN-REC-BM-D-4228-02</t>
  </si>
  <si>
    <t>BM 4228A - BM 4228B</t>
  </si>
  <si>
    <t>Robert E. Chaffin Photo - Boston and Maine Railroad Historical Society Collection;PN-REC-BM-D-4228-02</t>
  </si>
  <si>
    <t>PN-REC-BM-D-4228-03</t>
  </si>
  <si>
    <t>Robert E. Chaffin Photo - Boston and Maine Railroad Historical Society Collection;PN-REC-BM-D-4228-03</t>
  </si>
  <si>
    <t>PN-REC-BM-D-4228-04</t>
  </si>
  <si>
    <t>Robert E. Chaffin Photo - Boston and Maine Railroad Historical Society Collection;PN-REC-BM-D-4228-04</t>
  </si>
  <si>
    <t>PN-REC-BM-D-4228-05</t>
  </si>
  <si>
    <t>Robert E. Chaffin Photo - Boston and Maine Railroad Historical Society Collection;PN-REC-BM-D-4228-05</t>
  </si>
  <si>
    <t>PN-REC-BM-D-4228-06</t>
  </si>
  <si>
    <t>Robert E. Chaffin Photo - Boston and Maine Railroad Historical Society Collection;PN-REC-BM-D-4228-06</t>
  </si>
  <si>
    <t>PN-REC-BM-D-4228-07</t>
  </si>
  <si>
    <t>Robert E. Chaffin Photo - Boston and Maine Railroad Historical Society Collection;PN-REC-BM-D-4228-07</t>
  </si>
  <si>
    <t>PN-REC-BM-D-4228-08</t>
  </si>
  <si>
    <t>Robert E. Chaffin Photo - Boston and Maine Railroad Historical Society Collection;PN-REC-BM-D-4228-08</t>
  </si>
  <si>
    <t>BM_F3A - 4227 - REC - BMRRHS (1).jpg</t>
  </si>
  <si>
    <t>BM_F3A - 4227 - REC - BMRRHS (2).jpg</t>
  </si>
  <si>
    <t>BM_F3A - 4228 - REC - BMRRHS (1).jpg</t>
  </si>
  <si>
    <t>BM_F3A - 4228 - REC - BMRRHS (2).jpg</t>
  </si>
  <si>
    <t>BM_F3A - 4228 - REC - BMRRHS (3).jpg</t>
  </si>
  <si>
    <t>BM_F3A - 4228 - REC - BMRRHS (4).jpg</t>
  </si>
  <si>
    <t>BM_F3A - 4228 - REC - BMRRHS (5).jpg</t>
  </si>
  <si>
    <t>BM_F3A - 4228 - REC - BMRRHS (6).jpg</t>
  </si>
  <si>
    <t>BM_F3A - 4228 - REC - BMRRHS (7).jpg</t>
  </si>
  <si>
    <t>BM_F3A - 4228 - REC - BMRRHS (8).jpg</t>
  </si>
  <si>
    <t>PN-REC-BM-D-4250-01</t>
  </si>
  <si>
    <t>BM 4250A</t>
  </si>
  <si>
    <t>Built by EMD 07/1946;Scrapped 12/1962</t>
  </si>
  <si>
    <t>Robert E. Chaffin Photo - Boston and Maine Railroad Historical Society Collection;PN-REC-BM-D-4250-01</t>
  </si>
  <si>
    <t>BM_F2A - 4250 - REC - BMRRHS (1).jpg</t>
  </si>
  <si>
    <t>PN-REC-BM-D-4250-02</t>
  </si>
  <si>
    <t>Robert E. Chaffin Photo - Boston and Maine Railroad Historical Society Collection;PN-REC-BM-D-4250-02</t>
  </si>
  <si>
    <t>BM_F2A - 4250 - REC - BMRRHS (2).jpg</t>
  </si>
  <si>
    <t>PN-REC-BM-D-4251-01</t>
  </si>
  <si>
    <t>BM 4251A</t>
  </si>
  <si>
    <t>Built by EMD 07/1946;Sold to EMD 02/1961</t>
  </si>
  <si>
    <t>Robert E. Chaffin Photo - Boston and Maine Railroad Historical Society Collection;PN-REC-BM-D-4251-01</t>
  </si>
  <si>
    <t>BM_F2A - 4251 - REC - BMRRHS (1).jpg</t>
  </si>
  <si>
    <t>PN-REC-BM-D-4252-01</t>
  </si>
  <si>
    <t>BM 4252A</t>
  </si>
  <si>
    <t>Built by EMD 07/1946;Sold to BRZ 06/1962</t>
  </si>
  <si>
    <t>Robert E. Chaffin Photo - Boston and Maine Railroad Historical Society Collection;PN-REC-BM-D-4252-01</t>
  </si>
  <si>
    <t>BM_F2A - 4252 - REC - BMRRHS (1).jpg</t>
  </si>
  <si>
    <t>PN-REC-BM-D-4252-02</t>
  </si>
  <si>
    <t>Robert E. Chaffin Photo - Boston and Maine Railroad Historical Society Collection;PN-REC-BM-D-4252-02</t>
  </si>
  <si>
    <t>BM_F2A - 4252 - REC - BMRRHS (2).jpg</t>
  </si>
  <si>
    <t>PN-REC-BM-D-4253-01</t>
  </si>
  <si>
    <t>BM 4253A</t>
  </si>
  <si>
    <t>Built by EMD 07/1946;Sold to International Trading Corporation 04/1962</t>
  </si>
  <si>
    <t>Robert E. Chaffin Photo - Boston and Maine Railroad Historical Society Collection;PN-REC-BM-D-4253-01</t>
  </si>
  <si>
    <t>BM_F2A - 4253 - REC - BMRRHS (1).jpg</t>
  </si>
  <si>
    <t>PN-REC-BM-D-4254-01</t>
  </si>
  <si>
    <t>BM 4254A</t>
  </si>
  <si>
    <t>Built by EMD 07/1946;Retired 12/1962, Scrapped</t>
  </si>
  <si>
    <t>Robert E. Chaffin Photo - Boston and Maine Railroad Historical Society Collection;PN-REC-BM-D-4254-01</t>
  </si>
  <si>
    <t>BM_F2A - 4254 - REC - BMRRHS (1).jpg</t>
  </si>
  <si>
    <t>PN-REC-BM-D-4254-02</t>
  </si>
  <si>
    <t xml:space="preserve">BM 4266A is to the right. </t>
  </si>
  <si>
    <t>Robert E. Chaffin Photo - Boston and Maine Railroad Historical Society Collection;PN-REC-BM-D-4254-02</t>
  </si>
  <si>
    <t>BM_F2A - 4254 - REC - BMRRHS (2).jpg</t>
  </si>
  <si>
    <t>PN-REC-BM-D-4255-01</t>
  </si>
  <si>
    <t>BM 4255A</t>
  </si>
  <si>
    <t>Robert E. Chaffin Photo - Boston and Maine Railroad Historical Society Collection;PN-REC-BM-D-4255-01</t>
  </si>
  <si>
    <t>BM_F2A - 4255 - REC - BMRRHS (1).jpg</t>
  </si>
  <si>
    <t>PN-REC-BM-D-4256-01</t>
  </si>
  <si>
    <t>BM 4256A</t>
  </si>
  <si>
    <t>Built by EMD 07/1946;Scrapped 04/1964</t>
  </si>
  <si>
    <t>Robert E. Chaffin Photo - Boston and Maine Railroad Historical Society Collection;PN-REC-BM-D-4256-01</t>
  </si>
  <si>
    <t>BM_F2A - 4256 - REC - BMRRHS (1).jpg</t>
  </si>
  <si>
    <t>PN-REC-BM-D-4256-02</t>
  </si>
  <si>
    <t>Robert E. Chaffin Photo - Boston and Maine Railroad Historical Society Collection;PN-REC-BM-D-4256-02</t>
  </si>
  <si>
    <t>BM_F2A - 4256 - REC - BMRRHS (2).jpg</t>
  </si>
  <si>
    <t>PN-REC-BM-D-4256-03</t>
  </si>
  <si>
    <t>Robert E. Chaffin Photo - Boston and Maine Railroad Historical Society Collection;PN-REC-BM-D-4256-03</t>
  </si>
  <si>
    <t>BM_F2A - 4256 - REC - BMRRHS (3).jpg</t>
  </si>
  <si>
    <t>PN-REC-BM-D-4256-04</t>
  </si>
  <si>
    <t>Robert E. Chaffin Photo - Boston and Maine Railroad Historical Society Collection;PN-REC-BM-D-4256-04</t>
  </si>
  <si>
    <t>BM_F2A - 4256 - REC - BMRRHS (4).jpg</t>
  </si>
  <si>
    <t>PN-REC-BM-D-4256-05</t>
  </si>
  <si>
    <t>Robert E. Chaffin Photo - Boston and Maine Railroad Historical Society Collection;PN-REC-BM-D-4256-05</t>
  </si>
  <si>
    <t>BM_F2A - 4256 - REC - BMRRHS (5).jpg</t>
  </si>
  <si>
    <t>PN-REC-BM-D-4257-01</t>
  </si>
  <si>
    <t>BM 4257A</t>
  </si>
  <si>
    <t>Robert E. Chaffin Photo - Boston and Maine Railroad Historical Society Collection;PN-REC-BM-D-4257-01</t>
  </si>
  <si>
    <t>BM_F2A - 4257 - REC - BMRRHS (1).jpg</t>
  </si>
  <si>
    <t>PN-REC-BM-D-4257-02</t>
  </si>
  <si>
    <t>Robert E. Chaffin Photo - Boston and Maine Railroad Historical Society Collection;PN-REC-BM-D-4257-02</t>
  </si>
  <si>
    <t>BM_F2A - 4257 - REC - BMRRHS (2).jpg</t>
  </si>
  <si>
    <t>PN-REC-BM-D-4258-01</t>
  </si>
  <si>
    <t>BM 4258A</t>
  </si>
  <si>
    <t>Robert E. Chaffin Photo - Boston and Maine Railroad Historical Society Collection;PN-REC-BM-D-4258-01</t>
  </si>
  <si>
    <t>BM_F2A - 4258 - REC - BMRRHS (1).jpg</t>
  </si>
  <si>
    <t>PN-REC-BM-D-4258-02</t>
  </si>
  <si>
    <t>Robert E. Chaffin Photo - Boston and Maine Railroad Historical Society Collection;PN-REC-BM-D-4258-02</t>
  </si>
  <si>
    <t>BM_F2A - 4258 - REC - BMRRHS (2).jpg</t>
  </si>
  <si>
    <t>PN-REC-BM-D-4258-03</t>
  </si>
  <si>
    <t>Robert E. Chaffin Photo - Boston and Maine Railroad Historical Society Collection;PN-REC-BM-D-4258-03</t>
  </si>
  <si>
    <t>BM_F2A - 4258 - REC - BMRRHS (3).jpg</t>
  </si>
  <si>
    <t>PN-REC-BM-D-4258-04</t>
  </si>
  <si>
    <t>Robert E. Chaffin Photo - Boston and Maine Railroad Historical Society Collection;PN-REC-BM-D-4258-04</t>
  </si>
  <si>
    <t>BM_F2A - 4258 - REC - BMRRHS (4).jpg</t>
  </si>
  <si>
    <t>PN-REC-BM-D-4258-05</t>
  </si>
  <si>
    <t>Robert E. Chaffin Photo - Boston and Maine Railroad Historical Society Collection;PN-REC-BM-D-4258-05</t>
  </si>
  <si>
    <t>BM_F2A - 4258 - REC - BMRRHS (5).jpg</t>
  </si>
  <si>
    <t>PN-REC-BM-D-4258-06</t>
  </si>
  <si>
    <t>Robert E. Chaffin Photo - Boston and Maine Railroad Historical Society Collection;PN-REC-BM-D-4258-06</t>
  </si>
  <si>
    <t>BM_F2A - 4258 - REC - BMRRHS (6).jpg</t>
  </si>
  <si>
    <t>PN-REC-BM-D-4258-07</t>
  </si>
  <si>
    <t>Robert E. Chaffin Photo - Boston and Maine Railroad Historical Society Collection;PN-REC-BM-D-4258-07</t>
  </si>
  <si>
    <t>BM_F2A - 4258 - REC - BMRRHS (7).jpg</t>
  </si>
  <si>
    <t>PN-REC-BM-D-4259-01</t>
  </si>
  <si>
    <t>BM 4259A</t>
  </si>
  <si>
    <t>Built by EMD 07/1946;Sold to International Trading Corporation 06/1962</t>
  </si>
  <si>
    <t>Robert E. Chaffin Photo - Boston and Maine Railroad Historical Society Collection;PN-REC-BM-D-4259-01</t>
  </si>
  <si>
    <t>BM_F2A - 4259 - REC - BMRRHS (1).jpg</t>
  </si>
  <si>
    <t>PN-REC-BM-D-4259-02</t>
  </si>
  <si>
    <t>Robert E. Chaffin Photo - Boston and Maine Railroad Historical Society Collection;PN-REC-BM-D-4259-02</t>
  </si>
  <si>
    <t>BM_F2A - 4259 - REC - BMRRHS (2).jpg</t>
  </si>
  <si>
    <t>PN-REC-BM-D-4259-03</t>
  </si>
  <si>
    <t>Robert E. Chaffin Photo - Boston and Maine Railroad Historical Society Collection;PN-REC-BM-D-4259-03</t>
  </si>
  <si>
    <t>BM_F2A - 4259 - REC - BMRRHS (3).jpg</t>
  </si>
  <si>
    <t>PN-REC-BM-D-4260-01</t>
  </si>
  <si>
    <t>BM 4260A</t>
  </si>
  <si>
    <t>Robert E. Chaffin Photo - Boston and Maine Railroad Historical Society Collection;PN-REC-BM-D-4260-01</t>
  </si>
  <si>
    <t>BM_F2A - 4260 - REC - BMRRHS (1).jpg</t>
  </si>
  <si>
    <t>PN-REC-BM-D-4260-02</t>
  </si>
  <si>
    <t>Robert E. Chaffin Photo - Boston and Maine Railroad Historical Society Collection;PN-REC-BM-D-4260-02</t>
  </si>
  <si>
    <t>BM_F2A - 4260 - REC - BMRRHS (2).jpg</t>
  </si>
  <si>
    <t>PN-REC-BM-D-4261-01</t>
  </si>
  <si>
    <t>BM 4261A</t>
  </si>
  <si>
    <t>Robert E. Chaffin Photo - Boston and Maine Railroad Historical Society Collection;PN-REC-BM-D-4261-01</t>
  </si>
  <si>
    <t>BM_F2A - 4261 - REC - BMRRHS (1).jpg</t>
  </si>
  <si>
    <t>PN-REC-BM-D-4261-02</t>
  </si>
  <si>
    <t>Robert E. Chaffin Photo - Boston and Maine Railroad Historical Society Collection;PN-REC-BM-D-4261-02</t>
  </si>
  <si>
    <t>BM_F2A - 4261 - REC - BMRRHS (2).jpg</t>
  </si>
  <si>
    <t>PN-REC-BM-D-4261-03</t>
  </si>
  <si>
    <t>Robert E. Chaffin Photo - Boston and Maine Railroad Historical Society Collection;PN-REC-BM-D-4261-03</t>
  </si>
  <si>
    <t>BM_F2A - 4261 - REC - BMRRHS (3).jpg</t>
  </si>
  <si>
    <t>PN-REC-BM-D-4261-04</t>
  </si>
  <si>
    <t>Robert E. Chaffin Photo - Boston and Maine Railroad Historical Society Collection;PN-REC-BM-D-4261-04</t>
  </si>
  <si>
    <t>BM_F2A - 4261 - REC - BMRRHS (4).jpg</t>
  </si>
  <si>
    <t>PN-REC-BM-D-4261-05</t>
  </si>
  <si>
    <t>Robert E. Chaffin Photo - Boston and Maine Railroad Historical Society Collection;PN-REC-BM-D-4261-05</t>
  </si>
  <si>
    <t>BM_F2A - 4261 - REC - BMRRHS (5).jpg</t>
  </si>
  <si>
    <t>PN-REC-BM-D-4262-01</t>
  </si>
  <si>
    <t>BM 4262A</t>
  </si>
  <si>
    <t>Built by EMD 07/1946;Retired 02/1961, Sold to International Trading Corporation</t>
  </si>
  <si>
    <t>Robert E. Chaffin Photo - Boston and Maine Railroad Historical Society Collection;PN-REC-BM-D-4262-01</t>
  </si>
  <si>
    <t>BM_F2A - 4262 - REC - BMRRHS (1).jpg</t>
  </si>
  <si>
    <t>PN-REC-BM-D-4262-02</t>
  </si>
  <si>
    <t>Robert E. Chaffin Photo - Boston and Maine Railroad Historical Society Collection;PN-REC-BM-D-4262-02</t>
  </si>
  <si>
    <t>BM_F2A - 4262 - REC - BMRRHS (2).jpg</t>
  </si>
  <si>
    <t>PN-REC-BM-D-4262-03</t>
  </si>
  <si>
    <t>Robert E. Chaffin Photo - Boston and Maine Railroad Historical Society Collection;PN-REC-BM-D-4262-03</t>
  </si>
  <si>
    <t>BM_F2A - 4262 - REC - BMRRHS (3).jpg</t>
  </si>
  <si>
    <t>PN-REC-BM-D-4264-01</t>
  </si>
  <si>
    <t>BM 4264A</t>
  </si>
  <si>
    <t>Built by EMD 07/1946;Retired 12/1962, Sold</t>
  </si>
  <si>
    <t>Robert E. Chaffin Photo - Boston and Maine Railroad Historical Society Collection;PN-REC-BM-D-4264-01</t>
  </si>
  <si>
    <t>BM_F2A - 4264 - REC - BMRRHS (1).jpg</t>
  </si>
  <si>
    <t>PN-REC-BM-D-4264-02</t>
  </si>
  <si>
    <t>Robert E. Chaffin Photo - Boston and Maine Railroad Historical Society Collection;PN-REC-BM-D-4264-02</t>
  </si>
  <si>
    <t>BM_F2A - 4264 - REC - BMRRHS (2).jpg</t>
  </si>
  <si>
    <t>PN-REC-BM-D-4265-01</t>
  </si>
  <si>
    <t>BM 4265A</t>
  </si>
  <si>
    <t>Built by EMD 03/1949;Sold to CNYHS, later to Gorham Historical Society</t>
  </si>
  <si>
    <t>Robert E. Chaffin Photo - Boston and Maine Railroad Historical Society Collection;PN-REC-BM-D-4265-01</t>
  </si>
  <si>
    <t>BM_F7A - 4265 - REC - BMRRHS (1).jpg</t>
  </si>
  <si>
    <t>PN-REC-BM-D-4266-01</t>
  </si>
  <si>
    <t>BM 4266A</t>
  </si>
  <si>
    <t>Built by EMD 03/1949;Sold to 470 Railroad Club</t>
  </si>
  <si>
    <t>Robert E. Chaffin Photo - Boston and Maine Railroad Historical Society Collection;PN-REC-BM-D-4266-01</t>
  </si>
  <si>
    <t>BM_F7A - 4266 - REC - BMRRHS (1).jpg</t>
  </si>
  <si>
    <t>PN-REC-BM-D-4266-02</t>
  </si>
  <si>
    <t>Robert E. Chaffin Photo - Boston and Maine Railroad Historical Society Collection;PN-REC-BM-D-4266-02</t>
  </si>
  <si>
    <t>BM_F7A - 4266 - REC - BMRRHS (2).jpg</t>
  </si>
  <si>
    <t>PN-REC-BM-D-4266-03</t>
  </si>
  <si>
    <t>Robert E. Chaffin Photo - Boston and Maine Railroad Historical Society Collection;PN-REC-BM-D-4266-03</t>
  </si>
  <si>
    <t>BM_F7A - 4266 - REC - BMRRHS (3).jpg</t>
  </si>
  <si>
    <t>PN-REC-BM-D-4267-01</t>
  </si>
  <si>
    <t>BM 4267A</t>
  </si>
  <si>
    <t xml:space="preserve">BM 4266A is to the far right. </t>
  </si>
  <si>
    <t>Built by EMD 03/1949;Wrecked 11/1960, Traded In to EMD 02/1961</t>
  </si>
  <si>
    <t>Robert E. Chaffin Photo - Boston and Maine Railroad Historical Society Collection;PN-REC-BM-D-4267-01</t>
  </si>
  <si>
    <t>BM_F7A - 4267 - REC - BMRRHS (1).jpg</t>
  </si>
  <si>
    <t>PN-REC-BM-D-4267-02</t>
  </si>
  <si>
    <t>Robert E. Chaffin Photo - Boston and Maine Railroad Historical Society Collection;PN-REC-BM-D-4267-02</t>
  </si>
  <si>
    <t>BM_F7A - 4267 - REC - BMRRHS (2).jpg</t>
  </si>
  <si>
    <t>PN-REC-BM-D-4267-03</t>
  </si>
  <si>
    <t>Robert E. Chaffin Photo - Boston and Maine Railroad Historical Society Collection;PN-REC-BM-D-4267-03</t>
  </si>
  <si>
    <t>BM_F7A - 4267 - REC - BMRRHS (3).jpg</t>
  </si>
  <si>
    <t>PN-REC-BM-D-4268-01</t>
  </si>
  <si>
    <t>BM 4268A</t>
  </si>
  <si>
    <t>Built by EMD 10/1949;Sold to G. Fuerderer, 02/1986</t>
  </si>
  <si>
    <t>Robert E. Chaffin Photo - Boston and Maine Railroad Historical Society Collection;PN-REC-BM-D-4268-01</t>
  </si>
  <si>
    <t>BM_F7A - 4268 - REC - BMRRHS (1).jpg</t>
  </si>
  <si>
    <t>PN-REC-BM-D-4268-02</t>
  </si>
  <si>
    <t>BM 4268A - BM 4265B</t>
  </si>
  <si>
    <t>Robert E. Chaffin Photo - Boston and Maine Railroad Historical Society Collection;PN-REC-BM-D-4268-02</t>
  </si>
  <si>
    <t>BM_F7A - 4268 - REC - BMRRHS (2).jpg</t>
  </si>
  <si>
    <t>PN-REC-BM-S-3700-01</t>
  </si>
  <si>
    <t>BM 3700</t>
  </si>
  <si>
    <t>Built by Schenectady 10/1923; Scrapped 10/23/1953</t>
  </si>
  <si>
    <t>Robert E. Chaffin Photo - Boston and Maine Railroad Historical Society Collection;PN-REC-BM-S-3700-01</t>
  </si>
  <si>
    <t>BM_4-6-2 - P-3-a - 3700 - REC - BMRRHS (1).jpg</t>
  </si>
  <si>
    <t>PN-REC-BM-S-3700-02</t>
  </si>
  <si>
    <t>Robert E. Chaffin Photo - Boston and Maine Railroad Historical Society Collection;PN-REC-BM-S-3700-02</t>
  </si>
  <si>
    <t>BM_4-6-2 - P-3-a - 3700 - REC - BMRRHS (2).jpg</t>
  </si>
  <si>
    <t>PN-REC-BM-S-3700-03</t>
  </si>
  <si>
    <t>BM 3700 and a Boston and Maine 4000's Series T-1 Class 2-8-4 doubleheaded on a freight train on the Western Route Main Line</t>
  </si>
  <si>
    <t>Robert E. Chaffin Photo - Boston and Maine Railroad Historical Society Collection;PN-REC-BM-S-3700-03</t>
  </si>
  <si>
    <t>BM_4-6-2 - P-3-a - 3700 - REC - BMRRHS (3).jpg</t>
  </si>
  <si>
    <t>PN-REC-BM-S-3700-04</t>
  </si>
  <si>
    <t>Robert E. Chaffin Photo - Boston and Maine Railroad Historical Society Collection;PN-REC-BM-S-3700-04</t>
  </si>
  <si>
    <t>BM_4-6-2 - P-3-a - 3700 - REC - BMRRHS (4).jpg</t>
  </si>
  <si>
    <t>PN-REC-BM-S-3700-05</t>
  </si>
  <si>
    <t>Robert E. Chaffin Photo - Boston and Maine Railroad Historical Society Collection;PN-REC-BM-S-3700-05</t>
  </si>
  <si>
    <t>BM_4-6-2 - P-3-a - 3700 - REC - BMRRHS (5).jpg</t>
  </si>
  <si>
    <t>PN-REC-BM-S-3700-06</t>
  </si>
  <si>
    <t>Robert E. Chaffin Photo - Boston and Maine Railroad Historical Society Collection;PN-REC-BM-S-3700-06</t>
  </si>
  <si>
    <t>BM_4-6-2 - P-3-a - 3700 - REC - BMRRHS (6).jpg</t>
  </si>
  <si>
    <t>PN-REC-BM-S-3701-01</t>
  </si>
  <si>
    <t>BM 3701</t>
  </si>
  <si>
    <t>Built by Schenectady 10/1923; Scrapped 08/24/1953</t>
  </si>
  <si>
    <t>Robert E. Chaffin Photo - Boston and Maine Railroad Historical Society Collection;PN-REC-BM-S-3701-01</t>
  </si>
  <si>
    <t>BM_4-6-2 - P-3-a - 3701 - REC - BMRRHS (1).jpg</t>
  </si>
  <si>
    <t>PN-REC-BM-S-3701-02</t>
  </si>
  <si>
    <t>Robert E. Chaffin Photo - Boston and Maine Railroad Historical Society Collection;PN-REC-BM-S-3701-02</t>
  </si>
  <si>
    <t>BM_4-6-2 - P-3-a - 3701 - REC - BMRRHS (2).jpg</t>
  </si>
  <si>
    <t>PN-REC-BM-S-3701-04</t>
  </si>
  <si>
    <t>Robert E. Chaffin Photo - Boston and Maine Railroad Historical Society Collection;PN-REC-BM-S-3701-04</t>
  </si>
  <si>
    <t>BM_4-6-2 - P-3-a - 3701 - REC - BMRRHS (3).jpg</t>
  </si>
  <si>
    <t>PN-REC-BM-S-3701-03</t>
  </si>
  <si>
    <t>Robert E. Chaffin Photo - Boston and Maine Railroad Historical Society Collection;PN-REC-BM-S-3701-03</t>
  </si>
  <si>
    <t>BM_4-6-2 - P-3-a - 3701 - REC - BMRRHS (4).jpg</t>
  </si>
  <si>
    <t>PN-REC-BM-S-3701-05</t>
  </si>
  <si>
    <t>Robert E. Chaffin Photo - Boston and Maine Railroad Historical Society Collection;PN-REC-BM-S-3701-05</t>
  </si>
  <si>
    <t>BM_4-6-2 - P-3-a - 3701 - REC - BMRRHS (5).jpg</t>
  </si>
  <si>
    <t>PN-REC-BM-S-3701-06</t>
  </si>
  <si>
    <t>Robert E. Chaffin Photo - Boston and Maine Railroad Historical Society Collection;PN-REC-BM-S-3701-06</t>
  </si>
  <si>
    <t>BM_4-6-2 - P-3-a - 3701 - REC - BMRRHS (6).jpg</t>
  </si>
  <si>
    <t>PN-REC-BM-S-3701-07</t>
  </si>
  <si>
    <t>Robert E. Chaffin Photo - Boston and Maine Railroad Historical Society Collection;PN-REC-BM-S-3701-07</t>
  </si>
  <si>
    <t>BM_4-6-2 - P-3-a - 3701 - REC - BMRRHS (7).jpg</t>
  </si>
  <si>
    <t>PN-REC-BM-S-3701-08</t>
  </si>
  <si>
    <t>Robert E. Chaffin Photo - Boston and Maine Railroad Historical Society Collection;PN-REC-BM-S-3701-08</t>
  </si>
  <si>
    <t>BM_4-6-2 - P-3-a - 3701 - REC - BMRRHS (8).jpg</t>
  </si>
  <si>
    <t>PN-REC-BM-S-3701-09</t>
  </si>
  <si>
    <t>Robert E. Chaffin Photo - Boston and Maine Railroad Historical Society Collection;PN-REC-BM-S-3701-09</t>
  </si>
  <si>
    <t>BM_4-6-2 - P-3-a - 3701 - REC - BMRRHS (9).jpg</t>
  </si>
  <si>
    <t>PN-REC-BM-S-3702-01</t>
  </si>
  <si>
    <t>BM 3702</t>
  </si>
  <si>
    <t>Built by Schenectady 10/1923; Scrapped 09/23/1953</t>
  </si>
  <si>
    <t>Robert E. Chaffin Photo - Boston and Maine Railroad Historical Society Collection;PN-REC-BM-S-3702-01</t>
  </si>
  <si>
    <t>BM_4-6-2 - P-3-a - 3702 - REC - BMRRHS (1).jpg</t>
  </si>
  <si>
    <t>PN-REC-BM-S-3702-02</t>
  </si>
  <si>
    <t>Robert E. Chaffin Photo - Boston and Maine Railroad Historical Society Collection;PN-REC-BM-S-3702-02</t>
  </si>
  <si>
    <t>BM_4-6-2 - P-3-a - 3702 - REC - BMRRHS (2).jpg</t>
  </si>
  <si>
    <t>PN-REC-BM-S-3702-03</t>
  </si>
  <si>
    <t>Robert E. Chaffin Photo - Boston and Maine Railroad Historical Society Collection;PN-REC-BM-S-3702-03</t>
  </si>
  <si>
    <t>BM_4-6-2 - P-3-a - 3702 - REC - BMRRHS (3).jpg</t>
  </si>
  <si>
    <t>PN-REC-BM-S-3702-04</t>
  </si>
  <si>
    <t>Robert E. Chaffin Photo - Boston and Maine Railroad Historical Society Collection;PN-REC-BM-S-3702-04</t>
  </si>
  <si>
    <t>BM_4-6-2 - P-3-a - 3702 - REC - BMRRHS (4).jpg</t>
  </si>
  <si>
    <t>PN-REC-BM-S-3702-05</t>
  </si>
  <si>
    <t>Robert E. Chaffin Photo - Boston and Maine Railroad Historical Society Collection;PN-REC-BM-S-3702-05</t>
  </si>
  <si>
    <t>BM_4-6-2 - P-3-a - 3702 - REC - BMRRHS (5).jpg</t>
  </si>
  <si>
    <t>PN-REC-BM-S-3703-01</t>
  </si>
  <si>
    <t>BM 3703</t>
  </si>
  <si>
    <t>Built by Schenectady 10/1923; Scrapped 09/22/1953</t>
  </si>
  <si>
    <t>Robert E. Chaffin Photo - Boston and Maine Railroad Historical Society Collection;PN-REC-BM-S-3703-01</t>
  </si>
  <si>
    <t>BM_4-6-2 - P-3-a - 3703 - REC - BMRRHS (1).jpg</t>
  </si>
  <si>
    <t>PN-REC-BM-S-3703-02</t>
  </si>
  <si>
    <t>BM 3703 being scrapped</t>
  </si>
  <si>
    <t>Robert E. Chaffin Photo - Boston and Maine Railroad Historical Society Collection;PN-REC-BM-S-3703-02</t>
  </si>
  <si>
    <t>BM_4-6-2 - P-3-a - 3703 - REC - BMRRHS (2).jpg</t>
  </si>
  <si>
    <t>PN-REC-BM-S-3704-01</t>
  </si>
  <si>
    <t>BM 3704</t>
  </si>
  <si>
    <t>Robert E. Chaffin Photo - Boston and Maine Railroad Historical Society Collection;PN-REC-BM-S-3704-01</t>
  </si>
  <si>
    <t>BM_4-6-2 - P-3-a - 3704 - REC - BMRRHS (1).jpg</t>
  </si>
  <si>
    <t>PN-REC-BM-S-3704-02</t>
  </si>
  <si>
    <t>Robert E. Chaffin Photo - Boston and Maine Railroad Historical Society Collection;PN-REC-BM-S-3704-02</t>
  </si>
  <si>
    <t>BM_4-6-2 - P-3-a - 3704 - REC - BMRRHS (2).jpg</t>
  </si>
  <si>
    <t>PN-REC-BM-S-3704-03</t>
  </si>
  <si>
    <t>Robert E. Chaffin Photo - Boston and Maine Railroad Historical Society Collection;PN-REC-BM-S-3704-03</t>
  </si>
  <si>
    <t>BM_4-6-2 - P-3-a - 3704 - REC - BMRRHS (3).jpg</t>
  </si>
  <si>
    <t>PN-REC-BM-S-3704-04</t>
  </si>
  <si>
    <t>Robert E. Chaffin Photo - Boston and Maine Railroad Historical Society Collection;PN-REC-BM-S-3704-04</t>
  </si>
  <si>
    <t>BM_4-6-2 - P-3-a - 3704 - REC - BMRRHS (4).jpg</t>
  </si>
  <si>
    <t>PN-REC-BM-S-3704-05</t>
  </si>
  <si>
    <t>Robert E. Chaffin Photo - Boston and Maine Railroad Historical Society Collection;PN-REC-BM-S-3704-05</t>
  </si>
  <si>
    <t>BM_4-6-2 - P-3-a - 3704 - REC - BMRRHS (5).jpg</t>
  </si>
  <si>
    <t>PN-REC-BM-S-3704-06</t>
  </si>
  <si>
    <t>BM 3704 being scrapped</t>
  </si>
  <si>
    <t>Robert E. Chaffin Photo - Boston and Maine Railroad Historical Society Collection;PN-REC-BM-S-3704-06</t>
  </si>
  <si>
    <t>BM_4-6-2 - P-3-a - 3704 - REC - BMRRHS (6).jpg</t>
  </si>
  <si>
    <t>PN-REC-BM-S-3705-01</t>
  </si>
  <si>
    <t>BM 3705</t>
  </si>
  <si>
    <t>Built by Schenectady 10/1923; Scrapped 09/24/1953</t>
  </si>
  <si>
    <t>Robert E. Chaffin Photo - Boston and Maine Railroad Historical Society Collection;PN-REC-BM-S-3705-01</t>
  </si>
  <si>
    <t>BM_4-6-2 - P-3-a - 3705 - REC - BMRRHS (1).jpg</t>
  </si>
  <si>
    <t>PN-REC-BM-S-3705-02</t>
  </si>
  <si>
    <t>BM 3705 with 7 coaches on train #123 (Boston to Portland)</t>
  </si>
  <si>
    <t xml:space="preserve">departing North Station, Boston, MA </t>
  </si>
  <si>
    <t>Robert E. Chaffin Photo - Boston and Maine Railroad Historical Society Collection;PN-REC-BM-S-3705-02</t>
  </si>
  <si>
    <t>BM_4-6-2 - P-3-a - 3705 - REC - BMRRHS (2).jpg</t>
  </si>
  <si>
    <t>PN-REC-BM-S-3705-03</t>
  </si>
  <si>
    <t>Robert E. Chaffin Photo - Boston and Maine Railroad Historical Society Collection;PN-REC-BM-S-3705-03</t>
  </si>
  <si>
    <t>BM_4-6-2 - P-3-a - 3705 - REC - BMRRHS (3).jpg</t>
  </si>
  <si>
    <t>PN-REC-BM-S-3705-04</t>
  </si>
  <si>
    <t>Robert E. Chaffin Photo - Boston and Maine Railroad Historical Society Collection;PN-REC-BM-S-3705-04</t>
  </si>
  <si>
    <t>BM_4-6-2 - P-3-a - 3705 - REC - BMRRHS (4).jpg</t>
  </si>
  <si>
    <t>PN-REC-BM-S-3705-05</t>
  </si>
  <si>
    <t>Robert E. Chaffin Photo - Boston and Maine Railroad Historical Society Collection;PN-REC-BM-S-3705-05</t>
  </si>
  <si>
    <t>BM_4-6-2 - P-3-a - 3705 - REC - BMRRHS (5).jpg</t>
  </si>
  <si>
    <t>PN-REC-BM-S-3706-01</t>
  </si>
  <si>
    <t>BM 3706</t>
  </si>
  <si>
    <t>Built by Schenectady 10/1923; Scrapped 06/1952</t>
  </si>
  <si>
    <t>Robert E. Chaffin Photo - Boston and Maine Railroad Historical Society Collection;PN-REC-BM-S-3706-01</t>
  </si>
  <si>
    <t>BM_4-6-2 - P-3-a - 3706 - REC - BMRRHS (1).jpg</t>
  </si>
  <si>
    <t>PN-REC-BM-S-3706-02</t>
  </si>
  <si>
    <t>07/__/1943</t>
  </si>
  <si>
    <t>Robert E. Chaffin Photo - Boston and Maine Railroad Historical Society Collection;PN-REC-BM-S-3706-02</t>
  </si>
  <si>
    <t>BM_4-6-2 - P-3-a - 3706 - REC - BMRRHS (2).jpg</t>
  </si>
  <si>
    <t>PN-REC-BM-S-3707-01</t>
  </si>
  <si>
    <t>BM 3707</t>
  </si>
  <si>
    <t>Robert E. Chaffin Photo - Boston and Maine Railroad Historical Society Collection;PN-REC-BM-S-3707-01</t>
  </si>
  <si>
    <t>BM_4-6-2 - P-3-a - 3707 - REC - BMRRHS (1).jpg</t>
  </si>
  <si>
    <t>PN-REC-BM-S-3708-01</t>
  </si>
  <si>
    <t>BM 3708</t>
  </si>
  <si>
    <t>Robert E. Chaffin Photo - Boston and Maine Railroad Historical Society Collection;PN-REC-BM-S-3708-01</t>
  </si>
  <si>
    <t>BM_4-6-2 - P-3-a - 3708 - REC - BMRRHS (1).jpg</t>
  </si>
  <si>
    <t>PN-REC-BM-S-3708-02</t>
  </si>
  <si>
    <t>03/__/1946</t>
  </si>
  <si>
    <t>Robert E. Chaffin Photo - Boston and Maine Railroad Historical Society Collection;PN-REC-BM-S-3708-02</t>
  </si>
  <si>
    <t>BM_4-6-2 - P-3-a - 3708 - REC - BMRRHS (2).jpg</t>
  </si>
  <si>
    <t>PN-REC-BM-S-3708-03</t>
  </si>
  <si>
    <t xml:space="preserve">BM 3710 "Peter Cooper" is to the right. </t>
  </si>
  <si>
    <t>Robert E. Chaffin Photo - Boston and Maine Railroad Historical Society Collection;PN-REC-BM-S-3708-03</t>
  </si>
  <si>
    <t>BM_4-6-2 - P-3-a - 3708 - REC - BMRRHS (3).jpg</t>
  </si>
  <si>
    <t>PN-REC-BM-S-3708-04</t>
  </si>
  <si>
    <t>Robert E. Chaffin Photo - Boston and Maine Railroad Historical Society Collection;PN-REC-BM-S-3708-04</t>
  </si>
  <si>
    <t>BM_4-6-2 - P-3-a - 3708 - REC - BMRRHS (4).jpg</t>
  </si>
  <si>
    <t>PN-REC-BM-S-3708-05</t>
  </si>
  <si>
    <t>Robert E. Chaffin Photo - Boston and Maine Railroad Historical Society Collection;PN-REC-BM-S-3708-05</t>
  </si>
  <si>
    <t>BM_4-6-2 - P-3-a - 3708 - REC - BMRRHS (5).jpg</t>
  </si>
  <si>
    <t>PN-REC-BM-S-3708-06</t>
  </si>
  <si>
    <t>Robert E. Chaffin Photo - Boston and Maine Railroad Historical Society Collection;PN-REC-BM-S-3708-06</t>
  </si>
  <si>
    <t>BM_4-6-2 - P-3-a - 3708 - REC - BMRRHS (6).jpg</t>
  </si>
  <si>
    <t>PN-REC-BM-S-3709-01</t>
  </si>
  <si>
    <t>BM 3709</t>
  </si>
  <si>
    <t>Built by Schenectady 10/1923; Scrapped 04/25/1955</t>
  </si>
  <si>
    <t>Robert E. Chaffin Photo - Boston and Maine Railroad Historical Society Collection;PN-REC-BM-S-3709-01</t>
  </si>
  <si>
    <t>BM_4-6-2 - P-3-a - 3709 - REC - BMRRHS (1).jpg</t>
  </si>
  <si>
    <t>PN-REC-BM-S-3709-10</t>
  </si>
  <si>
    <t>Robert E. Chaffin Photo - Boston and Maine Railroad Historical Society Collection;PN-REC-BM-S-3709-10</t>
  </si>
  <si>
    <t>BM_4-6-2 - P-3-a - 3709 - REC - BMRRHS (10).jpg</t>
  </si>
  <si>
    <t>PN-REC-BM-S-3709-11</t>
  </si>
  <si>
    <t>Robert E. Chaffin Photo - Boston and Maine Railroad Historical Society Collection;PN-REC-BM-S-3709-11</t>
  </si>
  <si>
    <t>BM_4-6-2 - P-3-a - 3709 - REC - BMRRHS (11).jpg</t>
  </si>
  <si>
    <t>PN-REC-BM-S-3709-02</t>
  </si>
  <si>
    <t>Robert E. Chaffin Photo - Boston and Maine Railroad Historical Society Collection;PN-REC-BM-S-3709-02</t>
  </si>
  <si>
    <t>BM_4-6-2 - P-3-a - 3709 - REC - BMRRHS (2).jpg</t>
  </si>
  <si>
    <t>PN-REC-BM-S-3709-03</t>
  </si>
  <si>
    <t>Robert E. Chaffin Photo - Boston and Maine Railroad Historical Society Collection;PN-REC-BM-S-3709-03</t>
  </si>
  <si>
    <t>BM_4-6-2 - P-3-a - 3709 - REC - BMRRHS (3).jpg</t>
  </si>
  <si>
    <t>PN-REC-BM-S-3709-04</t>
  </si>
  <si>
    <t>Robert E. Chaffin Photo - Boston and Maine Railroad Historical Society Collection;PN-REC-BM-S-3709-04</t>
  </si>
  <si>
    <t>BM_4-6-2 - P-3-a - 3709 - REC - BMRRHS (4).jpg</t>
  </si>
  <si>
    <t>PN-REC-BM-S-3709-05</t>
  </si>
  <si>
    <t>Robert E. Chaffin Photo - Boston and Maine Railroad Historical Society Collection;PN-REC-BM-S-3709-05</t>
  </si>
  <si>
    <t>BM_4-6-2 - P-3-a - 3709 - REC - BMRRHS (5).jpg</t>
  </si>
  <si>
    <t>PN-REC-BM-S-3709-06</t>
  </si>
  <si>
    <t>Robert E. Chaffin Photo - Boston and Maine Railroad Historical Society Collection;PN-REC-BM-S-3709-06</t>
  </si>
  <si>
    <t>BM_4-6-2 - P-3-a - 3709 - REC - BMRRHS (6).jpg</t>
  </si>
  <si>
    <t>PN-REC-BM-S-3709-07</t>
  </si>
  <si>
    <t>Robert E. Chaffin Photo - Boston and Maine Railroad Historical Society Collection;PN-REC-BM-S-3709-07</t>
  </si>
  <si>
    <t>BM_4-6-2 - P-3-a - 3709 - REC - BMRRHS (7).jpg</t>
  </si>
  <si>
    <t>PN-REC-BM-S-3709-08</t>
  </si>
  <si>
    <t>Robert E. Chaffin Photo - Boston and Maine Railroad Historical Society Collection;PN-REC-BM-S-3709-08</t>
  </si>
  <si>
    <t>BM_4-6-2 - P-3-a - 3709 - REC - BMRRHS (8).jpg</t>
  </si>
  <si>
    <t>PN-REC-BM-S-3709-09</t>
  </si>
  <si>
    <t>Robert E. Chaffin Photo - Boston and Maine Railroad Historical Society Collection;PN-REC-BM-S-3709-09</t>
  </si>
  <si>
    <t>BM_4-6-2 - P-3-a - 3709 - REC - BMRRHS (9).jpg</t>
  </si>
  <si>
    <t xml:space="preserve">(Negative is labeled as "1/53" but appears to depict a summer scene.) </t>
  </si>
  <si>
    <t xml:space="preserve">The switcher's crew is as follows: Engineer W. Dorman, Brakeman J. Silver, Conductor F. Morin, Brakeman Edward J. Urbanski, Yard Clerk Izzy Wise, and Fireman (identity unknown) </t>
  </si>
  <si>
    <t xml:space="preserve">The crew is posed in front of the locomotive. Left to Right: Engineer W. Dorman, Brakeman J. Silver, Conductor F. Morin, Brakeman Edward J. Urbanski, Yard Clerk Izzy Wise, and Fireman (identity unknown) </t>
  </si>
  <si>
    <t>PN-REC-BM-D-4255-02</t>
  </si>
  <si>
    <t>Robert E. Chaffin Photo - Boston and Maine Railroad Historical Society Collection;PN-REC-BM-D-4255-02</t>
  </si>
  <si>
    <t>BM_F2A - 4255 - REC - BMRRHS (2).jpg</t>
  </si>
  <si>
    <t>PN-REC-BM-D-1200-01</t>
  </si>
  <si>
    <t>BM 1200</t>
  </si>
  <si>
    <t>Built by EMD 11/1941;Scrapped 1980</t>
  </si>
  <si>
    <t>Robert E. Chaffin Photo - Boston and Maine Railroad Historical Society Collection;PN-REC-BM-D-1200-01</t>
  </si>
  <si>
    <t>BM_NW2 - 1200 - REC - BMRRHS (1).jpg</t>
  </si>
  <si>
    <t>PN-REC-BM-D-1200-02</t>
  </si>
  <si>
    <t xml:space="preserve">Johnsonville, NY </t>
  </si>
  <si>
    <t>Robert E. Chaffin Photo - Boston and Maine Railroad Historical Society Collection;PN-REC-BM-D-1200-02</t>
  </si>
  <si>
    <t>BM_NW2 - 1200 - REC - BMRRHS (2).jpg</t>
  </si>
  <si>
    <t>PN-REC-BM-D-1201-01</t>
  </si>
  <si>
    <t>BM 1201</t>
  </si>
  <si>
    <t>Robert E. Chaffin Photo - Boston and Maine Railroad Historical Society Collection;PN-REC-BM-D-1201-01</t>
  </si>
  <si>
    <t>BM_NW2 - 1201 - REC - BMRRHS (1).jpg</t>
  </si>
  <si>
    <t>PN-REC-BM-D-1201-02</t>
  </si>
  <si>
    <t>Robert E. Chaffin Photo - Boston and Maine Railroad Historical Society Collection;PN-REC-BM-D-1201-02</t>
  </si>
  <si>
    <t>BM_NW2 - 1201 - REC - BMRRHS (2).jpg</t>
  </si>
  <si>
    <t>PN-REC-BM-D-1202-01</t>
  </si>
  <si>
    <t>BM 1202</t>
  </si>
  <si>
    <t>Built by EMD 07/1942;Scrapped 05/1984</t>
  </si>
  <si>
    <t>Robert E. Chaffin Photo - Boston and Maine Railroad Historical Society Collection;PN-REC-BM-D-1202-01</t>
  </si>
  <si>
    <t>BM_NW2 - 1202 - REC - BMRRHS (1).jpg</t>
  </si>
  <si>
    <t>PN-REC-BM-D-1202-02</t>
  </si>
  <si>
    <t>Robert E. Chaffin Photo - Boston and Maine Railroad Historical Society Collection;PN-REC-BM-D-1202-02</t>
  </si>
  <si>
    <t>BM_NW2 - 1202 - REC - BMRRHS (2).jpg</t>
  </si>
  <si>
    <t>PN-REC-BM-D-1202-03</t>
  </si>
  <si>
    <t>Robert E. Chaffin Photo - Boston and Maine Railroad Historical Society Collection;PN-REC-BM-D-1202-03</t>
  </si>
  <si>
    <t>BM_NW2 - 1202 - REC - BMRRHS (3).jpg</t>
  </si>
  <si>
    <t>PN-REC-BM-D-1203-01</t>
  </si>
  <si>
    <t>BM 1203</t>
  </si>
  <si>
    <t>Robert E. Chaffin Photo - Boston and Maine Railroad Historical Society Collection;PN-REC-BM-D-1203-01</t>
  </si>
  <si>
    <t>BM_NW2 - 1203 - REC - BMRRHS (1).jpg</t>
  </si>
  <si>
    <t>PN-REC-BM-D-1203-02</t>
  </si>
  <si>
    <t>Robert E. Chaffin Photo - Boston and Maine Railroad Historical Society Collection;PN-REC-BM-D-1203-02</t>
  </si>
  <si>
    <t>BM_NW2 - 1203 - REC - BMRRHS (2).jpg</t>
  </si>
  <si>
    <t>PN-REC-BM-D-1203-03</t>
  </si>
  <si>
    <t>Robert E. Chaffin Photo - Boston and Maine Railroad Historical Society Collection;PN-REC-BM-D-1203-03</t>
  </si>
  <si>
    <t>BM_NW2 - 1203 - REC - BMRRHS (3).jpg</t>
  </si>
  <si>
    <t>PN-REC-BM-D-1203-04</t>
  </si>
  <si>
    <t>Robert E. Chaffin Photo - Boston and Maine Railroad Historical Society Collection;PN-REC-BM-D-1203-04</t>
  </si>
  <si>
    <t>BM_NW2 - 1203 - REC - BMRRHS (4).jpg</t>
  </si>
  <si>
    <t>PN-REC-BM-D-1203-05</t>
  </si>
  <si>
    <t xml:space="preserve">Watertown, MA </t>
  </si>
  <si>
    <t>Robert E. Chaffin Photo - Boston and Maine Railroad Historical Society Collection;PN-REC-BM-D-1203-05</t>
  </si>
  <si>
    <t>BM_NW2 - 1203 - REC - BMRRHS (5).jpg</t>
  </si>
  <si>
    <t>PN-REC-BM-D-1204-01</t>
  </si>
  <si>
    <t>BM 1204</t>
  </si>
  <si>
    <t>Robert E. Chaffin Photo - Boston and Maine Railroad Historical Society Collection;PN-REC-BM-D-1204-01</t>
  </si>
  <si>
    <t>BM_NW2 - 1204 - REC - BMRRHS (1).jpg</t>
  </si>
  <si>
    <t>PN-REC-BM-D-1204-02</t>
  </si>
  <si>
    <t>Robert E. Chaffin Photo - Boston and Maine Railroad Historical Society Collection;PN-REC-BM-D-1204-02</t>
  </si>
  <si>
    <t>BM_NW2 - 1204 - REC - BMRRHS (2).jpg</t>
  </si>
  <si>
    <t>PN-REC-BM-D-1204-03</t>
  </si>
  <si>
    <t>Robert E. Chaffin Photo - Boston and Maine Railroad Historical Society Collection;PN-REC-BM-D-1204-03</t>
  </si>
  <si>
    <t>BM_NW2 - 1204 - REC - BMRRHS (3).jpg</t>
  </si>
  <si>
    <t>PN-REC-BM-D-1204-04</t>
  </si>
  <si>
    <t>Robert E. Chaffin Photo - Boston and Maine Railroad Historical Society Collection;PN-REC-BM-D-1204-04</t>
  </si>
  <si>
    <t>BM_NW2 - 1204 - REC - BMRRHS (4).jpg</t>
  </si>
  <si>
    <t>PN-REC-BM-D-1204-05</t>
  </si>
  <si>
    <t>Robert E. Chaffin Photo - Boston and Maine Railroad Historical Society Collection;PN-REC-BM-D-1204-05</t>
  </si>
  <si>
    <t>BM_NW2 - 1204 - REC - BMRRHS (5).jpg</t>
  </si>
  <si>
    <t>PN-REC-BM-D-1204-06</t>
  </si>
  <si>
    <t>Robert E. Chaffin Photo - Boston and Maine Railroad Historical Society Collection;PN-REC-BM-D-1204-06</t>
  </si>
  <si>
    <t>BM_NW2 - 1204 - REC - BMRRHS (6).jpg</t>
  </si>
  <si>
    <t>PN-REC-BM-D-1204-07</t>
  </si>
  <si>
    <t>Robert E. Chaffin Photo - Boston and Maine Railroad Historical Society Collection;PN-REC-BM-D-1204-07</t>
  </si>
  <si>
    <t>BM_NW2 - 1204 - REC - BMRRHS (7).jpg</t>
  </si>
  <si>
    <t>PN-REC-BM-D-1204-08</t>
  </si>
  <si>
    <t>Robert E. Chaffin Photo - Boston and Maine Railroad Historical Society Collection;PN-REC-BM-D-1204-08</t>
  </si>
  <si>
    <t>BM_NW2 - 1204 - REC - BMRRHS (8).jpg</t>
  </si>
  <si>
    <t>PN-REC-BM-D-1205-01</t>
  </si>
  <si>
    <t>BM 1205</t>
  </si>
  <si>
    <t>Built by EMD 09/1946;Scrapped 05/1984</t>
  </si>
  <si>
    <t>Robert E. Chaffin Photo - Boston and Maine Railroad Historical Society Collection;PN-REC-BM-D-1205-01</t>
  </si>
  <si>
    <t>BM_NW2 - 1205 - REC - BMRRHS (1).jpg</t>
  </si>
  <si>
    <t>PN-REC-BM-D-1205-02</t>
  </si>
  <si>
    <t>Robert E. Chaffin Photo - Boston and Maine Railroad Historical Society Collection;PN-REC-BM-D-1205-02</t>
  </si>
  <si>
    <t>BM_NW2 - 1205 - REC - BMRRHS (2).jpg</t>
  </si>
  <si>
    <t>PN-REC-BM-D-1206-01</t>
  </si>
  <si>
    <t>BM 1206</t>
  </si>
  <si>
    <t>Robert E. Chaffin Photo - Boston and Maine Railroad Historical Society Collection;PN-REC-BM-D-1206-01</t>
  </si>
  <si>
    <t>BM_NW2 - 1206 - REC - BMRRHS (1).jpg</t>
  </si>
  <si>
    <t>PN-REC-BM-D-1207-01</t>
  </si>
  <si>
    <t>BM 1207</t>
  </si>
  <si>
    <t>Robert E. Chaffin Photo - Boston and Maine Railroad Historical Society Collection;PN-REC-BM-D-1207-01</t>
  </si>
  <si>
    <t>BM_NW2 - 1207 - REC - BMRRHS (1).jpg</t>
  </si>
  <si>
    <t>PN-REC-BM-D-1207-02</t>
  </si>
  <si>
    <t>Robert E. Chaffin Photo - Boston and Maine Railroad Historical Society Collection;PN-REC-BM-D-1207-02</t>
  </si>
  <si>
    <t>BM_NW2 - 1207 - REC - BMRRHS (2).jpg</t>
  </si>
  <si>
    <t>PN-REC-BM-D-1208-01</t>
  </si>
  <si>
    <t>BM 1208</t>
  </si>
  <si>
    <t xml:space="preserve">BM 1202 is to the right. </t>
  </si>
  <si>
    <t>Built by EMD 01/1949;Scrapped 05/1984</t>
  </si>
  <si>
    <t>Robert E. Chaffin Photo - Boston and Maine Railroad Historical Society Collection;PN-REC-BM-D-1208-01</t>
  </si>
  <si>
    <t>BM_NW2 - 1208 - REC - BMRRHS (1).jpg</t>
  </si>
  <si>
    <t>PN-REC-BM-D-1208-02</t>
  </si>
  <si>
    <t>Robert E. Chaffin Photo - Boston and Maine Railroad Historical Society Collection;PN-REC-BM-D-1208-02</t>
  </si>
  <si>
    <t>BM_NW2 - 1208 - REC - BMRRHS (2).jpg</t>
  </si>
  <si>
    <t>PN-REC-BM-D-1208-03</t>
  </si>
  <si>
    <t>Robert E. Chaffin Photo - Boston and Maine Railroad Historical Society Collection;PN-REC-BM-D-1208-03</t>
  </si>
  <si>
    <t>BM_NW2 - 1208 - REC - BMRRHS (3).jpg</t>
  </si>
  <si>
    <t>PN-REC-BM-D-1208-04</t>
  </si>
  <si>
    <t>Robert E. Chaffin Photo - Boston and Maine Railroad Historical Society Collection;PN-REC-BM-D-1208-04</t>
  </si>
  <si>
    <t>BM_NW2 - 1208 - REC - BMRRHS (4).jpg</t>
  </si>
  <si>
    <t>PN-REC-BM-D-1208-05</t>
  </si>
  <si>
    <t>Robert E. Chaffin Photo - Boston and Maine Railroad Historical Society Collection;PN-REC-BM-D-1208-05</t>
  </si>
  <si>
    <t>BM_NW2 - 1208 - REC - BMRRHS (5).jpg</t>
  </si>
  <si>
    <t>PN-REC-BM-D-1209-01</t>
  </si>
  <si>
    <t>BM 1209</t>
  </si>
  <si>
    <t>Robert E. Chaffin Photo - Boston and Maine Railroad Historical Society Collection;PN-REC-BM-D-1209-01</t>
  </si>
  <si>
    <t>BM_NW2 - 1209 - REC - BMRRHS (1).jpg</t>
  </si>
  <si>
    <t>PN-REC-BM-D-1209-02</t>
  </si>
  <si>
    <t>Robert E. Chaffin Photo - Boston and Maine Railroad Historical Society Collection;PN-REC-BM-D-1209-02</t>
  </si>
  <si>
    <t>BM_NW2 - 1209 - REC - BMRRHS (2).jpg</t>
  </si>
  <si>
    <t>PN-REC-BM-D-1210-01</t>
  </si>
  <si>
    <t>BM 1210</t>
  </si>
  <si>
    <t>Built by EMD 01/1949;Retired 02/1985</t>
  </si>
  <si>
    <t>Robert E. Chaffin Photo - Boston and Maine Railroad Historical Society Collection;PN-REC-BM-D-1210-01</t>
  </si>
  <si>
    <t>BM_NW2 - 1210 - REC - BMRRHS (1).jpg</t>
  </si>
  <si>
    <t>PN-REC-BM-D-1210-02</t>
  </si>
  <si>
    <t>Robert E. Chaffin Photo - Boston and Maine Railroad Historical Society Collection;PN-REC-BM-D-1210-02</t>
  </si>
  <si>
    <t>BM_NW2 - 1210 - REC - BMRRHS (2).jpg</t>
  </si>
  <si>
    <t>PN-REC-BM-D-1211-01</t>
  </si>
  <si>
    <t>BM 1211 - BM 1212</t>
  </si>
  <si>
    <t>Robert E. Chaffin Photo - Boston and Maine Railroad Historical Society Collection;PN-REC-BM-D-1211-01</t>
  </si>
  <si>
    <t>BM_NW2 - 1211 - REC - BMRRHS (1).jpg</t>
  </si>
  <si>
    <t>PN-REC-BM-D-1211-02</t>
  </si>
  <si>
    <t>BM 1211</t>
  </si>
  <si>
    <t>Robert E. Chaffin Photo - Boston and Maine Railroad Historical Society Collection;PN-REC-BM-D-1211-02</t>
  </si>
  <si>
    <t>BM_NW2 - 1211 - REC - BMRRHS (2).jpg</t>
  </si>
  <si>
    <t>PN-REC-BM-D-1211-03</t>
  </si>
  <si>
    <t>Robert E. Chaffin Photo - Boston and Maine Railroad Historical Society Collection;PN-REC-BM-D-1211-03</t>
  </si>
  <si>
    <t>BM_NW2 - 1211 - REC - BMRRHS (3).jpg</t>
  </si>
  <si>
    <t>PN-REC-BM-D-1212-01</t>
  </si>
  <si>
    <t>BM 1212</t>
  </si>
  <si>
    <t>Robert E. Chaffin Photo - Boston and Maine Railroad Historical Society Collection;PN-REC-BM-D-1212-01</t>
  </si>
  <si>
    <t>BM_NW2 - 1212 - REC - BMRRHS (1).jpg</t>
  </si>
  <si>
    <t>PN-REC-BM-D-1212-02</t>
  </si>
  <si>
    <t>Robert E. Chaffin Photo - Boston and Maine Railroad Historical Society Collection;PN-REC-BM-D-1212-02</t>
  </si>
  <si>
    <t>BM_NW2 - 1212 - REC - BMRRHS (2).jpg</t>
  </si>
  <si>
    <t>PN-REC-BM-D-1213-01</t>
  </si>
  <si>
    <t>BM 1213</t>
  </si>
  <si>
    <t>Robert E. Chaffin Photo - Boston and Maine Railroad Historical Society Collection;PN-REC-BM-D-1213-01</t>
  </si>
  <si>
    <t>BM_NW2 - 1213 - REC - BMRRHS (1).jpg</t>
  </si>
  <si>
    <t>PN-REC-BM-D-1213-02</t>
  </si>
  <si>
    <t>Robert E. Chaffin Photo - Boston and Maine Railroad Historical Society Collection;PN-REC-BM-D-1213-02</t>
  </si>
  <si>
    <t>BM_NW2 - 1213 - REC - BMRRHS (2).jpg</t>
  </si>
  <si>
    <t>PN-REC-BM-D-1260-01</t>
  </si>
  <si>
    <t>BM 1260</t>
  </si>
  <si>
    <t xml:space="preserve">Westboro Yard, West Lebanon, Lebanon, NH? </t>
  </si>
  <si>
    <t>Built by ALCO 05/1944</t>
  </si>
  <si>
    <t>Robert E. Chaffin Photo - Boston and Maine Railroad Historical Society Collection;PN-REC-BM-D-1260-01</t>
  </si>
  <si>
    <t>BM_S-2 - 1260 - REC - BMRRHS (1).jpg</t>
  </si>
  <si>
    <t>PN-REC-BM-D-1260-02</t>
  </si>
  <si>
    <t>Robert E. Chaffin Photo - Boston and Maine Railroad Historical Society Collection;PN-REC-BM-D-1260-02</t>
  </si>
  <si>
    <t>BM_S-2 - 1260 - REC - BMRRHS (2).jpg</t>
  </si>
  <si>
    <t>PN-REC-BM-D-1260-03</t>
  </si>
  <si>
    <t>Robert E. Chaffin Photo - Boston and Maine Railroad Historical Society Collection;PN-REC-BM-D-1260-03</t>
  </si>
  <si>
    <t>BM_S-2 - 1260 - REC - BMRRHS (3).jpg</t>
  </si>
  <si>
    <t>PN-REC-BM-D-1260-04</t>
  </si>
  <si>
    <t>Robert E. Chaffin Photo - Boston and Maine Railroad Historical Society Collection;PN-REC-BM-D-1260-04</t>
  </si>
  <si>
    <t>BM_S-2 - 1260 - REC - BMRRHS (4).jpg</t>
  </si>
  <si>
    <t>PN-REC-BM-D-1261-01</t>
  </si>
  <si>
    <t>BM 1261</t>
  </si>
  <si>
    <t>Robert E. Chaffin Photo - Boston and Maine Railroad Historical Society Collection;PN-REC-BM-D-1261-01</t>
  </si>
  <si>
    <t>BM_S-2 - 1261 - REC - BMRRHS (1).jpg</t>
  </si>
  <si>
    <t>PN-REC-BM-D-1261-02</t>
  </si>
  <si>
    <t>Robert E. Chaffin Photo - Boston and Maine Railroad Historical Society Collection;PN-REC-BM-D-1261-02</t>
  </si>
  <si>
    <t>BM_S-2 - 1261 - REC - BMRRHS (2).jpg</t>
  </si>
  <si>
    <t>PN-REC-BM-D-1261-03</t>
  </si>
  <si>
    <t>Robert E. Chaffin Photo - Boston and Maine Railroad Historical Society Collection;PN-REC-BM-D-1261-03</t>
  </si>
  <si>
    <t>BM_S-2 - 1261 - REC - BMRRHS (3).jpg</t>
  </si>
  <si>
    <t>PN-REC-BM-D-1261-04</t>
  </si>
  <si>
    <t>Robert E. Chaffin Photo - Boston and Maine Railroad Historical Society Collection;PN-REC-BM-D-1261-04</t>
  </si>
  <si>
    <t>BM_S-2 - 1261 - REC - BMRRHS (4).jpg</t>
  </si>
  <si>
    <t>PN-REC-BM-D-1262-01</t>
  </si>
  <si>
    <t>BM 1262</t>
  </si>
  <si>
    <t xml:space="preserve">BM 805 is to the right. </t>
  </si>
  <si>
    <t>Robert E. Chaffin Photo - Boston and Maine Railroad Historical Society Collection;PN-REC-BM-D-1262-01</t>
  </si>
  <si>
    <t>BM_S-2 - 1262 - REC - BMRRHS (1).jpg</t>
  </si>
  <si>
    <t>PN-REC-BM-D-1262-02</t>
  </si>
  <si>
    <t>Robert E. Chaffin Photo - Boston and Maine Railroad Historical Society Collection;PN-REC-BM-D-1262-02</t>
  </si>
  <si>
    <t>BM_S-2 - 1262 - REC - BMRRHS (2).jpg</t>
  </si>
  <si>
    <t>PN-REC-BM-D-1262-03</t>
  </si>
  <si>
    <t>Robert E. Chaffin Photo - Boston and Maine Railroad Historical Society Collection;PN-REC-BM-D-1262-03</t>
  </si>
  <si>
    <t>BM_S-2 - 1262 - REC - BMRRHS (3).jpg</t>
  </si>
  <si>
    <t>PN-REC-BM-D-1263-01</t>
  </si>
  <si>
    <t>BM 1263</t>
  </si>
  <si>
    <t>Built by ALCO 06/1945</t>
  </si>
  <si>
    <t>Robert E. Chaffin Photo - Boston and Maine Railroad Historical Society Collection;PN-REC-BM-D-1263-01</t>
  </si>
  <si>
    <t>BM_S-2 - 1263 - REC - BMRRHS (1).jpg</t>
  </si>
  <si>
    <t>PN-REC-BM-D-1263-02</t>
  </si>
  <si>
    <t>Robert E. Chaffin Photo - Boston and Maine Railroad Historical Society Collection;PN-REC-BM-D-1263-02</t>
  </si>
  <si>
    <t>BM_S-2 - 1263 - REC - BMRRHS (2).jpg</t>
  </si>
  <si>
    <t>PN-REC-BM-D-1263-03</t>
  </si>
  <si>
    <t>Robert E. Chaffin Photo - Boston and Maine Railroad Historical Society Collection;PN-REC-BM-D-1263-03</t>
  </si>
  <si>
    <t>BM_S-2 - 1263 - REC - BMRRHS (3).jpg</t>
  </si>
  <si>
    <t>PN-REC-BM-D-1263-04</t>
  </si>
  <si>
    <t>Robert E. Chaffin Photo - Boston and Maine Railroad Historical Society Collection;PN-REC-BM-D-1263-04</t>
  </si>
  <si>
    <t>BM_S-2 - 1263 - REC - BMRRHS (4).jpg</t>
  </si>
  <si>
    <t>PN-REC-BM-D-1263-05</t>
  </si>
  <si>
    <t>Robert E. Chaffin Photo - Boston and Maine Railroad Historical Society Collection;PN-REC-BM-D-1263-05</t>
  </si>
  <si>
    <t>BM_S-2 - 1263 - REC - BMRRHS (5).jpg</t>
  </si>
  <si>
    <t>PN-REC-BM-D-1264-01</t>
  </si>
  <si>
    <t>BM 1264</t>
  </si>
  <si>
    <t>Built by ALCO 07/1945;Scrapped 1966</t>
  </si>
  <si>
    <t>Robert E. Chaffin Photo - Boston and Maine Railroad Historical Society Collection;PN-REC-BM-D-1264-01</t>
  </si>
  <si>
    <t>BM_S-2 - 1264 - REC - BMRRHS (1).jpg</t>
  </si>
  <si>
    <t>PN-REC-BM-D-1264-02</t>
  </si>
  <si>
    <t>Robert E. Chaffin Photo - Boston and Maine Railroad Historical Society Collection;PN-REC-BM-D-1264-02</t>
  </si>
  <si>
    <t>BM_S-2 - 1264 - REC - BMRRHS (2).jpg</t>
  </si>
  <si>
    <t>PN-REC-BM-D-1264-03</t>
  </si>
  <si>
    <t>Robert E. Chaffin Photo - Boston and Maine Railroad Historical Society Collection;PN-REC-BM-D-1264-03</t>
  </si>
  <si>
    <t>BM_S-2 - 1264 - REC - BMRRHS (3).jpg</t>
  </si>
  <si>
    <t>PN-REC-BM-D-1265-01</t>
  </si>
  <si>
    <t>BM 1265</t>
  </si>
  <si>
    <t>Built by ALCO 07/1945</t>
  </si>
  <si>
    <t>Robert E. Chaffin Photo - Boston and Maine Railroad Historical Society Collection;PN-REC-BM-D-1265-01</t>
  </si>
  <si>
    <t>BM_S-2 - 1265 - REC - BMRRHS (1).jpg</t>
  </si>
  <si>
    <t>PN-REC-BM-D-1265-02</t>
  </si>
  <si>
    <t>Robert E. Chaffin Photo - Boston and Maine Railroad Historical Society Collection;PN-REC-BM-D-1265-02</t>
  </si>
  <si>
    <t>BM_S-2 - 1265 - REC - BMRRHS (2).jpg</t>
  </si>
  <si>
    <t>PN-REC-BM-D-1265-03</t>
  </si>
  <si>
    <t>Robert E. Chaffin Photo - Boston and Maine Railroad Historical Society Collection;PN-REC-BM-D-1265-03</t>
  </si>
  <si>
    <t>BM_S-2 - 1265 - REC - BMRRHS (3).jpg</t>
  </si>
  <si>
    <t>PN-REC-BM-D-1265-04</t>
  </si>
  <si>
    <t>Robert E. Chaffin Photo - Boston and Maine Railroad Historical Society Collection;PN-REC-BM-D-1265-04</t>
  </si>
  <si>
    <t>BM_S-2 - 1265 - REC - BMRRHS (4).jpg</t>
  </si>
  <si>
    <t>PN-REC-BM-D-1280-01</t>
  </si>
  <si>
    <t>BM 1280</t>
  </si>
  <si>
    <t xml:space="preserve">Waltham, MA </t>
  </si>
  <si>
    <t>Built by ALCO 06/1954;Scrapped 05/1984</t>
  </si>
  <si>
    <t>Robert E. Chaffin Photo - Boston and Maine Railroad Historical Society Collection;PN-REC-BM-D-1280-01</t>
  </si>
  <si>
    <t>BM_S-5M - 1280 - REC - BMRRHS (1).jpg</t>
  </si>
  <si>
    <t>PN-REC-BM-D-1280-02</t>
  </si>
  <si>
    <t>Robert E. Chaffin Photo - Boston and Maine Railroad Historical Society Collection;PN-REC-BM-D-1280-02</t>
  </si>
  <si>
    <t>BM_S-5M - 1280 - REC - BMRRHS (2).jpg</t>
  </si>
  <si>
    <t>PN-REC-BM-D-1280-03</t>
  </si>
  <si>
    <t>Robert E. Chaffin Photo - Boston and Maine Railroad Historical Society Collection;PN-REC-BM-D-1280-03</t>
  </si>
  <si>
    <t>BM_S-5M - 1280 - REC - BMRRHS (3).jpg</t>
  </si>
  <si>
    <t>PN-REC-BM-D-1280-04</t>
  </si>
  <si>
    <t>Robert E. Chaffin Photo - Boston and Maine Railroad Historical Society Collection;PN-REC-BM-D-1280-04</t>
  </si>
  <si>
    <t>BM_S-5M - 1280 - REC - BMRRHS (4).jpg</t>
  </si>
  <si>
    <t>PN-REC-BM-D-1280-05</t>
  </si>
  <si>
    <t>Robert E. Chaffin Photo - Boston and Maine Railroad Historical Society Collection;PN-REC-BM-D-1280-05</t>
  </si>
  <si>
    <t>BM_S-5M - 1280 - REC - BMRRHS (5).jpg</t>
  </si>
  <si>
    <t>PN-REC-BM-D-1280-06</t>
  </si>
  <si>
    <t>Robert E. Chaffin Photo - Boston and Maine Railroad Historical Society Collection;PN-REC-BM-D-1280-06</t>
  </si>
  <si>
    <t>BM_S-5M - 1280 - REC - BMRRHS (6).jpg</t>
  </si>
  <si>
    <t>PN-REC-BM-D-1281-01</t>
  </si>
  <si>
    <t>BM 1281</t>
  </si>
  <si>
    <t>Built by ALCO 06/1954;Scrapped</t>
  </si>
  <si>
    <t>Robert E. Chaffin Photo - Boston and Maine Railroad Historical Society Collection;PN-REC-BM-D-1281-01</t>
  </si>
  <si>
    <t>BM_S-5M - 1281 - REC - BMRRHS (1).jpg</t>
  </si>
  <si>
    <t>PN-REC-BM-D-1281-02</t>
  </si>
  <si>
    <t>Robert E. Chaffin Photo - Boston and Maine Railroad Historical Society Collection;PN-REC-BM-D-1281-02</t>
  </si>
  <si>
    <t>BM_S-5M - 1281 - REC - BMRRHS (2).jpg</t>
  </si>
  <si>
    <t>PN-REC-BM-D-1281-03</t>
  </si>
  <si>
    <t>Robert E. Chaffin Photo - Boston and Maine Railroad Historical Society Collection;PN-REC-BM-D-1281-03</t>
  </si>
  <si>
    <t>BM_S-5M - 1281 - REC - BMRRHS (3).jpg</t>
  </si>
  <si>
    <t>PN-REC-BM-D-1281-04</t>
  </si>
  <si>
    <t>Robert E. Chaffin Photo - Boston and Maine Railroad Historical Society Collection;PN-REC-BM-D-1281-04</t>
  </si>
  <si>
    <t>BM_S-5M - 1281 - REC - BMRRHS (4).jpg</t>
  </si>
  <si>
    <t>PN-REC-BM-D-1281-05</t>
  </si>
  <si>
    <t>Robert E. Chaffin Photo - Boston and Maine Railroad Historical Society Collection;PN-REC-BM-D-1281-05</t>
  </si>
  <si>
    <t>BM_S-5M - 1281 - REC - BMRRHS (5).jpg</t>
  </si>
  <si>
    <t>PN-REC-BM-D-1281-06</t>
  </si>
  <si>
    <t>Robert E. Chaffin Photo - Boston and Maine Railroad Historical Society Collection;PN-REC-BM-D-1281-06</t>
  </si>
  <si>
    <t>BM_S-5M - 1281 - REC - BMRRHS (6).jpg</t>
  </si>
  <si>
    <t>PN-REC-BM-D-1220-01</t>
  </si>
  <si>
    <t>BM 1220</t>
  </si>
  <si>
    <t>Built by EMD 01/1952;Renumbered ST 1420 Mid 1987</t>
  </si>
  <si>
    <t>Robert E. Chaffin Photo - Boston and Maine Railroad Historical Society Collection;PN-REC-BM-D-1220-01</t>
  </si>
  <si>
    <t>BM_SW9 - 1220 - REC - BMRRHS (1).jpg</t>
  </si>
  <si>
    <t>PN-REC-BM-D-1220-02</t>
  </si>
  <si>
    <t>Robert E. Chaffin Photo - Boston and Maine Railroad Historical Society Collection;PN-REC-BM-D-1220-02</t>
  </si>
  <si>
    <t>BM_SW9 - 1220 - REC - BMRRHS (2).jpg</t>
  </si>
  <si>
    <t>PN-REC-BM-D-1221-01</t>
  </si>
  <si>
    <t>BM 1221</t>
  </si>
  <si>
    <t xml:space="preserve">BM 1265 is to the right. </t>
  </si>
  <si>
    <t>Built by EMD 01/1952;Scrapped 12/1989</t>
  </si>
  <si>
    <t>Robert E. Chaffin Photo - Boston and Maine Railroad Historical Society Collection;PN-REC-BM-D-1221-01</t>
  </si>
  <si>
    <t>BM_SW9 - 1221 - REC - BMRRHS (1).jpg</t>
  </si>
  <si>
    <t>PN-REC-BM-D-1221-02</t>
  </si>
  <si>
    <t>Robert E. Chaffin Photo - Boston and Maine Railroad Historical Society Collection;PN-REC-BM-D-1221-02</t>
  </si>
  <si>
    <t>BM_SW9 - 1221 - REC - BMRRHS (2).jpg</t>
  </si>
  <si>
    <t>PN-REC-BM-D-1222-01</t>
  </si>
  <si>
    <t>BM 1222</t>
  </si>
  <si>
    <t>Robert E. Chaffin Photo - Boston and Maine Railroad Historical Society Collection;PN-REC-BM-D-1222-01</t>
  </si>
  <si>
    <t>BM_SW9 - 1222 - REC - BMRRHS (1).jpg</t>
  </si>
  <si>
    <t>PN-REC-BM-D-1222-02</t>
  </si>
  <si>
    <t>BM 1222 on the Eastern Route Main Line</t>
  </si>
  <si>
    <t>Robert E. Chaffin Photo - Boston and Maine Railroad Historical Society Collection;PN-REC-BM-D-1222-02</t>
  </si>
  <si>
    <t>BM_SW9 - 1222 - REC - BMRRHS (2).jpg</t>
  </si>
  <si>
    <t>PN-REC-BM-D-1222-03</t>
  </si>
  <si>
    <t>Robert E. Chaffin Photo - Boston and Maine Railroad Historical Society Collection;PN-REC-BM-D-1222-03</t>
  </si>
  <si>
    <t>BM_SW9 - 1222 - REC - BMRRHS (3).jpg</t>
  </si>
  <si>
    <t>PN-REC-BM-D-1222-04</t>
  </si>
  <si>
    <t>Robert E. Chaffin Photo - Boston and Maine Railroad Historical Society Collection;PN-REC-BM-D-1222-04</t>
  </si>
  <si>
    <t>BM_SW9 - 1222 - REC - BMRRHS (4).jpg</t>
  </si>
  <si>
    <t>PN-REC-BM-D-1223-01</t>
  </si>
  <si>
    <t>BM 1223</t>
  </si>
  <si>
    <t>Built by EMD 01/1952;Renumbered ST 1421 Mid 1987</t>
  </si>
  <si>
    <t>Robert E. Chaffin Photo - Boston and Maine Railroad Historical Society Collection;PN-REC-BM-D-1223-01</t>
  </si>
  <si>
    <t>BM_SW9 - 1223 - REC - BMRRHS (1).jpg</t>
  </si>
  <si>
    <t>PN-REC-BM-D-1224-01</t>
  </si>
  <si>
    <t>BM 1224 on the Fitchburg Route Main Line</t>
  </si>
  <si>
    <t xml:space="preserve">Erving, MA </t>
  </si>
  <si>
    <t>Built by EMD 01/1952;Renumbered ST 1422 Mid 1987</t>
  </si>
  <si>
    <t>Robert E. Chaffin Photo - Boston and Maine Railroad Historical Society Collection;PN-REC-BM-D-1224-01</t>
  </si>
  <si>
    <t>BM_SW9 - 1224 - REC - BMRRHS (1).jpg</t>
  </si>
  <si>
    <t>PN-REC-BM-D-1224-02</t>
  </si>
  <si>
    <t>BM 1224</t>
  </si>
  <si>
    <t>Robert E. Chaffin Photo - Boston and Maine Railroad Historical Society Collection;PN-REC-BM-D-1224-02</t>
  </si>
  <si>
    <t>BM_SW9 - 1224 - REC - BMRRHS (2).jpg</t>
  </si>
  <si>
    <t>PN-REC-BM-D-1224-03</t>
  </si>
  <si>
    <t>Robert E. Chaffin Photo - Boston and Maine Railroad Historical Society Collection;PN-REC-BM-D-1224-03</t>
  </si>
  <si>
    <t>BM_SW9 - 1224 - REC - BMRRHS (3).jpg</t>
  </si>
  <si>
    <t>PN-REC-BM-D-1224-04</t>
  </si>
  <si>
    <t>Robert E. Chaffin Photo - Boston and Maine Railroad Historical Society Collection;PN-REC-BM-D-1224-04</t>
  </si>
  <si>
    <t>BM_SW9 - 1224 - REC - BMRRHS (4).jpg</t>
  </si>
  <si>
    <t>PN-REC-BM-D-1225-01</t>
  </si>
  <si>
    <t>BM 1225</t>
  </si>
  <si>
    <t>Built by EMD 01/1952</t>
  </si>
  <si>
    <t>Robert E. Chaffin Photo - Boston and Maine Railroad Historical Society Collection;PN-REC-BM-D-1225-01</t>
  </si>
  <si>
    <t>BM_SW9 - 1225 - REC - BMRRHS (1).jpg</t>
  </si>
  <si>
    <t>PN-REC-BM-D-1225-02</t>
  </si>
  <si>
    <t>Robert E. Chaffin Photo - Boston and Maine Railroad Historical Society Collection;PN-REC-BM-D-1225-02</t>
  </si>
  <si>
    <t>BM_SW9 - 1225 - REC - BMRRHS (2).jpg</t>
  </si>
  <si>
    <t>PN-REC-BM-D-1225-03</t>
  </si>
  <si>
    <t>Robert E. Chaffin Photo - Boston and Maine Railroad Historical Society Collection;PN-REC-BM-D-1225-03</t>
  </si>
  <si>
    <t>BM_SW9 - 1225 - REC - BMRRHS (3).jpg</t>
  </si>
  <si>
    <t>PN-REC-BM-D-1225-04</t>
  </si>
  <si>
    <t>Robert E. Chaffin Photo - Boston and Maine Railroad Historical Society Collection;PN-REC-BM-D-1225-04</t>
  </si>
  <si>
    <t>BM_SW9 - 1225 - REC - BMRRHS (4).jpg</t>
  </si>
  <si>
    <t>PN-REC-BM-D-1226-01</t>
  </si>
  <si>
    <t>BM 1226 on the Fitchburg Route Main Line</t>
  </si>
  <si>
    <t xml:space="preserve">West Fitchburg, Fitchburg, MA </t>
  </si>
  <si>
    <t>Robert E. Chaffin Photo - Boston and Maine Railroad Historical Society Collection;PN-REC-BM-D-1226-01</t>
  </si>
  <si>
    <t>BM_SW9 - 1226 - REC - BMRRHS (1).jpg</t>
  </si>
  <si>
    <t>PN-REC-BM-D-1226-02</t>
  </si>
  <si>
    <t>BM 1226</t>
  </si>
  <si>
    <t>Robert E. Chaffin Photo - Boston and Maine Railroad Historical Society Collection;PN-REC-BM-D-1226-02</t>
  </si>
  <si>
    <t>BM_SW9 - 1226 - REC - BMRRHS (2).jpg</t>
  </si>
  <si>
    <t>PN-REC-BM-D-1226-03</t>
  </si>
  <si>
    <t xml:space="preserve">Orange, MA </t>
  </si>
  <si>
    <t>Robert E. Chaffin Photo - Boston and Maine Railroad Historical Society Collection;PN-REC-BM-D-1226-03</t>
  </si>
  <si>
    <t>BM_SW9 - 1226 - REC - BMRRHS (3).jpg</t>
  </si>
  <si>
    <t>PN-REC-BM-D-1227-01</t>
  </si>
  <si>
    <t>BM 1227</t>
  </si>
  <si>
    <t>Built by EMD 05/1953;Scrapped 11/1984</t>
  </si>
  <si>
    <t>Robert E. Chaffin Photo - Boston and Maine Railroad Historical Society Collection;PN-REC-BM-D-1227-01</t>
  </si>
  <si>
    <t>BM_SW9 - 1227 - REC - BMRRHS (1).jpg</t>
  </si>
  <si>
    <t>PN-REC-BM-D-1227-02</t>
  </si>
  <si>
    <t>Robert E. Chaffin Photo - Boston and Maine Railroad Historical Society Collection;PN-REC-BM-D-1227-02</t>
  </si>
  <si>
    <t>BM_SW9 - 1227 - REC - BMRRHS (2).jpg</t>
  </si>
  <si>
    <t>PN-REC-BM-D-1228-01</t>
  </si>
  <si>
    <t>BM 1228 on the Eastern Route Main Line</t>
  </si>
  <si>
    <t>Built by EMD 05/1953;Renumbered ST 1423 Mid 1987</t>
  </si>
  <si>
    <t>Robert E. Chaffin Photo - Boston and Maine Railroad Historical Society Collection;PN-REC-BM-D-1228-01</t>
  </si>
  <si>
    <t>BM_SW9 - 1228 - REC - BMRRHS (1).jpg</t>
  </si>
  <si>
    <t>PN-REC-BM-D-1228-02</t>
  </si>
  <si>
    <t>Robert E. Chaffin Photo - Boston and Maine Railroad Historical Society Collection;PN-REC-BM-D-1228-02</t>
  </si>
  <si>
    <t>BM_SW9 - 1228 - REC - BMRRHS (2).jpg</t>
  </si>
  <si>
    <t>PN-REC-BM-D-1228-03</t>
  </si>
  <si>
    <t>BM 1228</t>
  </si>
  <si>
    <t>Robert E. Chaffin Photo - Boston and Maine Railroad Historical Society Collection;PN-REC-BM-D-1228-03</t>
  </si>
  <si>
    <t>BM_SW9 - 1228 - REC - BMRRHS (3).jpg</t>
  </si>
  <si>
    <t>PN-REC-BM-D-1229-01</t>
  </si>
  <si>
    <t>BM 1229</t>
  </si>
  <si>
    <t xml:space="preserve">Belmont, MA </t>
  </si>
  <si>
    <t>Built by EMD 05/1953;Renumbered ST 1424 Mid 1987</t>
  </si>
  <si>
    <t>Robert E. Chaffin Photo - Boston and Maine Railroad Historical Society Collection;PN-REC-BM-D-1229-01</t>
  </si>
  <si>
    <t>BM_SW9 - 1229 - REC - BMRRHS (1).jpg</t>
  </si>
  <si>
    <t>PN-REC-BM-D-1229-02</t>
  </si>
  <si>
    <t>Robert E. Chaffin Photo - Boston and Maine Railroad Historical Society Collection;PN-REC-BM-D-1229-02</t>
  </si>
  <si>
    <t>BM_SW9 - 1229 - REC - BMRRHS (2).jpg</t>
  </si>
  <si>
    <t>PN-REC-BM-D-1230-01</t>
  </si>
  <si>
    <t>BM 1230</t>
  </si>
  <si>
    <t>Robert E. Chaffin Photo - Boston and Maine Railroad Historical Society Collection;PN-REC-BM-D-1230-01</t>
  </si>
  <si>
    <t>BM_SW9 - 1230 - REC - BMRRHS (1).jpg</t>
  </si>
  <si>
    <t>PN-REC-BM-D-1230-02</t>
  </si>
  <si>
    <t xml:space="preserve">BM 4266A is to the right. BM 1538 is to the left. </t>
  </si>
  <si>
    <t>Robert E. Chaffin Photo - Boston and Maine Railroad Historical Society Collection;PN-REC-BM-D-1230-02</t>
  </si>
  <si>
    <t>BM_SW9 - 1230 - REC - BMRRHS (2).jpg</t>
  </si>
  <si>
    <t>PN-REC-BM-D-1230-03</t>
  </si>
  <si>
    <t>Robert E. Chaffin Photo - Boston and Maine Railroad Historical Society Collection;PN-REC-BM-D-1230-03</t>
  </si>
  <si>
    <t>BM_SW9 - 1230 - REC - BMRRHS (3).jpg</t>
  </si>
  <si>
    <t>PN-REC-BM-D-1230-04</t>
  </si>
  <si>
    <t>Robert E. Chaffin Photo - Boston and Maine Railroad Historical Society Collection;PN-REC-BM-D-1230-04</t>
  </si>
  <si>
    <t>BM_SW9 - 1230 - REC - BMRRHS (4).jpg</t>
  </si>
  <si>
    <t>PN-REC-BM-D-1230-05</t>
  </si>
  <si>
    <t>Robert E. Chaffin Photo - Boston and Maine Railroad Historical Society Collection;PN-REC-BM-D-1230-05</t>
  </si>
  <si>
    <t>BM_SW9 - 1230 - REC - BMRRHS (5).jpg</t>
  </si>
  <si>
    <t>PN-REC-BM-D-1231-01</t>
  </si>
  <si>
    <t>BM 1231 on the Eastern Route Main Line</t>
  </si>
  <si>
    <t>Robert E. Chaffin Photo - Boston and Maine Railroad Historical Society Collection;PN-REC-BM-D-1231-01</t>
  </si>
  <si>
    <t>BM_SW9 - 1231 - REC - BMRRHS (1).jpg</t>
  </si>
  <si>
    <t>PN-REC-BM-S-4100-01</t>
  </si>
  <si>
    <t>BM 4100 "Endurance" with around 110 freight cars on freight train PM-3 westbound on the Western Route Main Line</t>
  </si>
  <si>
    <t xml:space="preserve">(Original negative is cut.) </t>
  </si>
  <si>
    <t xml:space="preserve">JK Tower, Lawrence, MA </t>
  </si>
  <si>
    <t>Built by Baldwin 03/1935; Sold as BO 5650 07/28/1947</t>
  </si>
  <si>
    <t>Robert E. Chaffin Photo - Boston and Maine Railroad Historical Society Collection;PN-REC-BM-S-4100-01</t>
  </si>
  <si>
    <t>BM_4-8-2 - R-1-a - 4100 - REC - BMRRHS (1).jpg</t>
  </si>
  <si>
    <t>PN-REC-BM-S-4100-02</t>
  </si>
  <si>
    <t>BM 4100 "Endurance"</t>
  </si>
  <si>
    <t xml:space="preserve">Worcester, MA </t>
  </si>
  <si>
    <t>09/__/1940</t>
  </si>
  <si>
    <t>Robert E. Chaffin Photo - Boston and Maine Railroad Historical Society Collection;PN-REC-BM-S-4100-02</t>
  </si>
  <si>
    <t>BM_4-8-2 - R-1-a - 4100 - REC - BMRRHS (2).jpg</t>
  </si>
  <si>
    <t>PN-REC-BM-S-4101-01</t>
  </si>
  <si>
    <t>BM 4101 "Hannah Dustin"</t>
  </si>
  <si>
    <t>Built by Baldwin 03/1935; Sold as BO 5651 07/28/1947</t>
  </si>
  <si>
    <t>Robert E. Chaffin Photo - Boston and Maine Railroad Historical Society Collection;PN-REC-BM-S-4101-01</t>
  </si>
  <si>
    <t>BM_4-8-2 - R-1-a - 4101 - REC - BMRRHS (1).jpg</t>
  </si>
  <si>
    <t>PN-REC-BM-S-4101-02</t>
  </si>
  <si>
    <t>BM 4101 "Hannah Dustin" on freight train LM-1 westbound</t>
  </si>
  <si>
    <t>Robert E. Chaffin Photo - Boston and Maine Railroad Historical Society Collection;PN-REC-BM-S-4101-02</t>
  </si>
  <si>
    <t>BM_4-8-2 - R-1-a - 4101 - REC - BMRRHS (2).jpg</t>
  </si>
  <si>
    <t>PN-REC-BM-S-4102-01</t>
  </si>
  <si>
    <t>BM 4102 "Cardigan"</t>
  </si>
  <si>
    <t>1936</t>
  </si>
  <si>
    <t>Built by Baldwin 03/1935; Sold as BO 5652 07/28/1947</t>
  </si>
  <si>
    <t>4.5" by 2.375" B&amp;W Negative</t>
  </si>
  <si>
    <t>Robert E. Chaffin Photo - Boston and Maine Railroad Historical Society Collection;PN-REC-BM-S-4102-01</t>
  </si>
  <si>
    <t>BM_4-8-2 - R-1-a - 4102 - REC - BMRRHS (1).jpg</t>
  </si>
  <si>
    <t>PN-REC-BM-S-4103-01</t>
  </si>
  <si>
    <t>BM 4103 "Oliver Wendell Holmes"</t>
  </si>
  <si>
    <t>Built by Baldwin 03/1935; Sold as BO 5653 07/28/1947</t>
  </si>
  <si>
    <t>Robert E. Chaffin Photo - Boston and Maine Railroad Historical Society Collection;PN-REC-BM-S-4103-01</t>
  </si>
  <si>
    <t>BM_4-8-2 - R-1-a - 4103 - REC - BMRRHS (1).jpg</t>
  </si>
  <si>
    <t>PN-REC-BM-S-4103-02</t>
  </si>
  <si>
    <t>BM 4103 "Oliver Wendell Holmes" with 5 coaches on train #54 eastbound on the Fitchburg Route Main Line</t>
  </si>
  <si>
    <t>Robert E. Chaffin Photo - Boston and Maine Railroad Historical Society Collection;PN-REC-BM-S-4103-02</t>
  </si>
  <si>
    <t>BM_4-8-2 - R-1-a - 4103 - REC - BMRRHS (2).jpg</t>
  </si>
  <si>
    <t>PN-REC-BM-S-4103-03</t>
  </si>
  <si>
    <t>Robert E. Chaffin Photo - Boston and Maine Railroad Historical Society Collection;PN-REC-BM-S-4103-03</t>
  </si>
  <si>
    <t>BM_4-8-2 - R-1-a - 4103 - REC - BMRRHS (3).jpg</t>
  </si>
  <si>
    <t>PN-REC-BM-S-4103-04</t>
  </si>
  <si>
    <t>BM 4103 "Oliver Wendell Holmes" with 109 freight cars on freight train PM-3 westbound</t>
  </si>
  <si>
    <t>Robert E. Chaffin Photo - Boston and Maine Railroad Historical Society Collection;PN-REC-BM-S-4103-04</t>
  </si>
  <si>
    <t>BM_4-8-2 - R-1-a - 4103 - REC - BMRRHS (4).jpg</t>
  </si>
  <si>
    <t>PN-REC-BM-S-4104-01</t>
  </si>
  <si>
    <t>BM 4104 "Bee and Emma"</t>
  </si>
  <si>
    <t>Built by Baldwin 03/1935; Sold as BO 5654 07/28/1947</t>
  </si>
  <si>
    <t>Robert E. Chaffin Photo - Boston and Maine Railroad Historical Society Collection;PN-REC-BM-S-4104-01</t>
  </si>
  <si>
    <t>BM_4-8-2 - R-1-a - 4104 - REC - BMRRHS (1).jpg</t>
  </si>
  <si>
    <t>PN-REC-BM-S-4104-02</t>
  </si>
  <si>
    <t>BM 4104 "Bee and Emma" on freight train B-11 northbound on the New Hampshire Route Main Line</t>
  </si>
  <si>
    <t>Robert E. Chaffin Photo - Boston and Maine Railroad Historical Society Collection;PN-REC-BM-S-4104-02</t>
  </si>
  <si>
    <t>BM_4-8-2 - R-1-a - 4104 - REC - BMRRHS (2).jpg</t>
  </si>
  <si>
    <t>PN-REC-BM-S-4105-01</t>
  </si>
  <si>
    <t>BM 4105 "Powwow River"</t>
  </si>
  <si>
    <t>Built by Baldwin 04/1937; Sold as BO 5655 07/28/1947</t>
  </si>
  <si>
    <t>Robert E. Chaffin Photo - Boston and Maine Railroad Historical Society Collection;PN-REC-BM-S-4105-01</t>
  </si>
  <si>
    <t>BM_4-8-2 - R-1-b - 4105 - REC - BMRRHS (1).jpg</t>
  </si>
  <si>
    <t>PN-REC-BM-S-4105-02</t>
  </si>
  <si>
    <t>Robert E. Chaffin Photo - Boston and Maine Railroad Historical Society Collection;PN-REC-BM-S-4105-02</t>
  </si>
  <si>
    <t>BM_4-8-2 - R-1-b - 4105 - REC - BMRRHS (2).jpg</t>
  </si>
  <si>
    <t>PN-REC-BM-S-4106-01</t>
  </si>
  <si>
    <t>BM 4106 "Little John"</t>
  </si>
  <si>
    <t>Built by Baldwin 05/1937; Sold as BO 5656 07/28/1947</t>
  </si>
  <si>
    <t>Robert E. Chaffin Photo - Boston and Maine Railroad Historical Society Collection;PN-REC-BM-S-4106-01</t>
  </si>
  <si>
    <t>BM_4-8-2 - R-1-b - 4106 - REC - BMRRHS (1).jpg</t>
  </si>
  <si>
    <t>PN-REC-BM-S-4106-02</t>
  </si>
  <si>
    <t>BM 4106 "Little John" with ~45 freight cars on freight train PM-3 westbound on the Fitchburg Route Main Line</t>
  </si>
  <si>
    <t xml:space="preserve">Ayer Station, Ayer, MA </t>
  </si>
  <si>
    <t>Robert E. Chaffin Photo - Boston and Maine Railroad Historical Society Collection;PN-REC-BM-S-4106-02</t>
  </si>
  <si>
    <t>BM_4-8-2 - R-1-b - 4106 - REC - BMRRHS (2).jpg</t>
  </si>
  <si>
    <t>PN-REC-BM-S-4107-01</t>
  </si>
  <si>
    <t>BM 4107 "Intrepid"</t>
  </si>
  <si>
    <t>Built by Baldwin 05/1937; Sold as BO 5657 07/28/1947</t>
  </si>
  <si>
    <t>Robert E. Chaffin Photo - Boston and Maine Railroad Historical Society Collection;PN-REC-BM-S-4107-01</t>
  </si>
  <si>
    <t>BM_4-8-2 - R-1-b - 4107 - REC - BMRRHS (1).jpg</t>
  </si>
  <si>
    <t>PN-REC-BM-S-4108-01</t>
  </si>
  <si>
    <t>BM 4108 "Lily Pons"</t>
  </si>
  <si>
    <t>Built by Baldwin 05/1937; Sold as BO 5658 07/28/1947</t>
  </si>
  <si>
    <t>Robert E. Chaffin Photo - Boston and Maine Railroad Historical Society Collection;PN-REC-BM-S-4108-01</t>
  </si>
  <si>
    <t>BM_4-8-2 - R-1-b - 4108 - REC - BMRRHS (1).jpg</t>
  </si>
  <si>
    <t>PN-REC-BM-S-4108-02</t>
  </si>
  <si>
    <t xml:space="preserve">The locomotive is being named in honor of French-American opera singer and actress Lily Pons (Alice Joséphine Pons). </t>
  </si>
  <si>
    <t>Robert E. Chaffin Photo - Boston and Maine Railroad Historical Society Collection;PN-REC-BM-S-4108-02</t>
  </si>
  <si>
    <t>BM_4-8-2 - R-1-b - 4108 - REC - BMRRHS (2).jpg</t>
  </si>
  <si>
    <t>PN-REC-BM-S-4108-03</t>
  </si>
  <si>
    <t>Robert E. Chaffin Photo - Boston and Maine Railroad Historical Society Collection;PN-REC-BM-S-4108-03</t>
  </si>
  <si>
    <t>BM_4-8-2 - R-1-b - 4108 - REC - BMRRHS (3).jpg</t>
  </si>
  <si>
    <t>PN-REC-BM-S-4109-01</t>
  </si>
  <si>
    <t>BM 4109 "The Bumble Bee"</t>
  </si>
  <si>
    <t>Built by Baldwin 06/1937; Sold as BO 5659 07/28/1947</t>
  </si>
  <si>
    <t>Robert E. Chaffin Photo - Boston and Maine Railroad Historical Society Collection;PN-REC-BM-S-4109-01</t>
  </si>
  <si>
    <t>BM_4-8-2 - R-1-b - 4109 - REC - BMRRHS (1).jpg</t>
  </si>
  <si>
    <t>PN-REC-BM-S-4109-02</t>
  </si>
  <si>
    <t>Robert E. Chaffin Photo - Boston and Maine Railroad Historical Society Collection;PN-REC-BM-S-4109-02</t>
  </si>
  <si>
    <t>BM_4-8-2 - R-1-b - 4109 - REC - BMRRHS (2).jpg</t>
  </si>
  <si>
    <t>PN-REC-BM-S-4110-01</t>
  </si>
  <si>
    <t>BM 4110 "Calvin Coolidge"</t>
  </si>
  <si>
    <t>Built by Baldwin 06/1939; Sold as BO 5660 07/28/1947</t>
  </si>
  <si>
    <t>Robert E. Chaffin Photo - Boston and Maine Railroad Historical Society Collection;PN-REC-BM-S-4110-01</t>
  </si>
  <si>
    <t>BM_4-8-2 - R-1-c - 4110 - REC - BMRRHS (1).jpg</t>
  </si>
  <si>
    <t>PN-REC-BM-S-4111-01</t>
  </si>
  <si>
    <t>BM 4111 "Trojan"</t>
  </si>
  <si>
    <t>Built by Baldwin 06/1939; Sold as BO 5661 07/28/1947</t>
  </si>
  <si>
    <t>Robert E. Chaffin Photo - Boston and Maine Railroad Historical Society Collection;PN-REC-BM-S-4111-01</t>
  </si>
  <si>
    <t>BM_4-8-2 - R-1-c - 4111 - REC - BMRRHS (1).jpg</t>
  </si>
  <si>
    <t>PN-REC-BM-S-4111-02</t>
  </si>
  <si>
    <t>BM 4111 "Trojan" on freight train B-11 northbound on the New Hampshire Route Main Line</t>
  </si>
  <si>
    <t xml:space="preserve">Woburn Junction, Wilmington, MA </t>
  </si>
  <si>
    <t>Robert E. Chaffin Photo - Boston and Maine Railroad Historical Society Collection;PN-REC-BM-S-4111-02</t>
  </si>
  <si>
    <t>BM_4-8-2 - R-1-c - 4111 - REC - BMRRHS (2).jpg</t>
  </si>
  <si>
    <t>PN-REC-BM-S-4112-01</t>
  </si>
  <si>
    <t>BM 4112 "The Swallow"</t>
  </si>
  <si>
    <t>Built by Baldwin 06/1939; Sold as BO 5662 07/28/1947</t>
  </si>
  <si>
    <t>Robert E. Chaffin Photo - Boston and Maine Railroad Historical Society Collection;PN-REC-BM-S-4112-01</t>
  </si>
  <si>
    <t>BM_4-8-2 - R-1-c - 4112 - REC - BMRRHS (1).jpg</t>
  </si>
  <si>
    <t>PN-REC-BM-S-4112-02</t>
  </si>
  <si>
    <t>Robert E. Chaffin Photo - Boston and Maine Railroad Historical Society Collection;PN-REC-BM-S-4112-02</t>
  </si>
  <si>
    <t>BM_4-8-2 - R-1-c - 4112 - REC - BMRRHS (2).jpg</t>
  </si>
  <si>
    <t>PN-REC-BM-S-4117-01</t>
  </si>
  <si>
    <t>BM 4117 "Hercules"</t>
  </si>
  <si>
    <t>Built by Baldwin 07/1941; Scrapped 09/28/1955</t>
  </si>
  <si>
    <t>Robert E. Chaffin Photo - Boston and Maine Railroad Historical Society Collection;PN-REC-BM-S-4117-01</t>
  </si>
  <si>
    <t>BM_4-8-2 - R-1-d - 4117 - REC - BMRRHS (1).jpg</t>
  </si>
  <si>
    <t>PN-REC-BM-S-4117-02</t>
  </si>
  <si>
    <t>Robert E. Chaffin Photo - Boston and Maine Railroad Historical Society Collection;PN-REC-BM-S-4117-02</t>
  </si>
  <si>
    <t>BM_4-8-2 - R-1-d - 4117 - REC - BMRRHS (2).jpg</t>
  </si>
  <si>
    <t>PN-REC-BM-S-4117-03</t>
  </si>
  <si>
    <t>BM 4117 "Hercules" being scrapped</t>
  </si>
  <si>
    <t>Robert E. Chaffin Photo - Boston and Maine Railroad Historical Society Collection;PN-REC-BM-S-4117-03</t>
  </si>
  <si>
    <t>BM_4-8-2 - R-1-d - 4117 - REC - BMRRHS (3).jpg</t>
  </si>
  <si>
    <t>PN-REC-PSNH-D-1112-01</t>
  </si>
  <si>
    <t>PSNH</t>
  </si>
  <si>
    <t>PSNH 1112</t>
  </si>
  <si>
    <t xml:space="preserve">Merrimack Station, Bow, NH </t>
  </si>
  <si>
    <t>Robert E. Chaffin Photo - Boston and Maine Railroad Historical Society Collection;PN-REC-PSNH-D-1112-01</t>
  </si>
  <si>
    <t>PSNH_SW1 - 1112 - REC - BMRRHS (1).jpg</t>
  </si>
  <si>
    <t>Built by EMD 11/1941;Sold to PNHX 08/1960, Scrapped</t>
  </si>
  <si>
    <t>FBK4</t>
  </si>
  <si>
    <t>PN-REC-BM-D-1550-01</t>
  </si>
  <si>
    <t>BM 1550</t>
  </si>
  <si>
    <t>Built by EMD 07/1948;Traded In to EMD ~1961</t>
  </si>
  <si>
    <t>Robert E. Chaffin Photo - Boston and Maine Railroad Historical Society Collection;PN-REC-BM-D-1550-01</t>
  </si>
  <si>
    <t>BM_BL2 - 1550 - REC - BMRRHS (1).jpg</t>
  </si>
  <si>
    <t>PN-REC-BM-D-1550-02</t>
  </si>
  <si>
    <t>Robert E. Chaffin Photo - Boston and Maine Railroad Historical Society Collection;PN-REC-BM-D-1550-02</t>
  </si>
  <si>
    <t>BM_BL2 - 1550 - REC - BMRRHS (2).jpg</t>
  </si>
  <si>
    <t>PN-REC-BM-D-1550-03</t>
  </si>
  <si>
    <t>Robert E. Chaffin Photo - Boston and Maine Railroad Historical Society Collection;PN-REC-BM-D-1550-03</t>
  </si>
  <si>
    <t>BM_BL2 - 1550 - REC - BMRRHS (3).jpg</t>
  </si>
  <si>
    <t>PN-REC-BM-D-1550-04</t>
  </si>
  <si>
    <t>Robert E. Chaffin Photo - Boston and Maine Railroad Historical Society Collection;PN-REC-BM-D-1550-04</t>
  </si>
  <si>
    <t>BM_BL2 - 1550 - REC - BMRRHS (4).jpg</t>
  </si>
  <si>
    <t>PN-REC-BM-D-1550-05</t>
  </si>
  <si>
    <t>Robert E. Chaffin Photo - Boston and Maine Railroad Historical Society Collection;PN-REC-BM-D-1550-05</t>
  </si>
  <si>
    <t>BM_BL2 - 1550 - REC - BMRRHS (5).jpg</t>
  </si>
  <si>
    <t>PN-REC-BM-D-1551-01</t>
  </si>
  <si>
    <t>BM 1551</t>
  </si>
  <si>
    <t xml:space="preserve">Billerica Shop, North Billerica, MA </t>
  </si>
  <si>
    <t>Robert E. Chaffin Photo - Boston and Maine Railroad Historical Society Collection;PN-REC-BM-D-1551-01</t>
  </si>
  <si>
    <t>BM_BL2 - 1551 - REC - BMRRHS (1).jpg</t>
  </si>
  <si>
    <t>PN-REC-BM-D-1551-02</t>
  </si>
  <si>
    <t xml:space="preserve">Franklin, NH </t>
  </si>
  <si>
    <t>Robert E. Chaffin Photo - Boston and Maine Railroad Historical Society Collection;PN-REC-BM-D-1551-02</t>
  </si>
  <si>
    <t>BM_BL2 - 1551 - REC - BMRRHS (2).jpg</t>
  </si>
  <si>
    <t>PN-REC-BM-D-1552-01</t>
  </si>
  <si>
    <t>BM 1552</t>
  </si>
  <si>
    <t>Built by EMD 09/1948;Traded In to EMD ~1961</t>
  </si>
  <si>
    <t>Robert E. Chaffin Photo - Boston and Maine Railroad Historical Society Collection;PN-REC-BM-D-1552-01</t>
  </si>
  <si>
    <t>BM_BL2 - 1552 - REC - BMRRHS (1).jpg</t>
  </si>
  <si>
    <t>PN-REC-BM-D-1553-01</t>
  </si>
  <si>
    <t>BM 1553</t>
  </si>
  <si>
    <t>Robert E. Chaffin Photo - Boston and Maine Railroad Historical Society Collection;PN-REC-BM-D-1553-01</t>
  </si>
  <si>
    <t>BM_BL2 - 1553 - REC - BMRRHS (1).jpg</t>
  </si>
  <si>
    <t>PN-REC-BM-D-3800-01</t>
  </si>
  <si>
    <t>BM 3800</t>
  </si>
  <si>
    <t>Built by EMD 09/1945;Retired 11/1959, Scrapped</t>
  </si>
  <si>
    <t>Robert E. Chaffin Photo - Boston and Maine Railroad Historical Society Collection;PN-REC-BM-D-3800-01</t>
  </si>
  <si>
    <t>BM_E7A - 3800 - REC - BMRRHS (1).jpg</t>
  </si>
  <si>
    <t>PN-REC-BM-D-3800-02</t>
  </si>
  <si>
    <t>Robert E. Chaffin Photo - Boston and Maine Railroad Historical Society Collection;PN-REC-BM-D-3800-02</t>
  </si>
  <si>
    <t>BM_E7A - 3800 - REC - BMRRHS (2).jpg</t>
  </si>
  <si>
    <t>PN-REC-BM-D-3801-01</t>
  </si>
  <si>
    <t>BM 3801</t>
  </si>
  <si>
    <t>Robert E. Chaffin Photo - Boston and Maine Railroad Historical Society Collection;PN-REC-BM-D-3801-01</t>
  </si>
  <si>
    <t>BM_E7A - 3801 - REC - BMRRHS (1).jpg</t>
  </si>
  <si>
    <t>PN-REC-BM-D-3802-01</t>
  </si>
  <si>
    <t>Robert E. Chaffin Photo - Boston and Maine Railroad Historical Society Collection;PN-REC-BM-D-3802-01</t>
  </si>
  <si>
    <t>BM_E7A - 3802 - REC - BMRRHS (1).jpg</t>
  </si>
  <si>
    <t>PN-REC-BM-D-3803-01</t>
  </si>
  <si>
    <t>BM 3803</t>
  </si>
  <si>
    <t>Built by EMD 06/1946;Retired 11/1959, Scrapped</t>
  </si>
  <si>
    <t>Robert E. Chaffin Photo - Boston and Maine Railroad Historical Society Collection;PN-REC-BM-D-3803-01</t>
  </si>
  <si>
    <t>BM_E7A - 3803 - REC - BMRRHS (1).jpg</t>
  </si>
  <si>
    <t>PN-REC-BM-D-3804-01</t>
  </si>
  <si>
    <t>BM 3804</t>
  </si>
  <si>
    <t>Robert E. Chaffin Photo - Boston and Maine Railroad Historical Society Collection;PN-REC-BM-D-3804-01</t>
  </si>
  <si>
    <t>BM_E7A - 3804 - REC - BMRRHS (1).jpg</t>
  </si>
  <si>
    <t>PN-REC-BM-D-3804-03</t>
  </si>
  <si>
    <t>Robert E. Chaffin Photo - Boston and Maine Railroad Historical Society Collection;PN-REC-BM-D-3804-03</t>
  </si>
  <si>
    <t>BM_E7A - 3804 - REC - BMRRHS (3).jpg</t>
  </si>
  <si>
    <t>PN-REC-BM-D-3804-04</t>
  </si>
  <si>
    <t>Robert E. Chaffin Photo - Boston and Maine Railroad Historical Society Collection;PN-REC-BM-D-3804-04</t>
  </si>
  <si>
    <t>BM_E7A - 3804 - REC - BMRRHS (4).jpg</t>
  </si>
  <si>
    <t>PN-REC-BM-D-3805-01</t>
  </si>
  <si>
    <t>BM 3805</t>
  </si>
  <si>
    <t>Robert E. Chaffin Photo - Boston and Maine Railroad Historical Society Collection;PN-REC-BM-D-3805-01</t>
  </si>
  <si>
    <t>BM_E7A - 3805 - REC - BMRRHS (1).jpg</t>
  </si>
  <si>
    <t>PN-REC-BM-D-3805-02</t>
  </si>
  <si>
    <t>Robert E. Chaffin Photo - Boston and Maine Railroad Historical Society Collection;PN-REC-BM-D-3805-02</t>
  </si>
  <si>
    <t>BM_E7A - 3805 - REC - BMRRHS (2).jpg</t>
  </si>
  <si>
    <t>PN-REC-BM-D-3806-01</t>
  </si>
  <si>
    <t>BM 3806</t>
  </si>
  <si>
    <t>Robert E. Chaffin Photo - Boston and Maine Railroad Historical Society Collection;PN-REC-BM-D-3806-01</t>
  </si>
  <si>
    <t>BM_E7A - 3806 - REC - BMRRHS (1).jpg</t>
  </si>
  <si>
    <t>PN-REC-BM-D-3806-02</t>
  </si>
  <si>
    <t>Robert E. Chaffin Photo - Boston and Maine Railroad Historical Society Collection;PN-REC-BM-D-3806-02</t>
  </si>
  <si>
    <t>BM_E7A - 3806 - REC - BMRRHS (2).jpg</t>
  </si>
  <si>
    <t>PN-REC-BM-D-3806-03</t>
  </si>
  <si>
    <t>Robert E. Chaffin Photo - Boston and Maine Railroad Historical Society Collection;PN-REC-BM-D-3806-03</t>
  </si>
  <si>
    <t>BM_E7A - 3806 - REC - BMRRHS (3).jpg</t>
  </si>
  <si>
    <t>PN-REC-BM-D-3807-01</t>
  </si>
  <si>
    <t>Robert E. Chaffin Photo - Boston and Maine Railroad Historical Society Collection;PN-REC-BM-D-3807-01</t>
  </si>
  <si>
    <t>BM_E7A - 3807 - REC - BMRRHS (1).jpg</t>
  </si>
  <si>
    <t>PN-REC-BM-D-3808-01</t>
  </si>
  <si>
    <t>BM 3808</t>
  </si>
  <si>
    <t>Built by EMD 06/1946;Retired 06/1961, Scrapped</t>
  </si>
  <si>
    <t>Robert E. Chaffin Photo - Boston and Maine Railroad Historical Society Collection;PN-REC-BM-D-3808-01</t>
  </si>
  <si>
    <t>BM_E7A - 3808 - REC - BMRRHS (1).jpg</t>
  </si>
  <si>
    <t>PN-REC-BM-D-3808-02</t>
  </si>
  <si>
    <t>Robert E. Chaffin Photo - Boston and Maine Railroad Historical Society Collection;PN-REC-BM-D-3808-02</t>
  </si>
  <si>
    <t>BM_E7A - 3808 - REC - BMRRHS (2).jpg</t>
  </si>
  <si>
    <t>PN-REC-BM-D-3809-01</t>
  </si>
  <si>
    <t>BM 3809</t>
  </si>
  <si>
    <t>Robert E. Chaffin Photo - Boston and Maine Railroad Historical Society Collection;PN-REC-BM-D-3809-01</t>
  </si>
  <si>
    <t>BM_E7A - 3809 - REC - BMRRHS (1).jpg</t>
  </si>
  <si>
    <t>PN-REC-BM-D-3810-01</t>
  </si>
  <si>
    <t>BM 3810</t>
  </si>
  <si>
    <t>Built by EMD 06/1946;Retired 07/1960, Scrapped</t>
  </si>
  <si>
    <t>Robert E. Chaffin Photo - Boston and Maine Railroad Historical Society Collection;PN-REC-BM-D-3810-01</t>
  </si>
  <si>
    <t>BM_E7A - 3810 - REC - BMRRHS (1).jpg</t>
  </si>
  <si>
    <t>PN-REC-BM-D-3810-02</t>
  </si>
  <si>
    <t>Robert E. Chaffin Photo - Boston and Maine Railroad Historical Society Collection;PN-REC-BM-D-3810-02</t>
  </si>
  <si>
    <t>BM_E7A - 3810 - REC - BMRRHS (2).jpg</t>
  </si>
  <si>
    <t>PN-REC-BM-D-3810-03</t>
  </si>
  <si>
    <t>BM 3810 - BM 3808 on train #54 southbound</t>
  </si>
  <si>
    <t xml:space="preserve">Tower A Interlocking, Cambridge, MA </t>
  </si>
  <si>
    <t>Robert E. Chaffin Photo - Boston and Maine Railroad Historical Society Collection;PN-REC-BM-D-3810-03</t>
  </si>
  <si>
    <t>BM_E7A - 3810 - REC - BMRRHS (3).jpg</t>
  </si>
  <si>
    <t>PN-REC-BM-D-3810-04</t>
  </si>
  <si>
    <t>Robert E. Chaffin Photo - Boston and Maine Railroad Historical Society Collection;PN-REC-BM-D-3810-04</t>
  </si>
  <si>
    <t>BM_E7A - 3810 - REC - BMRRHS (4).jpg</t>
  </si>
  <si>
    <t>PN-REC-BM-D-3811-01</t>
  </si>
  <si>
    <t>BM 3811</t>
  </si>
  <si>
    <t>Robert E. Chaffin Photo - Boston and Maine Railroad Historical Society Collection;PN-REC-BM-D-3811-01</t>
  </si>
  <si>
    <t>BM_E7A - 3811 - REC - BMRRHS (1).jpg</t>
  </si>
  <si>
    <t>PN-REC-BM-D-3811-02</t>
  </si>
  <si>
    <t>Robert E. Chaffin Photo - Boston and Maine Railroad Historical Society Collection;PN-REC-BM-D-3811-02</t>
  </si>
  <si>
    <t>BM_E7A - 3811 - REC - BMRRHS (2).jpg</t>
  </si>
  <si>
    <t>PN-REC-BM-D-3812-01</t>
  </si>
  <si>
    <t>BM 3812</t>
  </si>
  <si>
    <t>Robert E. Chaffin Photo - Boston and Maine Railroad Historical Society Collection;PN-REC-BM-D-3812-01</t>
  </si>
  <si>
    <t>BM_E7A - 3812 - REC - BMRRHS (1).jpg</t>
  </si>
  <si>
    <t>PN-REC-BM-D-3812-02</t>
  </si>
  <si>
    <t>Robert E. Chaffin Photo - Boston and Maine Railroad Historical Society Collection;PN-REC-BM-D-3812-02</t>
  </si>
  <si>
    <t>BM_E7A - 3812 - REC - BMRRHS (2).jpg</t>
  </si>
  <si>
    <t>PN-REC-BM-D-3813-01</t>
  </si>
  <si>
    <t>BM 3813</t>
  </si>
  <si>
    <t>08/__/1946</t>
  </si>
  <si>
    <t>Robert E. Chaffin Photo - Boston and Maine Railroad Historical Society Collection;PN-REC-BM-D-3813-01</t>
  </si>
  <si>
    <t>BM_E7A - 3813 - REC - BMRRHS (1).jpg</t>
  </si>
  <si>
    <t>PN-REC-BM-D-3813-02</t>
  </si>
  <si>
    <t>Robert E. Chaffin Photo - Boston and Maine Railroad Historical Society Collection;PN-REC-BM-D-3813-02</t>
  </si>
  <si>
    <t>BM_E7A - 3813 - REC - BMRRHS (2).jpg</t>
  </si>
  <si>
    <t>PN-REC-BM-D-3813-03</t>
  </si>
  <si>
    <t>Robert E. Chaffin Photo - Boston and Maine Railroad Historical Society Collection;PN-REC-BM-D-3813-03</t>
  </si>
  <si>
    <t>BM_E7A - 3813 - REC - BMRRHS (3).jpg</t>
  </si>
  <si>
    <t>PN-REC-BM-D-3814-01</t>
  </si>
  <si>
    <t>BM 3814</t>
  </si>
  <si>
    <t>Built by EMD 06/1946;Retired 11/1959, Scrapped 04/1962</t>
  </si>
  <si>
    <t>Robert E. Chaffin Photo - Boston and Maine Railroad Historical Society Collection;PN-REC-BM-D-3814-01</t>
  </si>
  <si>
    <t>BM_E7A - 3814 - REC - BMRRHS (1).jpg</t>
  </si>
  <si>
    <t>PN-REC-BM-D-3814-02</t>
  </si>
  <si>
    <t>Robert E. Chaffin Photo - Boston and Maine Railroad Historical Society Collection;PN-REC-BM-D-3814-02</t>
  </si>
  <si>
    <t>BM_E7A - 3814 - REC - BMRRHS (2).jpg</t>
  </si>
  <si>
    <t>PN-REC-BM-D-3815-01</t>
  </si>
  <si>
    <t>BM 3815</t>
  </si>
  <si>
    <t>Robert E. Chaffin Photo - Boston and Maine Railroad Historical Society Collection;PN-REC-BM-D-3815-01</t>
  </si>
  <si>
    <t>BM_E7A - 3815 - REC - BMRRHS (1).jpg</t>
  </si>
  <si>
    <t>PN-REC-BM-D-3816-01</t>
  </si>
  <si>
    <t>BM 3816</t>
  </si>
  <si>
    <t>Built by EMD 07/1948;Retired 11/1959, Scrapped</t>
  </si>
  <si>
    <t>Robert E. Chaffin Photo - Boston and Maine Railroad Historical Society Collection;PN-REC-BM-D-3816-01</t>
  </si>
  <si>
    <t>BM_E7A - 3816 - REC - BMRRHS (1).jpg</t>
  </si>
  <si>
    <t>PN-REC-BM-D-3817-01</t>
  </si>
  <si>
    <t>BM 3817</t>
  </si>
  <si>
    <t>Robert E. Chaffin Photo - Boston and Maine Railroad Historical Society Collection;PN-REC-BM-D-3817-01</t>
  </si>
  <si>
    <t>BM_E7A - 3817 - REC - BMRRHS (1).jpg</t>
  </si>
  <si>
    <t>PN-REC-BM-D-3817-02</t>
  </si>
  <si>
    <t>Robert E. Chaffin Photo - Boston and Maine Railroad Historical Society Collection;PN-REC-BM-D-3817-02</t>
  </si>
  <si>
    <t>BM_E7A - 3817 - REC - BMRRHS (2).jpg</t>
  </si>
  <si>
    <t>PN-REC-BM-D-3818-01</t>
  </si>
  <si>
    <t>BM 3818</t>
  </si>
  <si>
    <t>Robert E. Chaffin Photo - Boston and Maine Railroad Historical Society Collection;PN-REC-BM-D-3818-01</t>
  </si>
  <si>
    <t>BM_E7A - 3818 - REC - BMRRHS (1).jpg</t>
  </si>
  <si>
    <t>PN-REC-BM-D-3818-02</t>
  </si>
  <si>
    <t>Robert E. Chaffin Photo - Boston and Maine Railroad Historical Society Collection;PN-REC-BM-D-3818-02</t>
  </si>
  <si>
    <t>BM_E7A - 3818 - REC - BMRRHS (2).jpg</t>
  </si>
  <si>
    <t>PN-REC-BM-D-3819-01</t>
  </si>
  <si>
    <t>BM 3819</t>
  </si>
  <si>
    <t>Robert E. Chaffin Photo - Boston and Maine Railroad Historical Society Collection;PN-REC-BM-D-3819-01</t>
  </si>
  <si>
    <t>BM_E7A - 3819 - REC - BMRRHS (1).jpg</t>
  </si>
  <si>
    <t>PN-REC-BM-D-3819-02</t>
  </si>
  <si>
    <t>Robert E. Chaffin Photo - Boston and Maine Railroad Historical Society Collection;PN-REC-BM-D-3819-02</t>
  </si>
  <si>
    <t>BM_E7A - 3819 - REC - BMRRHS (2).jpg</t>
  </si>
  <si>
    <t>PN-REC-BM-D-3820-01</t>
  </si>
  <si>
    <t>BM 3820</t>
  </si>
  <si>
    <t>Built by EMD 04/1949;Wrecked 11/1954</t>
  </si>
  <si>
    <t>Robert E. Chaffin Photo - Boston and Maine Railroad Historical Society Collection;PN-REC-BM-D-3820-01</t>
  </si>
  <si>
    <t>BM_E7A - 3820 - REC - BMRRHS (1).jpg</t>
  </si>
  <si>
    <t>PN-REC-BM-D-3820-02</t>
  </si>
  <si>
    <t>Robert E. Chaffin Photo - Boston and Maine Railroad Historical Society Collection;PN-REC-BM-D-3820-02</t>
  </si>
  <si>
    <t>BM_E7A - 3820 - REC - BMRRHS (2).jpg</t>
  </si>
  <si>
    <t>PN-REC-BM-D-3820-03</t>
  </si>
  <si>
    <t>Robert E. Chaffin Photo - Boston and Maine Railroad Historical Society Collection;PN-REC-BM-D-3820-03</t>
  </si>
  <si>
    <t>BM_E7A - 3820 - REC - BMRRHS (3).jpg</t>
  </si>
  <si>
    <t>PN-REC-BM-D-3821-01</t>
  </si>
  <si>
    <t>BM 3821</t>
  </si>
  <si>
    <t>Robert E. Chaffin Photo - Boston and Maine Railroad Historical Society Collection;PN-REC-BM-D-3821-01</t>
  </si>
  <si>
    <t>BM_E8A - 3821 - REC - BMRRHS (1).jpg</t>
  </si>
  <si>
    <t>PN-REC-BM-D-3821-02</t>
  </si>
  <si>
    <t>Robert E. Chaffin Photo - Boston and Maine Railroad Historical Society Collection;PN-REC-BM-D-3821-02</t>
  </si>
  <si>
    <t>BM_E8A - 3821 - REC - BMRRHS (2).jpg</t>
  </si>
  <si>
    <t>PN-REC-BM-S-4113-01</t>
  </si>
  <si>
    <t>BM 4113 "Black Arrow"</t>
  </si>
  <si>
    <t>Built by Baldwin 06/1941; Scrapped 09/20/1956</t>
  </si>
  <si>
    <t>Robert E. Chaffin Photo - Boston and Maine Railroad Historical Society Collection;PN-REC-BM-S-4113-01</t>
  </si>
  <si>
    <t>BM_4-8-2 - R-1-d - 4113 - REC - BMRRHS (1).jpg</t>
  </si>
  <si>
    <t>PN-REC-BM-S-4113-10</t>
  </si>
  <si>
    <t>Robert E. Chaffin Photo - Boston and Maine Railroad Historical Society Collection;PN-REC-BM-S-4113-10</t>
  </si>
  <si>
    <t>BM_4-8-2 - R-1-d - 4113 - REC - BMRRHS (10).jpg</t>
  </si>
  <si>
    <t>PN-REC-BM-S-4113-11</t>
  </si>
  <si>
    <t>Robert E. Chaffin Photo - Boston and Maine Railroad Historical Society Collection;PN-REC-BM-S-4113-11</t>
  </si>
  <si>
    <t>BM_4-8-2 - R-1-d - 4113 - REC - BMRRHS (11).jpg</t>
  </si>
  <si>
    <t>PN-REC-BM-S-4113-12</t>
  </si>
  <si>
    <t>Robert E. Chaffin Photo - Boston and Maine Railroad Historical Society Collection;PN-REC-BM-S-4113-12</t>
  </si>
  <si>
    <t>BM_4-8-2 - R-1-d - 4113 - REC - BMRRHS (12).jpg</t>
  </si>
  <si>
    <t>PN-REC-BM-S-4113-13</t>
  </si>
  <si>
    <t>Robert E. Chaffin Photo - Boston and Maine Railroad Historical Society Collection;PN-REC-BM-S-4113-13</t>
  </si>
  <si>
    <t>BM_4-8-2 - R-1-d - 4113 - REC - BMRRHS (13).jpg</t>
  </si>
  <si>
    <t>PN-REC-BM-S-4113-14</t>
  </si>
  <si>
    <t>Robert E. Chaffin Photo - Boston and Maine Railroad Historical Society Collection;PN-REC-BM-S-4113-14</t>
  </si>
  <si>
    <t>BM_4-8-2 - R-1-d - 4113 - REC - BMRRHS (14).jpg</t>
  </si>
  <si>
    <t>PN-REC-BM-S-4113-15</t>
  </si>
  <si>
    <t>Robert E. Chaffin Photo - Boston and Maine Railroad Historical Society Collection;PN-REC-BM-S-4113-15</t>
  </si>
  <si>
    <t>BM_4-8-2 - R-1-d - 4113 - REC - BMRRHS (15).jpg</t>
  </si>
  <si>
    <t>PN-REC-BM-S-4113-16</t>
  </si>
  <si>
    <t>Robert E. Chaffin Photo - Boston and Maine Railroad Historical Society Collection;PN-REC-BM-S-4113-16</t>
  </si>
  <si>
    <t>BM_4-8-2 - R-1-d - 4113 - REC - BMRRHS (16).jpg</t>
  </si>
  <si>
    <t>PN-REC-BM-S-4113-17</t>
  </si>
  <si>
    <t>Robert E. Chaffin Photo - Boston and Maine Railroad Historical Society Collection;PN-REC-BM-S-4113-17</t>
  </si>
  <si>
    <t>BM_4-8-2 - R-1-d - 4113 - REC - BMRRHS (17).jpg</t>
  </si>
  <si>
    <t>PN-REC-BM-S-4113-02</t>
  </si>
  <si>
    <t>Robert E. Chaffin Photo - Boston and Maine Railroad Historical Society Collection;PN-REC-BM-S-4113-02</t>
  </si>
  <si>
    <t>BM_4-8-2 - R-1-d - 4113 - REC - BMRRHS (2).jpg</t>
  </si>
  <si>
    <t>PN-REC-BM-S-4113-03</t>
  </si>
  <si>
    <t>Robert E. Chaffin Photo - Boston and Maine Railroad Historical Society Collection;PN-REC-BM-S-4113-03</t>
  </si>
  <si>
    <t>BM_4-8-2 - R-1-d - 4113 - REC - BMRRHS (3).jpg</t>
  </si>
  <si>
    <t>PN-REC-BM-S-4113-04</t>
  </si>
  <si>
    <t>Robert E. Chaffin Photo - Boston and Maine Railroad Historical Society Collection;PN-REC-BM-S-4113-04</t>
  </si>
  <si>
    <t>BM_4-8-2 - R-1-d - 4113 - REC - BMRRHS (4).jpg</t>
  </si>
  <si>
    <t>PN-REC-BM-S-4113-05</t>
  </si>
  <si>
    <t>Robert E. Chaffin Photo - Boston and Maine Railroad Historical Society Collection;PN-REC-BM-S-4113-05</t>
  </si>
  <si>
    <t>BM_4-8-2 - R-1-d - 4113 - REC - BMRRHS (5).jpg</t>
  </si>
  <si>
    <t>PN-REC-BM-S-4113-06</t>
  </si>
  <si>
    <t>Robert E. Chaffin Photo - Boston and Maine Railroad Historical Society Collection;PN-REC-BM-S-4113-06</t>
  </si>
  <si>
    <t>BM_4-8-2 - R-1-d - 4113 - REC - BMRRHS (6).jpg</t>
  </si>
  <si>
    <t>PN-REC-BM-S-4113-07</t>
  </si>
  <si>
    <t>Robert E. Chaffin Photo - Boston and Maine Railroad Historical Society Collection;PN-REC-BM-S-4113-07</t>
  </si>
  <si>
    <t>BM_4-8-2 - R-1-d - 4113 - REC - BMRRHS (7).jpg</t>
  </si>
  <si>
    <t>PN-REC-BM-S-4113-08</t>
  </si>
  <si>
    <t>Robert E. Chaffin Photo - Boston and Maine Railroad Historical Society Collection;PN-REC-BM-S-4113-08</t>
  </si>
  <si>
    <t>BM_4-8-2 - R-1-d - 4113 - REC - BMRRHS (8).jpg</t>
  </si>
  <si>
    <t>PN-REC-BM-S-4113-09</t>
  </si>
  <si>
    <t>Robert E. Chaffin Photo - Boston and Maine Railroad Historical Society Collection;PN-REC-BM-S-4113-09</t>
  </si>
  <si>
    <t>BM_4-8-2 - R-1-d - 4113 - REC - BMRRHS (9).jpg</t>
  </si>
  <si>
    <t>PN-REC-BM-S-4114-01</t>
  </si>
  <si>
    <t>BM 4114 "Invincible"</t>
  </si>
  <si>
    <t>Built by Baldwin 06/1941; Scrapped 09/28/1955</t>
  </si>
  <si>
    <t>Robert E. Chaffin Photo - Boston and Maine Railroad Historical Society Collection;PN-REC-BM-S-4114-01</t>
  </si>
  <si>
    <t>BM_4-8-2 - R-1-d - 4114 - REC - BMRRHS (1).jpg</t>
  </si>
  <si>
    <t>PN-REC-BM-S-4114-10</t>
  </si>
  <si>
    <t>Robert E. Chaffin Photo - Boston and Maine Railroad Historical Society Collection;PN-REC-BM-S-4114-10</t>
  </si>
  <si>
    <t>BM_4-8-2 - R-1-d - 4114 - REC - BMRRHS (10).jpg</t>
  </si>
  <si>
    <t>PN-REC-BM-S-4114-11</t>
  </si>
  <si>
    <t>Robert E. Chaffin Photo - Boston and Maine Railroad Historical Society Collection;PN-REC-BM-S-4114-11</t>
  </si>
  <si>
    <t>BM_4-8-2 - R-1-d - 4114 - REC - BMRRHS (11).jpg</t>
  </si>
  <si>
    <t>PN-REC-BM-S-4114-12</t>
  </si>
  <si>
    <t>Robert E. Chaffin Photo - Boston and Maine Railroad Historical Society Collection;PN-REC-BM-S-4114-12</t>
  </si>
  <si>
    <t>BM_4-8-2 - R-1-d - 4114 - REC - BMRRHS (12).jpg</t>
  </si>
  <si>
    <t>PN-REC-BM-S-4114-13</t>
  </si>
  <si>
    <t>Robert E. Chaffin Photo - Boston and Maine Railroad Historical Society Collection;PN-REC-BM-S-4114-13</t>
  </si>
  <si>
    <t>BM_4-8-2 - R-1-d - 4114 - REC - BMRRHS (13).jpg</t>
  </si>
  <si>
    <t>PN-REC-BM-S-4114-14</t>
  </si>
  <si>
    <t>Robert E. Chaffin Photo - Boston and Maine Railroad Historical Society Collection;PN-REC-BM-S-4114-14</t>
  </si>
  <si>
    <t>BM_4-8-2 - R-1-d - 4114 - REC - BMRRHS (14).jpg</t>
  </si>
  <si>
    <t>PN-REC-BM-S-4114-15</t>
  </si>
  <si>
    <t>Robert E. Chaffin Photo - Boston and Maine Railroad Historical Society Collection;PN-REC-BM-S-4114-15</t>
  </si>
  <si>
    <t>BM_4-8-2 - R-1-d - 4114 - REC - BMRRHS (15).jpg</t>
  </si>
  <si>
    <t>PN-REC-BM-S-4114-16</t>
  </si>
  <si>
    <t>Robert E. Chaffin Photo - Boston and Maine Railroad Historical Society Collection;PN-REC-BM-S-4114-16</t>
  </si>
  <si>
    <t>BM_4-8-2 - R-1-d - 4114 - REC - BMRRHS (16).jpg</t>
  </si>
  <si>
    <t>PN-REC-BM-S-4114-17</t>
  </si>
  <si>
    <t xml:space="preserve">BM 494 is to the right. </t>
  </si>
  <si>
    <t>Robert E. Chaffin Photo - Boston and Maine Railroad Historical Society Collection;PN-REC-BM-S-4114-17</t>
  </si>
  <si>
    <t>BM_4-8-2 - R-1-d - 4114 - REC - BMRRHS (17).jpg</t>
  </si>
  <si>
    <t>PN-REC-BM-S-4114-18</t>
  </si>
  <si>
    <t>Robert E. Chaffin Photo - Boston and Maine Railroad Historical Society Collection;PN-REC-BM-S-4114-18</t>
  </si>
  <si>
    <t>BM_4-8-2 - R-1-d - 4114 - REC - BMRRHS (18).jpg</t>
  </si>
  <si>
    <t>PN-REC-BM-S-4114-19</t>
  </si>
  <si>
    <t>Robert E. Chaffin Photo - Boston and Maine Railroad Historical Society Collection;PN-REC-BM-S-4114-19</t>
  </si>
  <si>
    <t>BM_4-8-2 - R-1-d - 4114 - REC - BMRRHS (19).jpg</t>
  </si>
  <si>
    <t>PN-REC-BM-S-4114-02</t>
  </si>
  <si>
    <t>Robert E. Chaffin Photo - Boston and Maine Railroad Historical Society Collection;PN-REC-BM-S-4114-02</t>
  </si>
  <si>
    <t>BM_4-8-2 - R-1-d - 4114 - REC - BMRRHS (2).jpg</t>
  </si>
  <si>
    <t>PN-REC-BM-S-4114-20</t>
  </si>
  <si>
    <t>Robert E. Chaffin Photo - Boston and Maine Railroad Historical Society Collection;PN-REC-BM-S-4114-20</t>
  </si>
  <si>
    <t>BM_4-8-2 - R-1-d - 4114 - REC - BMRRHS (20).jpg</t>
  </si>
  <si>
    <t>PN-REC-BM-S-4114-21</t>
  </si>
  <si>
    <t>Robert E. Chaffin Photo - Boston and Maine Railroad Historical Society Collection;PN-REC-BM-S-4114-21</t>
  </si>
  <si>
    <t>BM_4-8-2 - R-1-d - 4114 - REC - BMRRHS (21).jpg</t>
  </si>
  <si>
    <t>PN-REC-BM-S-4114-22</t>
  </si>
  <si>
    <t>Robert E. Chaffin Photo - Boston and Maine Railroad Historical Society Collection;PN-REC-BM-S-4114-22</t>
  </si>
  <si>
    <t>BM_4-8-2 - R-1-d - 4114 - REC - BMRRHS (22).jpg</t>
  </si>
  <si>
    <t>PN-REC-BM-S-4114-03</t>
  </si>
  <si>
    <t xml:space="preserve">(Negative is labeled "4/1953", but envelope has date 2/20/1954.) </t>
  </si>
  <si>
    <t>Robert E. Chaffin Photo - Boston and Maine Railroad Historical Society Collection;PN-REC-BM-S-4114-03</t>
  </si>
  <si>
    <t>BM_4-8-2 - R-1-d - 4114 - REC - BMRRHS (3).jpg</t>
  </si>
  <si>
    <t>PN-REC-BM-S-4114-04</t>
  </si>
  <si>
    <t>Robert E. Chaffin Photo - Boston and Maine Railroad Historical Society Collection;PN-REC-BM-S-4114-04</t>
  </si>
  <si>
    <t>BM_4-8-2 - R-1-d - 4114 - REC - BMRRHS (4).jpg</t>
  </si>
  <si>
    <t>PN-REC-BM-S-4114-05</t>
  </si>
  <si>
    <t>Robert E. Chaffin Photo - Boston and Maine Railroad Historical Society Collection;PN-REC-BM-S-4114-05</t>
  </si>
  <si>
    <t>BM_4-8-2 - R-1-d - 4114 - REC - BMRRHS (5).jpg</t>
  </si>
  <si>
    <t>PN-REC-BM-S-4114-06</t>
  </si>
  <si>
    <t>Robert E. Chaffin Photo - Boston and Maine Railroad Historical Society Collection;PN-REC-BM-S-4114-06</t>
  </si>
  <si>
    <t>BM_4-8-2 - R-1-d - 4114 - REC - BMRRHS (6).jpg</t>
  </si>
  <si>
    <t>PN-REC-BM-S-4114-07</t>
  </si>
  <si>
    <t>Robert E. Chaffin Photo - Boston and Maine Railroad Historical Society Collection;PN-REC-BM-S-4114-07</t>
  </si>
  <si>
    <t>BM_4-8-2 - R-1-d - 4114 - REC - BMRRHS (7).jpg</t>
  </si>
  <si>
    <t>PN-REC-BM-S-4114-08</t>
  </si>
  <si>
    <t>Robert E. Chaffin Photo - Boston and Maine Railroad Historical Society Collection;PN-REC-BM-S-4114-08</t>
  </si>
  <si>
    <t>BM_4-8-2 - R-1-d - 4114 - REC - BMRRHS (8).jpg</t>
  </si>
  <si>
    <t>PN-REC-BM-S-4114-09</t>
  </si>
  <si>
    <t>Robert E. Chaffin Photo - Boston and Maine Railroad Historical Society Collection;PN-REC-BM-S-4114-09</t>
  </si>
  <si>
    <t>BM_4-8-2 - R-1-d - 4114 - REC - BMRRHS (9).jpg</t>
  </si>
  <si>
    <t>PN-REC-BM-S-4115-01</t>
  </si>
  <si>
    <t>BM 4115 "Casey Jones"</t>
  </si>
  <si>
    <t>Robert E. Chaffin Photo - Boston and Maine Railroad Historical Society Collection;PN-REC-BM-S-4115-01</t>
  </si>
  <si>
    <t>BM_4-8-2 - R-1-d - 4115 - REC - BMRRHS (1).jpg</t>
  </si>
  <si>
    <t>PN-REC-BM-S-4115-10</t>
  </si>
  <si>
    <t>Robert E. Chaffin Photo - Boston and Maine Railroad Historical Society Collection;PN-REC-BM-S-4115-10</t>
  </si>
  <si>
    <t>BM_4-8-2 - R-1-d - 4115 - REC - BMRRHS (10).jpg</t>
  </si>
  <si>
    <t>PN-REC-BM-S-4115-11</t>
  </si>
  <si>
    <t>Robert E. Chaffin Photo - Boston and Maine Railroad Historical Society Collection;PN-REC-BM-S-4115-11</t>
  </si>
  <si>
    <t>BM_4-8-2 - R-1-d - 4115 - REC - BMRRHS (11).jpg</t>
  </si>
  <si>
    <t>PN-REC-BM-S-4115-12</t>
  </si>
  <si>
    <t>Robert E. Chaffin Photo - Boston and Maine Railroad Historical Society Collection;PN-REC-BM-S-4115-12</t>
  </si>
  <si>
    <t>BM_4-8-2 - R-1-d - 4115 - REC - BMRRHS (12).jpg</t>
  </si>
  <si>
    <t>PN-REC-BM-S-4115-13</t>
  </si>
  <si>
    <t>Robert E. Chaffin Photo - Boston and Maine Railroad Historical Society Collection;PN-REC-BM-S-4115-13</t>
  </si>
  <si>
    <t>BM_4-8-2 - R-1-d - 4115 - REC - BMRRHS (13).jpg</t>
  </si>
  <si>
    <t>PN-REC-BM-S-4115-14</t>
  </si>
  <si>
    <t>Robert E. Chaffin Photo - Boston and Maine Railroad Historical Society Collection;PN-REC-BM-S-4115-14</t>
  </si>
  <si>
    <t>BM_4-8-2 - R-1-d - 4115 - REC - BMRRHS (14).jpg</t>
  </si>
  <si>
    <t>PN-REC-BM-S-4115-15</t>
  </si>
  <si>
    <t>Robert E. Chaffin Photo - Boston and Maine Railroad Historical Society Collection;PN-REC-BM-S-4115-15</t>
  </si>
  <si>
    <t>BM_4-8-2 - R-1-d - 4115 - REC - BMRRHS (15).jpg</t>
  </si>
  <si>
    <t>PN-REC-BM-S-4115-16</t>
  </si>
  <si>
    <t>Robert E. Chaffin Photo - Boston and Maine Railroad Historical Society Collection;PN-REC-BM-S-4115-16</t>
  </si>
  <si>
    <t>BM_4-8-2 - R-1-d - 4115 - REC - BMRRHS (16).jpg</t>
  </si>
  <si>
    <t>PN-REC-BM-S-4115-17</t>
  </si>
  <si>
    <t>Robert E. Chaffin Photo - Boston and Maine Railroad Historical Society Collection;PN-REC-BM-S-4115-17</t>
  </si>
  <si>
    <t>BM_4-8-2 - R-1-d - 4115 - REC - BMRRHS (17).jpg</t>
  </si>
  <si>
    <t>PN-REC-BM-S-4115-18</t>
  </si>
  <si>
    <t>Robert E. Chaffin Photo - Boston and Maine Railroad Historical Society Collection;PN-REC-BM-S-4115-18</t>
  </si>
  <si>
    <t>BM_4-8-2 - R-1-d - 4115 - REC - BMRRHS (18).jpg</t>
  </si>
  <si>
    <t>PN-REC-BM-S-4115-19</t>
  </si>
  <si>
    <t>Robert E. Chaffin Photo - Boston and Maine Railroad Historical Society Collection;PN-REC-BM-S-4115-19</t>
  </si>
  <si>
    <t>BM_4-8-2 - R-1-d - 4115 - REC - BMRRHS (19).jpg</t>
  </si>
  <si>
    <t>PN-REC-BM-S-4115-02</t>
  </si>
  <si>
    <t>Robert E. Chaffin Photo - Boston and Maine Railroad Historical Society Collection;PN-REC-BM-S-4115-02</t>
  </si>
  <si>
    <t>BM_4-8-2 - R-1-d - 4115 - REC - BMRRHS (2).jpg</t>
  </si>
  <si>
    <t>PN-REC-BM-S-4115-03</t>
  </si>
  <si>
    <t>Robert E. Chaffin Photo - Boston and Maine Railroad Historical Society Collection;PN-REC-BM-S-4115-03</t>
  </si>
  <si>
    <t>BM_4-8-2 - R-1-d - 4115 - REC - BMRRHS (3).jpg</t>
  </si>
  <si>
    <t>PN-REC-BM-S-4115-04</t>
  </si>
  <si>
    <t>Robert E. Chaffin Photo - Boston and Maine Railroad Historical Society Collection;PN-REC-BM-S-4115-04</t>
  </si>
  <si>
    <t>BM_4-8-2 - R-1-d - 4115 - REC - BMRRHS (4).jpg</t>
  </si>
  <si>
    <t>PN-REC-BM-S-4115-05</t>
  </si>
  <si>
    <t>Robert E. Chaffin Photo - Boston and Maine Railroad Historical Society Collection;PN-REC-BM-S-4115-05</t>
  </si>
  <si>
    <t>BM_4-8-2 - R-1-d - 4115 - REC - BMRRHS (5).jpg</t>
  </si>
  <si>
    <t>PN-REC-BM-S-4115-06</t>
  </si>
  <si>
    <t>Robert E. Chaffin Photo - Boston and Maine Railroad Historical Society Collection;PN-REC-BM-S-4115-06</t>
  </si>
  <si>
    <t>BM_4-8-2 - R-1-d - 4115 - REC - BMRRHS (6).jpg</t>
  </si>
  <si>
    <t>PN-REC-BM-S-4115-07</t>
  </si>
  <si>
    <t>Robert E. Chaffin Photo - Boston and Maine Railroad Historical Society Collection;PN-REC-BM-S-4115-07</t>
  </si>
  <si>
    <t>BM_4-8-2 - R-1-d - 4115 - REC - BMRRHS (7).jpg</t>
  </si>
  <si>
    <t>PN-REC-BM-S-4115-08</t>
  </si>
  <si>
    <t>Robert E. Chaffin Photo - Boston and Maine Railroad Historical Society Collection;PN-REC-BM-S-4115-08</t>
  </si>
  <si>
    <t>BM_4-8-2 - R-1-d - 4115 - REC - BMRRHS (8).jpg</t>
  </si>
  <si>
    <t>PN-REC-BM-S-4115-09</t>
  </si>
  <si>
    <t>Robert E. Chaffin Photo - Boston and Maine Railroad Historical Society Collection;PN-REC-BM-S-4115-09</t>
  </si>
  <si>
    <t>BM_4-8-2 - R-1-d - 4115 - REC - BMRRHS (9).jpg</t>
  </si>
  <si>
    <t>PN-REC-BM-S-4116-01</t>
  </si>
  <si>
    <t>BM 4116 "American Progress"</t>
  </si>
  <si>
    <t>Robert E. Chaffin Photo - Boston and Maine Railroad Historical Society Collection;PN-REC-BM-S-4116-01</t>
  </si>
  <si>
    <t>BM_4-8-2 - R-1-d - 4116 - REC - BMRRHS (1).jpg</t>
  </si>
  <si>
    <t>PN-REC-BM-S-4116-02</t>
  </si>
  <si>
    <t>Robert E. Chaffin Photo - Boston and Maine Railroad Historical Society Collection;PN-REC-BM-S-4116-02</t>
  </si>
  <si>
    <t>BM_4-8-2 - R-1-d - 4116 - REC - BMRRHS (2).jpg</t>
  </si>
  <si>
    <t>PN-REC-BM-S-4116-03</t>
  </si>
  <si>
    <t>Robert E. Chaffin Photo - Boston and Maine Railroad Historical Society Collection;PN-REC-BM-S-4116-03</t>
  </si>
  <si>
    <t>BM_4-8-2 - R-1-d - 4116 - REC - BMRRHS (3).jpg</t>
  </si>
  <si>
    <t>PN-REC-BM-S-4116-04</t>
  </si>
  <si>
    <t>BM 4116 "American Progress" being scrapped</t>
  </si>
  <si>
    <t xml:space="preserve">The locomotive's tender is already gone! </t>
  </si>
  <si>
    <t>Robert E. Chaffin Photo - Boston and Maine Railroad Historical Society Collection;PN-REC-BM-S-4116-04</t>
  </si>
  <si>
    <t>BM_4-8-2 - R-1-d - 4116 - REC - BMRRHS (4).jpg</t>
  </si>
  <si>
    <t>PN-REC-BM-S-4116-05</t>
  </si>
  <si>
    <t>Robert E. Chaffin Photo - Boston and Maine Railroad Historical Society Collection;PN-REC-BM-S-4116-05</t>
  </si>
  <si>
    <t>BM_4-8-2 - R-1-d - 4116 - REC - BMRRHS (5).jpg</t>
  </si>
  <si>
    <t>PN-REC-BM-S-4116-06</t>
  </si>
  <si>
    <t>Robert E. Chaffin Photo - Boston and Maine Railroad Historical Society Collection;PN-REC-BM-S-4116-06</t>
  </si>
  <si>
    <t>BM_4-8-2 - R-1-d - 4116 - REC - BMRRHS (6).jpg</t>
  </si>
  <si>
    <t>PN-REC-BM-S-4116-07</t>
  </si>
  <si>
    <t>Robert E. Chaffin Photo - Boston and Maine Railroad Historical Society Collection;PN-REC-BM-S-4116-07</t>
  </si>
  <si>
    <t>BM_4-8-2 - R-1-d - 4116 - REC - BMRRHS (7).jpg</t>
  </si>
  <si>
    <t>PN-REC-BM-S-4116-08</t>
  </si>
  <si>
    <t>Robert E. Chaffin Photo - Boston and Maine Railroad Historical Society Collection;PN-REC-BM-S-4116-08</t>
  </si>
  <si>
    <t>BM_4-8-2 - R-1-d - 4116 - REC - BMRRHS (8).jpg</t>
  </si>
  <si>
    <t>PN-REC-BM-S-4116-09</t>
  </si>
  <si>
    <t>Robert E. Chaffin Photo - Boston and Maine Railroad Historical Society Collection;PN-REC-BM-S-4116-09</t>
  </si>
  <si>
    <t>BM_4-8-2 - R-1-d - 4116 - REC - BMRRHS (9).jpg</t>
  </si>
  <si>
    <t>116 Format Color Negative</t>
  </si>
  <si>
    <t>BM 3802</t>
  </si>
  <si>
    <t>PN-REC-BM-D-3804-02</t>
  </si>
  <si>
    <t>BM_E7A - 3804 - REC - BMRRHS (2).jpg</t>
  </si>
  <si>
    <t>BM 3807</t>
  </si>
  <si>
    <t>PN-REC-BM-D-1555-01</t>
  </si>
  <si>
    <t>BM 1555</t>
  </si>
  <si>
    <t>Built by EMD 09/1950;Scrapped Late 1988</t>
  </si>
  <si>
    <t>Robert E. Chaffin Photo - Boston and Maine Railroad Historical Society Collection;PN-REC-BM-D-1555-01</t>
  </si>
  <si>
    <t>BM_GP7 - 1555 - REC - BMRRHS (1).jpg</t>
  </si>
  <si>
    <t>PN-REC-BM-D-1555-02</t>
  </si>
  <si>
    <t>Robert E. Chaffin Photo - Boston and Maine Railroad Historical Society Collection;PN-REC-BM-D-1555-02</t>
  </si>
  <si>
    <t>BM_GP7 - 1555 - REC - BMRRHS (2).jpg</t>
  </si>
  <si>
    <t>PN-REC-BM-D-1555-03</t>
  </si>
  <si>
    <t>Robert E. Chaffin Photo - Boston and Maine Railroad Historical Society Collection;PN-REC-BM-D-1555-03</t>
  </si>
  <si>
    <t>BM_GP7 - 1555 - REC - BMRRHS (3).jpg</t>
  </si>
  <si>
    <t>PN-REC-BM-D-1555-04</t>
  </si>
  <si>
    <t>Robert E. Chaffin Photo - Boston and Maine Railroad Historical Society Collection;PN-REC-BM-D-1555-04</t>
  </si>
  <si>
    <t>BM_GP7 - 1555 - REC - BMRRHS (4).jpg</t>
  </si>
  <si>
    <t>PN-REC-BM-D-1556-01</t>
  </si>
  <si>
    <t>BM 1556 on the Eastern Route Main Line</t>
  </si>
  <si>
    <t>Built by EMD 09/1950;Scrapped 12/1989</t>
  </si>
  <si>
    <t>Robert E. Chaffin Photo - Boston and Maine Railroad Historical Society Collection;PN-REC-BM-D-1556-01</t>
  </si>
  <si>
    <t>BM_GP7 - 1556 - REC - BMRRHS (1).jpg</t>
  </si>
  <si>
    <t>PN-REC-BM-D-1556-02</t>
  </si>
  <si>
    <t>BM 1556</t>
  </si>
  <si>
    <t>Robert E. Chaffin Photo - Boston and Maine Railroad Historical Society Collection;PN-REC-BM-D-1556-02</t>
  </si>
  <si>
    <t>BM_GP7 - 1556 - REC - BMRRHS (2).jpg</t>
  </si>
  <si>
    <t>PN-REC-BM-D-1556-03</t>
  </si>
  <si>
    <t xml:space="preserve">Chelsea, MA </t>
  </si>
  <si>
    <t>Robert E. Chaffin Photo - Boston and Maine Railroad Historical Society Collection;PN-REC-BM-D-1556-03</t>
  </si>
  <si>
    <t>BM_GP7 - 1556 - REC - BMRRHS (3).jpg</t>
  </si>
  <si>
    <t>PN-REC-BM-D-1556-04</t>
  </si>
  <si>
    <t>Robert E. Chaffin Photo - Boston and Maine Railroad Historical Society Collection;PN-REC-BM-D-1556-04</t>
  </si>
  <si>
    <t>BM_GP7 - 1556 - REC - BMRRHS (4).jpg</t>
  </si>
  <si>
    <t>PN-REC-BM-D-1556-05</t>
  </si>
  <si>
    <t>Robert E. Chaffin Photo - Boston and Maine Railroad Historical Society Collection;PN-REC-BM-D-1556-05</t>
  </si>
  <si>
    <t>BM_GP7 - 1556 - REC - BMRRHS (5).jpg</t>
  </si>
  <si>
    <t>PN-REC-BM-D-1557-01</t>
  </si>
  <si>
    <t>BM 1557</t>
  </si>
  <si>
    <t>Built by EMD 09/1950;Scrapped 05/1988</t>
  </si>
  <si>
    <t>Robert E. Chaffin Photo - Boston and Maine Railroad Historical Society Collection;PN-REC-BM-D-1557-01</t>
  </si>
  <si>
    <t>BM_GP7 - 1557 - REC - BMRRHS (1).jpg</t>
  </si>
  <si>
    <t>PN-REC-BM-D-1557-02</t>
  </si>
  <si>
    <t>Robert E. Chaffin Photo - Boston and Maine Railroad Historical Society Collection;PN-REC-BM-D-1557-02</t>
  </si>
  <si>
    <t>BM_GP7 - 1557 - REC - BMRRHS (2).jpg</t>
  </si>
  <si>
    <t>PN-REC-BM-D-1557-03</t>
  </si>
  <si>
    <t>Robert E. Chaffin Photo - Boston and Maine Railroad Historical Society Collection;PN-REC-BM-D-1557-03</t>
  </si>
  <si>
    <t>BM_GP7 - 1557 - REC - BMRRHS (3).jpg</t>
  </si>
  <si>
    <t>PN-REC-BM-D-1557-04</t>
  </si>
  <si>
    <t xml:space="preserve">Westboro Yard, West Lebanon, Lebanon, NH </t>
  </si>
  <si>
    <t>Robert E. Chaffin Photo - Boston and Maine Railroad Historical Society Collection;PN-REC-BM-D-1557-04</t>
  </si>
  <si>
    <t>BM_GP7 - 1557 - REC - BMRRHS (4).jpg</t>
  </si>
  <si>
    <t>PN-REC-BM-D-1558-01</t>
  </si>
  <si>
    <t>BM 1558</t>
  </si>
  <si>
    <t>Robert E. Chaffin Photo - Boston and Maine Railroad Historical Society Collection;PN-REC-BM-D-1558-01</t>
  </si>
  <si>
    <t>BM_GP7 - 1558 - REC - BMRRHS (1).jpg</t>
  </si>
  <si>
    <t>PN-REC-BM-D-1559-01</t>
  </si>
  <si>
    <t>BM 1559</t>
  </si>
  <si>
    <t>Built by EMD 09/1950;Scrapped Mid 1988</t>
  </si>
  <si>
    <t>Robert E. Chaffin Photo - Boston and Maine Railroad Historical Society Collection;PN-REC-BM-D-1559-01</t>
  </si>
  <si>
    <t>BM_GP7 - 1559 - REC - BMRRHS (1).jpg</t>
  </si>
  <si>
    <t>PN-REC-BM-D-1559-02</t>
  </si>
  <si>
    <t>Robert E. Chaffin Photo - Boston and Maine Railroad Historical Society Collection;PN-REC-BM-D-1559-02</t>
  </si>
  <si>
    <t>BM_GP7 - 1559 - REC - BMRRHS (2).jpg</t>
  </si>
  <si>
    <t>PN-REC-BM-D-1559-03</t>
  </si>
  <si>
    <t>Robert E. Chaffin Photo - Boston and Maine Railroad Historical Society Collection;PN-REC-BM-D-1559-03</t>
  </si>
  <si>
    <t>BM_GP7 - 1559 - REC - BMRRHS (3).jpg</t>
  </si>
  <si>
    <t>PN-REC-BM-D-1560-01</t>
  </si>
  <si>
    <t>BM 1560</t>
  </si>
  <si>
    <t>Built by EMD 09/1950;Sold as GRSC 1560 03/1988</t>
  </si>
  <si>
    <t>Robert E. Chaffin Photo - Boston and Maine Railroad Historical Society Collection;PN-REC-BM-D-1560-01</t>
  </si>
  <si>
    <t>BM_GP7 - 1560 - REC - BMRRHS (1).jpg</t>
  </si>
  <si>
    <t>PN-REC-BM-D-1560-02</t>
  </si>
  <si>
    <t>Robert E. Chaffin Photo - Boston and Maine Railroad Historical Society Collection;PN-REC-BM-D-1560-02</t>
  </si>
  <si>
    <t>BM_GP7 - 1560 - REC - BMRRHS (2).jpg</t>
  </si>
  <si>
    <t>PN-REC-BM-D-1560-03</t>
  </si>
  <si>
    <t>Robert E. Chaffin Photo - Boston and Maine Railroad Historical Society Collection;PN-REC-BM-D-1560-03</t>
  </si>
  <si>
    <t>BM_GP7 - 1560 - REC - BMRRHS (3).jpg</t>
  </si>
  <si>
    <t>PN-REC-BM-D-1560-04</t>
  </si>
  <si>
    <t>Robert E. Chaffin Photo - Boston and Maine Railroad Historical Society Collection;PN-REC-BM-D-1560-04</t>
  </si>
  <si>
    <t>BM_GP7 - 1560 - REC - BMRRHS (4).jpg</t>
  </si>
  <si>
    <t>PN-REC-BM-D-1560-05</t>
  </si>
  <si>
    <t>Robert E. Chaffin Photo - Boston and Maine Railroad Historical Society Collection;PN-REC-BM-D-1560-05</t>
  </si>
  <si>
    <t>BM_GP7 - 1560 - REC - BMRRHS (5).jpg</t>
  </si>
  <si>
    <t>PN-REC-BM-D-1560-06</t>
  </si>
  <si>
    <t>Robert E. Chaffin Photo - Boston and Maine Railroad Historical Society Collection;PN-REC-BM-D-1560-06</t>
  </si>
  <si>
    <t>BM_GP7 - 1560 - REC - BMRRHS (6).jpg</t>
  </si>
  <si>
    <t>PN-REC-BM-D-1561-01</t>
  </si>
  <si>
    <t>BM 1561 on the Gloucester Branch</t>
  </si>
  <si>
    <t xml:space="preserve">Rockport, MA </t>
  </si>
  <si>
    <t>Built by EMD 12/1950;Scrapped Mid 1988</t>
  </si>
  <si>
    <t>Robert E. Chaffin Photo - Boston and Maine Railroad Historical Society Collection;PN-REC-BM-D-1561-01</t>
  </si>
  <si>
    <t>BM_GP7 - 1561 - REC - BMRRHS (1).jpg</t>
  </si>
  <si>
    <t>PN-REC-BM-D-1561-02</t>
  </si>
  <si>
    <t>Robert E. Chaffin Photo - Boston and Maine Railroad Historical Society Collection;PN-REC-BM-D-1561-02</t>
  </si>
  <si>
    <t>BM_GP7 - 1561 - REC - BMRRHS (2).jpg</t>
  </si>
  <si>
    <t>PN-REC-BM-D-1561-03</t>
  </si>
  <si>
    <t>BM 1561</t>
  </si>
  <si>
    <t>Robert E. Chaffin Photo - Boston and Maine Railroad Historical Society Collection;PN-REC-BM-D-1561-03</t>
  </si>
  <si>
    <t>BM_GP7 - 1561 - REC - BMRRHS (3).jpg</t>
  </si>
  <si>
    <t>PN-REC-BM-D-1562-01</t>
  </si>
  <si>
    <t>BM 1562 on the Gloucester Branch</t>
  </si>
  <si>
    <t>Robert E. Chaffin Photo - Boston and Maine Railroad Historical Society Collection;PN-REC-BM-D-1562-01</t>
  </si>
  <si>
    <t>BM_GP7 - 1562 - REC - BMRRHS (1).jpg</t>
  </si>
  <si>
    <t>PN-REC-BM-D-1562-02</t>
  </si>
  <si>
    <t>Robert E. Chaffin Photo - Boston and Maine Railroad Historical Society Collection;PN-REC-BM-D-1562-02</t>
  </si>
  <si>
    <t>BM_GP7 - 1562 - REC - BMRRHS (2).jpg</t>
  </si>
  <si>
    <t>PN-REC-BM-D-1562-03</t>
  </si>
  <si>
    <t>BM 1562</t>
  </si>
  <si>
    <t>Robert E. Chaffin Photo - Boston and Maine Railroad Historical Society Collection;PN-REC-BM-D-1562-03</t>
  </si>
  <si>
    <t>BM_GP7 - 1562 - REC - BMRRHS (3).jpg</t>
  </si>
  <si>
    <t>PN-REC-BM-D-1562-04</t>
  </si>
  <si>
    <t xml:space="preserve">Somerville, MA </t>
  </si>
  <si>
    <t>Robert E. Chaffin Photo - Boston and Maine Railroad Historical Society Collection;PN-REC-BM-D-1562-04</t>
  </si>
  <si>
    <t>BM_GP7 - 1562 - REC - BMRRHS (4).jpg</t>
  </si>
  <si>
    <t>PN-REC-BM-D-1563-01</t>
  </si>
  <si>
    <t>BM 1563</t>
  </si>
  <si>
    <t>Built by EMD 02/1952;Renumbered ST 29 Early 1991</t>
  </si>
  <si>
    <t>Robert E. Chaffin Photo - Boston and Maine Railroad Historical Society Collection;PN-REC-BM-D-1563-01</t>
  </si>
  <si>
    <t>BM_GP7 - 1563 - REC - BMRRHS (1).jpg</t>
  </si>
  <si>
    <t>PN-REC-BM-D-1564-01</t>
  </si>
  <si>
    <t>BM 1564</t>
  </si>
  <si>
    <t>Built by EMD 02/1952;Renumbered ST 30 ~1989</t>
  </si>
  <si>
    <t>Robert E. Chaffin Photo - Boston and Maine Railroad Historical Society Collection;PN-REC-BM-D-1564-01</t>
  </si>
  <si>
    <t>BM_GP7 - 1564 - REC - BMRRHS (1).jpg</t>
  </si>
  <si>
    <t>PN-REC-BM-D-1565-01</t>
  </si>
  <si>
    <t>BM 1565 on the Eastern Route Main Line</t>
  </si>
  <si>
    <t>Built by EMD 02/1952;Scrapped Mid 1988</t>
  </si>
  <si>
    <t>Robert E. Chaffin Photo - Boston and Maine Railroad Historical Society Collection;PN-REC-BM-D-1565-01</t>
  </si>
  <si>
    <t>BM_GP7 - 1565 - REC - BMRRHS (1).jpg</t>
  </si>
  <si>
    <t>PN-REC-BM-D-1566-01</t>
  </si>
  <si>
    <t>BM 1566</t>
  </si>
  <si>
    <t>Built by EMD 02/1952;Scrapped 03/1995</t>
  </si>
  <si>
    <t>Robert E. Chaffin Photo - Boston and Maine Railroad Historical Society Collection;PN-REC-BM-D-1566-01</t>
  </si>
  <si>
    <t>BM_GP7 - 1566 - REC - BMRRHS (1).jpg</t>
  </si>
  <si>
    <t>PN-REC-BM-D-1566-02</t>
  </si>
  <si>
    <t>Robert E. Chaffin Photo - Boston and Maine Railroad Historical Society Collection;PN-REC-BM-D-1566-02</t>
  </si>
  <si>
    <t>BM_GP7 - 1566 - REC - BMRRHS (2).jpg</t>
  </si>
  <si>
    <t>PN-REC-BM-D-1567-01</t>
  </si>
  <si>
    <t>BM 1567</t>
  </si>
  <si>
    <t>Built by EMD 02/1952;Scrapped 09/1988</t>
  </si>
  <si>
    <t>Robert E. Chaffin Photo - Boston and Maine Railroad Historical Society Collection;PN-REC-BM-D-1567-01</t>
  </si>
  <si>
    <t>BM_GP7 - 1567 - REC - BMRRHS (1).jpg</t>
  </si>
  <si>
    <t>PN-REC-BM-D-1567-02</t>
  </si>
  <si>
    <t>Robert E. Chaffin Photo - Boston and Maine Railroad Historical Society Collection;PN-REC-BM-D-1567-02</t>
  </si>
  <si>
    <t>BM_GP7 - 1567 - REC - BMRRHS (2).jpg</t>
  </si>
  <si>
    <t>PN-REC-BM-D-1568-01</t>
  </si>
  <si>
    <t>BM 1568</t>
  </si>
  <si>
    <t>Built by EMD 03/1952;Renumbered ST 32 Mid 1989</t>
  </si>
  <si>
    <t>Robert E. Chaffin Photo - Boston and Maine Railroad Historical Society Collection;PN-REC-BM-D-1568-01</t>
  </si>
  <si>
    <t>BM_GP7 - 1568 - REC - BMRRHS (1).jpg</t>
  </si>
  <si>
    <t>PN-REC-BM-D-1568-02</t>
  </si>
  <si>
    <t>BM 1568 on the Eastern Route Main Line</t>
  </si>
  <si>
    <t>Robert E. Chaffin Photo - Boston and Maine Railroad Historical Society Collection;PN-REC-BM-D-1568-02</t>
  </si>
  <si>
    <t>BM_GP7 - 1568 - REC - BMRRHS (2).jpg</t>
  </si>
  <si>
    <t>PN-REC-BM-D-1569-01</t>
  </si>
  <si>
    <t>BM 1569</t>
  </si>
  <si>
    <t>Built by EMD 03/1952;Scrapped 12/1989</t>
  </si>
  <si>
    <t>Robert E. Chaffin Photo - Boston and Maine Railroad Historical Society Collection;PN-REC-BM-D-1569-01</t>
  </si>
  <si>
    <t>BM_GP7 - 1569 - REC - BMRRHS (1).jpg</t>
  </si>
  <si>
    <t>PN-REC-BM-D-1569-02</t>
  </si>
  <si>
    <t>BM 1569 on the Eastern Route Main Line</t>
  </si>
  <si>
    <t>Robert E. Chaffin Photo - Boston and Maine Railroad Historical Society Collection;PN-REC-BM-D-1569-02</t>
  </si>
  <si>
    <t>BM_GP7 - 1569 - REC - BMRRHS (2).jpg</t>
  </si>
  <si>
    <t>PN-REC-BM-D-1569-03</t>
  </si>
  <si>
    <t>Robert E. Chaffin Photo - Boston and Maine Railroad Historical Society Collection;PN-REC-BM-D-1569-03</t>
  </si>
  <si>
    <t>BM_GP7 - 1569 - REC - BMRRHS (3).jpg</t>
  </si>
  <si>
    <t>PN-REC-BM-D-1570-01</t>
  </si>
  <si>
    <t>BM 1570</t>
  </si>
  <si>
    <t>Robert E. Chaffin Photo - Boston and Maine Railroad Historical Society Collection;PN-REC-BM-D-1570-01</t>
  </si>
  <si>
    <t>BM_GP7 - 1570 - REC - BMRRHS (1).jpg</t>
  </si>
  <si>
    <t>PN-REC-BM-D-1571-01</t>
  </si>
  <si>
    <t>BM 1571</t>
  </si>
  <si>
    <t>Robert E. Chaffin Photo - Boston and Maine Railroad Historical Society Collection;PN-REC-BM-D-1571-01</t>
  </si>
  <si>
    <t>BM_GP7 - 1571 - REC - BMRRHS (1).jpg</t>
  </si>
  <si>
    <t>PN-REC-BM-D-1571-02</t>
  </si>
  <si>
    <t>Robert E. Chaffin Photo - Boston and Maine Railroad Historical Society Collection;PN-REC-BM-D-1571-02</t>
  </si>
  <si>
    <t>BM_GP7 - 1571 - REC - BMRRHS (2).jpg</t>
  </si>
  <si>
    <t>PN-REC-BM-D-1572-01</t>
  </si>
  <si>
    <t>BM 1572</t>
  </si>
  <si>
    <t>Built by EMD 04/1953;Scrapped Late 1988</t>
  </si>
  <si>
    <t>Robert E. Chaffin Photo - Boston and Maine Railroad Historical Society Collection;PN-REC-BM-D-1572-01</t>
  </si>
  <si>
    <t>BM_GP7 - 1572 - REC - BMRRHS (1).jpg</t>
  </si>
  <si>
    <t>PN-REC-BM-D-1572-02</t>
  </si>
  <si>
    <t>Robert E. Chaffin Photo - Boston and Maine Railroad Historical Society Collection;PN-REC-BM-D-1572-02</t>
  </si>
  <si>
    <t>BM_GP7 - 1572 - REC - BMRRHS (2).jpg</t>
  </si>
  <si>
    <t>PN-REC-BM-D-1572-03</t>
  </si>
  <si>
    <t>Robert E. Chaffin Photo - Boston and Maine Railroad Historical Society Collection;PN-REC-BM-D-1572-03</t>
  </si>
  <si>
    <t>BM_GP7 - 1572 - REC - BMRRHS (3).jpg</t>
  </si>
  <si>
    <t>PN-REC-BM-D-1573-01</t>
  </si>
  <si>
    <t>BM 1573</t>
  </si>
  <si>
    <t>Robert E. Chaffin Photo - Boston and Maine Railroad Historical Society Collection;PN-REC-BM-D-1573-01</t>
  </si>
  <si>
    <t>BM_GP7 - 1573 - REC - BMRRHS (1).jpg</t>
  </si>
  <si>
    <t>PN-REC-BM-D-1573-02</t>
  </si>
  <si>
    <t>Robert E. Chaffin Photo - Boston and Maine Railroad Historical Society Collection;PN-REC-BM-D-1573-02</t>
  </si>
  <si>
    <t>BM_GP7 - 1573 - REC - BMRRHS (2).jpg</t>
  </si>
  <si>
    <t>PN-REC-BM-D-1573-03</t>
  </si>
  <si>
    <t>Robert E. Chaffin Photo - Boston and Maine Railroad Historical Society Collection;PN-REC-BM-D-1573-03</t>
  </si>
  <si>
    <t>BM_GP7 - 1573 - REC - BMRRHS (3).jpg</t>
  </si>
  <si>
    <t>PN-REC-BM-D-1573-04</t>
  </si>
  <si>
    <t>Robert E. Chaffin Photo - Boston and Maine Railroad Historical Society Collection;PN-REC-BM-D-1573-04</t>
  </si>
  <si>
    <t>BM_GP7 - 1573 - REC - BMRRHS (4).jpg</t>
  </si>
  <si>
    <t>PN-REC-BM-D-1573-05</t>
  </si>
  <si>
    <t>Robert E. Chaffin Photo - Boston and Maine Railroad Historical Society Collection;PN-REC-BM-D-1573-05</t>
  </si>
  <si>
    <t>BM_GP7 - 1573 - REC - BMRRHS (5).jpg</t>
  </si>
  <si>
    <t>PN-REC-BM-D-1574-01</t>
  </si>
  <si>
    <t>BM 1574</t>
  </si>
  <si>
    <t>Built by EMD 04/1953;Scrapped Late 1987</t>
  </si>
  <si>
    <t>Robert E. Chaffin Photo - Boston and Maine Railroad Historical Society Collection;PN-REC-BM-D-1574-01</t>
  </si>
  <si>
    <t>BM_GP7 - 1574 - REC - BMRRHS (1).jpg</t>
  </si>
  <si>
    <t>PN-REC-BM-D-1574-02</t>
  </si>
  <si>
    <t>Robert E. Chaffin Photo - Boston and Maine Railroad Historical Society Collection;PN-REC-BM-D-1574-02</t>
  </si>
  <si>
    <t>BM_GP7 - 1574 - REC - BMRRHS (2).jpg</t>
  </si>
  <si>
    <t>PN-REC-BM-D-1575-01</t>
  </si>
  <si>
    <t>BM 1575</t>
  </si>
  <si>
    <t>Built by EMD 04/1953;Renumbered ST 34 Late 1990</t>
  </si>
  <si>
    <t>Robert E. Chaffin Photo - Boston and Maine Railroad Historical Society Collection;PN-REC-BM-D-1575-01</t>
  </si>
  <si>
    <t>BM_GP7 - 1575 - REC - BMRRHS (1).jpg</t>
  </si>
  <si>
    <t>PN-REC-BM-D-1576-01</t>
  </si>
  <si>
    <t>BM 1576</t>
  </si>
  <si>
    <t>Built by EMD 05/1953;Scrapped Mid 1988</t>
  </si>
  <si>
    <t>Robert E. Chaffin Photo - Boston and Maine Railroad Historical Society Collection;PN-REC-BM-D-1576-01</t>
  </si>
  <si>
    <t>BM_GP7 - 1576 - REC - BMRRHS (1).jpg</t>
  </si>
  <si>
    <t>PN-REC-BM-D-1576-02</t>
  </si>
  <si>
    <t>Robert E. Chaffin Photo - Boston and Maine Railroad Historical Society Collection;PN-REC-BM-D-1576-02</t>
  </si>
  <si>
    <t>BM_GP7 - 1576 - REC - BMRRHS (2).jpg</t>
  </si>
  <si>
    <t>PN-REC-BM-D-1576-03</t>
  </si>
  <si>
    <t>Robert E. Chaffin Photo - Boston and Maine Railroad Historical Society Collection;PN-REC-BM-D-1576-03</t>
  </si>
  <si>
    <t>BM_GP7 - 1576 - REC - BMRRHS (3).jpg</t>
  </si>
  <si>
    <t>PN-REC-BM-D-1577-01</t>
  </si>
  <si>
    <t>BM 1577</t>
  </si>
  <si>
    <t>Built by EMD 05/1953;Renumbered ST 35 Early 1991</t>
  </si>
  <si>
    <t>Robert E. Chaffin Photo - Boston and Maine Railroad Historical Society Collection;PN-REC-BM-D-1577-01</t>
  </si>
  <si>
    <t>BM_GP7 - 1577 - REC - BMRRHS (1).jpg</t>
  </si>
  <si>
    <t>PN-REC-BM-D-1577-02</t>
  </si>
  <si>
    <t>Robert E. Chaffin Photo - Boston and Maine Railroad Historical Society Collection;PN-REC-BM-D-1577-02</t>
  </si>
  <si>
    <t>BM_GP7 - 1577 - REC - BMRRHS (2).jpg</t>
  </si>
  <si>
    <t>PN-REC-BM-D-1500-01</t>
  </si>
  <si>
    <t>BM 1500</t>
  </si>
  <si>
    <t>Built by ALCO 05/1948;Scrapped 06/1979</t>
  </si>
  <si>
    <t>Robert E. Chaffin Photo - Boston and Maine Railroad Historical Society Collection;PN-REC-BM-D-1500-01</t>
  </si>
  <si>
    <t>BM_RS2 - 1500 - REC - BMRRHS (1).jpg</t>
  </si>
  <si>
    <t>PN-REC-BM-D-1500-02</t>
  </si>
  <si>
    <t>Robert E. Chaffin Photo - Boston and Maine Railroad Historical Society Collection;PN-REC-BM-D-1500-02</t>
  </si>
  <si>
    <t>BM_RS2 - 1500 - REC - BMRRHS (2).jpg</t>
  </si>
  <si>
    <t>PN-REC-BM-D-1500-03</t>
  </si>
  <si>
    <t>Robert E. Chaffin Photo - Boston and Maine Railroad Historical Society Collection;PN-REC-BM-D-1500-03</t>
  </si>
  <si>
    <t>BM_RS2 - 1500 - REC - BMRRHS (3).jpg</t>
  </si>
  <si>
    <t>PN-REC-BM-D-1501-01</t>
  </si>
  <si>
    <t>BM 1501</t>
  </si>
  <si>
    <t>Built by ALCO 03/1949;Sold to ALCO</t>
  </si>
  <si>
    <t>Robert E. Chaffin Photo - Boston and Maine Railroad Historical Society Collection;PN-REC-BM-D-1501-01</t>
  </si>
  <si>
    <t>BM_RS2 - 1501 - REC - BMRRHS (1).jpg</t>
  </si>
  <si>
    <t>PN-REC-BM-D-1502-01</t>
  </si>
  <si>
    <t>BM 1502</t>
  </si>
  <si>
    <t>Built by ALCO 03/1949;Sold to ELSX</t>
  </si>
  <si>
    <t>Robert E. Chaffin Photo - Boston and Maine Railroad Historical Society Collection;PN-REC-BM-D-1502-01</t>
  </si>
  <si>
    <t>BM_RS2 - 1502 - REC - BMRRHS (1).jpg</t>
  </si>
  <si>
    <t>PN-REC-BM-D-1502-02</t>
  </si>
  <si>
    <t>Robert E. Chaffin Photo - Boston and Maine Railroad Historical Society Collection;PN-REC-BM-D-1502-02</t>
  </si>
  <si>
    <t>BM_RS2 - 1502 - REC - BMRRHS (2).jpg</t>
  </si>
  <si>
    <t>PN-REC-BM-D-1503-01</t>
  </si>
  <si>
    <t>BM 1503</t>
  </si>
  <si>
    <t>Robert E. Chaffin Photo - Boston and Maine Railroad Historical Society Collection;PN-REC-BM-D-1503-01</t>
  </si>
  <si>
    <t>BM_RS2 - 1503 - REC - BMRRHS (1).jpg</t>
  </si>
  <si>
    <t>PN-REC-BM-D-1503-02</t>
  </si>
  <si>
    <t>Robert E. Chaffin Photo - Boston and Maine Railroad Historical Society Collection;PN-REC-BM-D-1503-02</t>
  </si>
  <si>
    <t>BM_RS2 - 1503 - REC - BMRRHS (2).jpg</t>
  </si>
  <si>
    <t>PN-REC-BM-D-1504-01</t>
  </si>
  <si>
    <t>BM 1504</t>
  </si>
  <si>
    <t>Robert E. Chaffin Photo - Boston and Maine Railroad Historical Society Collection;PN-REC-BM-D-1504-01</t>
  </si>
  <si>
    <t>BM_RS2 - 1504 - REC - BMRRHS (1).jpg</t>
  </si>
  <si>
    <t>PN-REC-BM-D-1504-02</t>
  </si>
  <si>
    <t>Robert E. Chaffin Photo - Boston and Maine Railroad Historical Society Collection;PN-REC-BM-D-1504-02</t>
  </si>
  <si>
    <t>BM_RS2 - 1504 - REC - BMRRHS (2).jpg</t>
  </si>
  <si>
    <t>PN-REC-BM-D-1504-03</t>
  </si>
  <si>
    <t>Robert E. Chaffin Photo - Boston and Maine Railroad Historical Society Collection;PN-REC-BM-D-1504-03</t>
  </si>
  <si>
    <t>BM_RS2 - 1504 - REC - BMRRHS (3).jpg</t>
  </si>
  <si>
    <t>PN-REC-BM-D-1530-01</t>
  </si>
  <si>
    <t>BM 1530</t>
  </si>
  <si>
    <t>Built by ALCO 03/1949;Scrapped</t>
  </si>
  <si>
    <t>Robert E. Chaffin Photo - Boston and Maine Railroad Historical Society Collection;PN-REC-BM-D-1530-01</t>
  </si>
  <si>
    <t>BM_RS2 - 1530 - REC - BMRRHS (1).jpg</t>
  </si>
  <si>
    <t>PN-REC-BM-D-1530-02</t>
  </si>
  <si>
    <t>Robert E. Chaffin Photo - Boston and Maine Railroad Historical Society Collection;PN-REC-BM-D-1530-02</t>
  </si>
  <si>
    <t>BM_RS2 - 1530 - REC - BMRRHS (2).jpg</t>
  </si>
  <si>
    <t>PN-REC-BM-D-1530-03</t>
  </si>
  <si>
    <t>Robert E. Chaffin Photo - Boston and Maine Railroad Historical Society Collection;PN-REC-BM-D-1530-03</t>
  </si>
  <si>
    <t>BM_RS2 - 1530 - REC - BMRRHS (3).jpg</t>
  </si>
  <si>
    <t>PN-REC-BM-D-1531-01</t>
  </si>
  <si>
    <t>BM 1531</t>
  </si>
  <si>
    <t>Robert E. Chaffin Photo - Boston and Maine Railroad Historical Society Collection;PN-REC-BM-D-1531-01</t>
  </si>
  <si>
    <t>BM_RS2 - 1531 - REC - BMRRHS (1).jpg</t>
  </si>
  <si>
    <t>PN-REC-BM-D-1531-02</t>
  </si>
  <si>
    <t>Robert E. Chaffin Photo - Boston and Maine Railroad Historical Society Collection;PN-REC-BM-D-1531-02</t>
  </si>
  <si>
    <t>BM_RS2 - 1531 - REC - BMRRHS (2).jpg</t>
  </si>
  <si>
    <t>PN-REC-BM-D-1532-01</t>
  </si>
  <si>
    <t>BM 1532</t>
  </si>
  <si>
    <t>Built by ALCO 03/1949</t>
  </si>
  <si>
    <t>Robert E. Chaffin Photo - Boston and Maine Railroad Historical Society Collection;PN-REC-BM-D-1532-01</t>
  </si>
  <si>
    <t>BM_RS2 - 1532 - REC - BMRRHS (1).jpg</t>
  </si>
  <si>
    <t>PN-REC-BM-D-1532-02</t>
  </si>
  <si>
    <t>Robert E. Chaffin Photo - Boston and Maine Railroad Historical Society Collection;PN-REC-BM-D-1532-02</t>
  </si>
  <si>
    <t>BM_RS2 - 1532 - REC - BMRRHS (2).jpg</t>
  </si>
  <si>
    <t>PN-REC-BM-D-1532-03</t>
  </si>
  <si>
    <t>Robert E. Chaffin Photo - Boston and Maine Railroad Historical Society Collection;PN-REC-BM-D-1532-03</t>
  </si>
  <si>
    <t>BM_RS2 - 1532 - REC - BMRRHS (3).jpg</t>
  </si>
  <si>
    <t>PN-REC-BM-D-1532-04</t>
  </si>
  <si>
    <t>Robert E. Chaffin Photo - Boston and Maine Railroad Historical Society Collection;PN-REC-BM-D-1532-04</t>
  </si>
  <si>
    <t>BM_RS2 - 1532 - REC - BMRRHS (4).jpg</t>
  </si>
  <si>
    <t>PN-REC-BM-D-1533-01</t>
  </si>
  <si>
    <t>BM 1533 on the Eastern Route Main Line</t>
  </si>
  <si>
    <t xml:space="preserve">West Lynn, Lynn, MA </t>
  </si>
  <si>
    <t>Built by ALCO 06/1949</t>
  </si>
  <si>
    <t>Robert E. Chaffin Photo - Boston and Maine Railroad Historical Society Collection;PN-REC-BM-D-1533-01</t>
  </si>
  <si>
    <t>BM_RS2 - 1533 - REC - BMRRHS (1).jpg</t>
  </si>
  <si>
    <t>PN-REC-BM-D-1533-02</t>
  </si>
  <si>
    <t>Robert E. Chaffin Photo - Boston and Maine Railroad Historical Society Collection;PN-REC-BM-D-1533-02</t>
  </si>
  <si>
    <t>BM_RS2 - 1533 - REC - BMRRHS (2).jpg</t>
  </si>
  <si>
    <t>PN-REC-BM-D-1533-03</t>
  </si>
  <si>
    <t>BM 1533</t>
  </si>
  <si>
    <t>Robert E. Chaffin Photo - Boston and Maine Railroad Historical Society Collection;PN-REC-BM-D-1533-03</t>
  </si>
  <si>
    <t>BM_RS2 - 1533 - REC - BMRRHS (3).jpg</t>
  </si>
  <si>
    <t>PN-REC-BM-D-1533-04</t>
  </si>
  <si>
    <t>Robert E. Chaffin Photo - Boston and Maine Railroad Historical Society Collection;PN-REC-BM-D-1533-04</t>
  </si>
  <si>
    <t>BM_RS2 - 1533 - REC - BMRRHS (4).jpg</t>
  </si>
  <si>
    <t>PN-REC-BM-D-1534-01</t>
  </si>
  <si>
    <t>BM 1534</t>
  </si>
  <si>
    <t>Robert E. Chaffin Photo - Boston and Maine Railroad Historical Society Collection;PN-REC-BM-D-1534-01</t>
  </si>
  <si>
    <t>BM_RS2 - 1534 - REC - BMRRHS (1).jpg</t>
  </si>
  <si>
    <t>PN-REC-BM-D-1534-02</t>
  </si>
  <si>
    <t>Robert E. Chaffin Photo - Boston and Maine Railroad Historical Society Collection;PN-REC-BM-D-1534-02</t>
  </si>
  <si>
    <t>BM_RS2 - 1534 - REC - BMRRHS (2).jpg</t>
  </si>
  <si>
    <t>PN-REC-BM-D-1534-03</t>
  </si>
  <si>
    <t>Robert E. Chaffin Photo - Boston and Maine Railroad Historical Society Collection;PN-REC-BM-D-1534-03</t>
  </si>
  <si>
    <t>BM_RS2 - 1534 - REC - BMRRHS (3).jpg</t>
  </si>
  <si>
    <t>PN-REC-BM-D-1505-01</t>
  </si>
  <si>
    <t>BM 1505</t>
  </si>
  <si>
    <t>Built by ALCO 04/1954;Scrapped</t>
  </si>
  <si>
    <t>Robert E. Chaffin Photo - Boston and Maine Railroad Historical Society Collection;PN-REC-BM-D-1505-01</t>
  </si>
  <si>
    <t>BM_RS3 - 1505 - REC - BMRRHS (1).jpg</t>
  </si>
  <si>
    <t>PN-REC-BM-D-1505-02</t>
  </si>
  <si>
    <t>Robert E. Chaffin Photo - Boston and Maine Railroad Historical Society Collection;PN-REC-BM-D-1505-02</t>
  </si>
  <si>
    <t>BM_RS3 - 1505 - REC - BMRRHS (2).jpg</t>
  </si>
  <si>
    <t>PN-REC-BM-D-1506-01</t>
  </si>
  <si>
    <t>BM 1506</t>
  </si>
  <si>
    <t>Built by ALCO 05/1954;Scrapped</t>
  </si>
  <si>
    <t>Robert E. Chaffin Photo - Boston and Maine Railroad Historical Society Collection;PN-REC-BM-D-1506-01</t>
  </si>
  <si>
    <t>BM_RS3 - 1506 - REC - BMRRHS (1).jpg</t>
  </si>
  <si>
    <t>PN-REC-BM-D-1506-02</t>
  </si>
  <si>
    <t>Robert E. Chaffin Photo - Boston and Maine Railroad Historical Society Collection;PN-REC-BM-D-1506-02</t>
  </si>
  <si>
    <t>BM_RS3 - 1506 - REC - BMRRHS (2).jpg</t>
  </si>
  <si>
    <t>PN-REC-BM-D-1507-01</t>
  </si>
  <si>
    <t>BM 1507</t>
  </si>
  <si>
    <t>Built by ALCO 05/1954;Sold as EL 1057, later scrapped ~04/1985</t>
  </si>
  <si>
    <t>Robert E. Chaffin Photo - Boston and Maine Railroad Historical Society Collection;PN-REC-BM-D-1507-01</t>
  </si>
  <si>
    <t>BM_RS3 - 1507 - REC - BMRRHS (1).jpg</t>
  </si>
  <si>
    <t>PN-REC-BM-D-1508-01</t>
  </si>
  <si>
    <t>BM 1508 (1st)</t>
  </si>
  <si>
    <t>Built by ALCO 05/1954;Traded to DH 1508, Mid 1974</t>
  </si>
  <si>
    <t>Robert E. Chaffin Photo - Boston and Maine Railroad Historical Society Collection;PN-REC-BM-D-1508-01</t>
  </si>
  <si>
    <t>BM_RS3 - 1508 (1st) - REC - BMRRHS (1).jpg</t>
  </si>
  <si>
    <t>PN-REC-BM-D-1509-01</t>
  </si>
  <si>
    <t>BM 1509</t>
  </si>
  <si>
    <t>Built by ALCO 05/1954;Retired Mid 1973</t>
  </si>
  <si>
    <t>Robert E. Chaffin Photo - Boston and Maine Railroad Historical Society Collection;PN-REC-BM-D-1509-01</t>
  </si>
  <si>
    <t>BM_RS3 - 1509 - REC - BMRRHS (1).jpg</t>
  </si>
  <si>
    <t>PN-REC-BM-D-1509-02</t>
  </si>
  <si>
    <t>Robert E. Chaffin Photo - Boston and Maine Railroad Historical Society Collection;PN-REC-BM-D-1509-02</t>
  </si>
  <si>
    <t>BM_RS3 - 1509 - REC - BMRRHS (2).jpg</t>
  </si>
  <si>
    <t>PN-REC-BM-D-1510-01</t>
  </si>
  <si>
    <t>BM 1510</t>
  </si>
  <si>
    <t>Built by ALCO 10/1954;Sold to MLW</t>
  </si>
  <si>
    <t>Robert E. Chaffin Photo - Boston and Maine Railroad Historical Society Collection;PN-REC-BM-D-1510-01</t>
  </si>
  <si>
    <t>BM_RS3 - 1510 - REC - BMRRHS (1).jpg</t>
  </si>
  <si>
    <t>PN-REC-BM-D-1510-02</t>
  </si>
  <si>
    <t>Robert E. Chaffin Photo - Boston and Maine Railroad Historical Society Collection;PN-REC-BM-D-1510-02</t>
  </si>
  <si>
    <t>BM_RS3 - 1510 - REC - BMRRHS (2).jpg</t>
  </si>
  <si>
    <t>PN-REC-BM-D-1510-03</t>
  </si>
  <si>
    <t>Robert E. Chaffin Photo - Boston and Maine Railroad Historical Society Collection;PN-REC-BM-D-1510-03</t>
  </si>
  <si>
    <t>BM_RS3 - 1510 - REC - BMRRHS (3).jpg</t>
  </si>
  <si>
    <t>PN-REC-BM-D-1511-01</t>
  </si>
  <si>
    <t>BM 1511</t>
  </si>
  <si>
    <t>Built by ALCO 10/1954;Retired Mid 1973</t>
  </si>
  <si>
    <t>Robert E. Chaffin Photo - Boston and Maine Railroad Historical Society Collection;PN-REC-BM-D-1511-01</t>
  </si>
  <si>
    <t>BM_RS3 - 1511 - REC - BMRRHS (1).jpg</t>
  </si>
  <si>
    <t>PN-REC-BM-D-1511-02</t>
  </si>
  <si>
    <t>Robert E. Chaffin Photo - Boston and Maine Railroad Historical Society Collection;PN-REC-BM-D-1511-02</t>
  </si>
  <si>
    <t>BM_RS3 - 1511 - REC - BMRRHS (2).jpg</t>
  </si>
  <si>
    <t>PN-REC-BM-D-1511-03</t>
  </si>
  <si>
    <t>Robert E. Chaffin Photo - Boston and Maine Railroad Historical Society Collection;PN-REC-BM-D-1511-03</t>
  </si>
  <si>
    <t>BM_RS3 - 1511 - REC - BMRRHS (3).jpg</t>
  </si>
  <si>
    <t>PN-REC-BM-D-1512-01</t>
  </si>
  <si>
    <t>BM 1512</t>
  </si>
  <si>
    <t>Built by ALCO 10/1954;Retired Mid 1973, sold as DM 974</t>
  </si>
  <si>
    <t>Robert E. Chaffin Photo - Boston and Maine Railroad Historical Society Collection;PN-REC-BM-D-1512-01</t>
  </si>
  <si>
    <t>BM_RS3 - 1512 - REC - BMRRHS (1).jpg</t>
  </si>
  <si>
    <t>PN-REC-BM-D-1512-02</t>
  </si>
  <si>
    <t>Robert E. Chaffin Photo - Boston and Maine Railroad Historical Society Collection;PN-REC-BM-D-1512-02</t>
  </si>
  <si>
    <t>BM_RS3 - 1512 - REC - BMRRHS (2).jpg</t>
  </si>
  <si>
    <t>PN-REC-BM-D-1512-03</t>
  </si>
  <si>
    <t>Robert E. Chaffin Photo - Boston and Maine Railroad Historical Society Collection;PN-REC-BM-D-1512-03</t>
  </si>
  <si>
    <t>BM_RS3 - 1512 - REC - BMRRHS (3).jpg</t>
  </si>
  <si>
    <t>PN-REC-BM-D-1513-01</t>
  </si>
  <si>
    <t>BM 1513</t>
  </si>
  <si>
    <t>Built by ALCO 10/1954;Scrapped</t>
  </si>
  <si>
    <t>Robert E. Chaffin Photo - Boston and Maine Railroad Historical Society Collection;PN-REC-BM-D-1513-01</t>
  </si>
  <si>
    <t>BM_RS3 - 1513 - REC - BMRRHS (1).jpg</t>
  </si>
  <si>
    <t>PN-REC-BM-D-1513-02</t>
  </si>
  <si>
    <t>Robert E. Chaffin Photo - Boston and Maine Railroad Historical Society Collection;PN-REC-BM-D-1513-02</t>
  </si>
  <si>
    <t>BM_RS3 - 1513 - REC - BMRRHS (2).jpg</t>
  </si>
  <si>
    <t>PN-REC-BM-D-1514-01</t>
  </si>
  <si>
    <t>BM 1514</t>
  </si>
  <si>
    <t>Robert E. Chaffin Photo - Boston and Maine Railroad Historical Society Collection;PN-REC-BM-D-1514-01</t>
  </si>
  <si>
    <t>BM_RS3 - 1514 - REC - BMRRHS (1).jpg</t>
  </si>
  <si>
    <t>PN-REC-BM-D-1514-02</t>
  </si>
  <si>
    <t>Robert E. Chaffin Photo - Boston and Maine Railroad Historical Society Collection;PN-REC-BM-D-1514-02</t>
  </si>
  <si>
    <t>BM_RS3 - 1514 - REC - BMRRHS (2).jpg</t>
  </si>
  <si>
    <t>PN-REC-BM-D-1515-01</t>
  </si>
  <si>
    <t>BM 1515</t>
  </si>
  <si>
    <t>Robert E. Chaffin Photo - Boston and Maine Railroad Historical Society Collection;PN-REC-BM-D-1515-01</t>
  </si>
  <si>
    <t>BM_RS3 - 1515 - REC - BMRRHS (1).jpg</t>
  </si>
  <si>
    <t>PN-REC-BM-D-1516-01</t>
  </si>
  <si>
    <t>BM 1516</t>
  </si>
  <si>
    <t>Robert E. Chaffin Photo - Boston and Maine Railroad Historical Society Collection;PN-REC-BM-D-1516-01</t>
  </si>
  <si>
    <t>BM_RS3 - 1516 - REC - BMRRHS (1).jpg</t>
  </si>
  <si>
    <t>PN-REC-BM-D-1516-02</t>
  </si>
  <si>
    <t>Robert E. Chaffin Photo - Boston and Maine Railroad Historical Society Collection;PN-REC-BM-D-1516-02</t>
  </si>
  <si>
    <t>BM_RS3 - 1516 - REC - BMRRHS (2).jpg</t>
  </si>
  <si>
    <t>PN-REC-BM-D-1516-03</t>
  </si>
  <si>
    <t>Robert E. Chaffin Photo - Boston and Maine Railroad Historical Society Collection;PN-REC-BM-D-1516-03</t>
  </si>
  <si>
    <t>BM_RS3 - 1516 - REC - BMRRHS (3).jpg</t>
  </si>
  <si>
    <t>PN-REC-BM-D-1516-04</t>
  </si>
  <si>
    <t>Robert E. Chaffin Photo - Boston and Maine Railroad Historical Society Collection;PN-REC-BM-D-1516-04</t>
  </si>
  <si>
    <t>BM_RS3 - 1516 - REC - BMRRHS (4).jpg</t>
  </si>
  <si>
    <t>PN-REC-BM-D-1516-05</t>
  </si>
  <si>
    <t>Robert E. Chaffin Photo - Boston and Maine Railroad Historical Society Collection;PN-REC-BM-D-1516-05</t>
  </si>
  <si>
    <t>BM_RS3 - 1516 - REC - BMRRHS (5).jpg</t>
  </si>
  <si>
    <t>PN-REC-BM-D-1517-01</t>
  </si>
  <si>
    <t>BM 1517</t>
  </si>
  <si>
    <t>Built by ALCO 10/1954;Retired Mid 1973, sold as DM 975</t>
  </si>
  <si>
    <t>Robert E. Chaffin Photo - Boston and Maine Railroad Historical Society Collection;PN-REC-BM-D-1517-01</t>
  </si>
  <si>
    <t>BM_RS3 - 1517 - REC - BMRRHS (1).jpg</t>
  </si>
  <si>
    <t>PN-REC-BM-D-1518-01</t>
  </si>
  <si>
    <t>BM 1518</t>
  </si>
  <si>
    <t>Built by ALCO 04/1955;Scrapped 1976</t>
  </si>
  <si>
    <t>Robert E. Chaffin Photo - Boston and Maine Railroad Historical Society Collection;PN-REC-BM-D-1518-01</t>
  </si>
  <si>
    <t>BM_RS3 - 1518 - REC - BMRRHS (1).jpg</t>
  </si>
  <si>
    <t>PN-REC-BM-D-1518-02</t>
  </si>
  <si>
    <t>Robert E. Chaffin Photo - Boston and Maine Railroad Historical Society Collection;PN-REC-BM-D-1518-02</t>
  </si>
  <si>
    <t>BM_RS3 - 1518 - REC - BMRRHS (2).jpg</t>
  </si>
  <si>
    <t>PN-REC-BM-D-1518-03</t>
  </si>
  <si>
    <t>Robert E. Chaffin Photo - Boston and Maine Railroad Historical Society Collection;PN-REC-BM-D-1518-03</t>
  </si>
  <si>
    <t>BM_RS3 - 1518 - REC - BMRRHS (3).jpg</t>
  </si>
  <si>
    <t>PN-REC-BM-D-1518-04</t>
  </si>
  <si>
    <t>Robert E. Chaffin Photo - Boston and Maine Railroad Historical Society Collection;PN-REC-BM-D-1518-04</t>
  </si>
  <si>
    <t>BM_RS3 - 1518 - REC - BMRRHS (4).jpg</t>
  </si>
  <si>
    <t>PN-REC-BM-D-1519-01</t>
  </si>
  <si>
    <t>BM 1519</t>
  </si>
  <si>
    <t>Built by ALCO 04/1955;Scrapped</t>
  </si>
  <si>
    <t>Robert E. Chaffin Photo - Boston and Maine Railroad Historical Society Collection;PN-REC-BM-D-1519-01</t>
  </si>
  <si>
    <t>BM_RS3 - 1519 - REC - BMRRHS (1).jpg</t>
  </si>
  <si>
    <t>PN-REC-BM-D-1519-02</t>
  </si>
  <si>
    <t>Robert E. Chaffin Photo - Boston and Maine Railroad Historical Society Collection;PN-REC-BM-D-1519-02</t>
  </si>
  <si>
    <t>BM_RS3 - 1519 - REC - BMRRHS (2).jpg</t>
  </si>
  <si>
    <t>PN-REC-BM-D-1535-01</t>
  </si>
  <si>
    <t>BM 1535</t>
  </si>
  <si>
    <t>Built by ALCO 01/1952;Scrapped</t>
  </si>
  <si>
    <t>Robert E. Chaffin Photo - Boston and Maine Railroad Historical Society Collection;PN-REC-BM-D-1535-01</t>
  </si>
  <si>
    <t>BM_RS3 - 1535 - REC - BMRRHS (1).jpg</t>
  </si>
  <si>
    <t>PN-REC-BM-D-1535-02</t>
  </si>
  <si>
    <t>Robert E. Chaffin Photo - Boston and Maine Railroad Historical Society Collection;PN-REC-BM-D-1535-02</t>
  </si>
  <si>
    <t>BM_RS3 - 1535 - REC - BMRRHS (2).jpg</t>
  </si>
  <si>
    <t>PN-REC-BM-D-1536-01</t>
  </si>
  <si>
    <t>BM 1536 (1st)</t>
  </si>
  <si>
    <t>Built by ALCO 01/1952;Traded as DH 1536 Mid-1974</t>
  </si>
  <si>
    <t>Robert E. Chaffin Photo - Boston and Maine Railroad Historical Society Collection;PN-REC-BM-D-1536-01</t>
  </si>
  <si>
    <t>BM_RS3 - 1536 (1st) - REC - BMRRHS (1).jpg</t>
  </si>
  <si>
    <t>PN-REC-BM-D-1536-02</t>
  </si>
  <si>
    <t>Robert E. Chaffin Photo - Boston and Maine Railroad Historical Society Collection;PN-REC-BM-D-1536-02</t>
  </si>
  <si>
    <t>BM_RS3 - 1536 (1st) - REC - BMRRHS (2).jpg</t>
  </si>
  <si>
    <t>PN-REC-BM-D-1536-03</t>
  </si>
  <si>
    <t>Robert E. Chaffin Photo - Boston and Maine Railroad Historical Society Collection;PN-REC-BM-D-1536-03</t>
  </si>
  <si>
    <t>BM_RS3 - 1536 (1st) - REC - BMRRHS (3).jpg</t>
  </si>
  <si>
    <t>PN-REC-BM-D-1537-01</t>
  </si>
  <si>
    <t>BM 1537</t>
  </si>
  <si>
    <t>Robert E. Chaffin Photo - Boston and Maine Railroad Historical Society Collection;PN-REC-BM-D-1537-01</t>
  </si>
  <si>
    <t>BM_RS3 - 1537 - REC - BMRRHS (1).jpg</t>
  </si>
  <si>
    <t>PN-REC-BM-D-1537-02</t>
  </si>
  <si>
    <t>Robert E. Chaffin Photo - Boston and Maine Railroad Historical Society Collection;PN-REC-BM-D-1537-02</t>
  </si>
  <si>
    <t>BM_RS3 - 1537 - REC - BMRRHS (2).jpg</t>
  </si>
  <si>
    <t>PN-REC-BM-D-1537-03</t>
  </si>
  <si>
    <t>Robert E. Chaffin Photo - Boston and Maine Railroad Historical Society Collection;PN-REC-BM-D-1537-03</t>
  </si>
  <si>
    <t>BM_RS3 - 1537 - REC - BMRRHS (3).jpg</t>
  </si>
  <si>
    <t>PN-REC-BM-D-1538-01</t>
  </si>
  <si>
    <t>BM 1538</t>
  </si>
  <si>
    <t>Robert E. Chaffin Photo - Boston and Maine Railroad Historical Society Collection;PN-REC-BM-D-1538-01</t>
  </si>
  <si>
    <t>BM_RS3 - 1538 - REC - BMRRHS (1).jpg</t>
  </si>
  <si>
    <t>PN-REC-BM-D-1538-02</t>
  </si>
  <si>
    <t>Robert E. Chaffin Photo - Boston and Maine Railroad Historical Society Collection;PN-REC-BM-D-1538-02</t>
  </si>
  <si>
    <t>BM_RS3 - 1538 - REC - BMRRHS (2).jpg</t>
  </si>
  <si>
    <t>PN-REC-BM-D-1538-03</t>
  </si>
  <si>
    <t>Robert E. Chaffin Photo - Boston and Maine Railroad Historical Society Collection;PN-REC-BM-D-1538-03</t>
  </si>
  <si>
    <t>BM_RS3 - 1538 - REC - BMRRHS (3).jpg</t>
  </si>
  <si>
    <t>PN-REC-BM-D-1539-01</t>
  </si>
  <si>
    <t>BM 1539</t>
  </si>
  <si>
    <t>Robert E. Chaffin Photo - Boston and Maine Railroad Historical Society Collection;PN-REC-BM-D-1539-01</t>
  </si>
  <si>
    <t>BM_RS3 - 1539 - REC - BMRRHS (1).jpg</t>
  </si>
  <si>
    <t>PN-REC-BM-D-1540-01</t>
  </si>
  <si>
    <t>BM 1540</t>
  </si>
  <si>
    <t>Robert E. Chaffin Photo - Boston and Maine Railroad Historical Society Collection;PN-REC-BM-D-1540-01</t>
  </si>
  <si>
    <t>BM_RS3 - 1540 - REC - BMRRHS (1).jpg</t>
  </si>
  <si>
    <t>PN-REC-BM-D-1540-02</t>
  </si>
  <si>
    <t>Robert E. Chaffin Photo - Boston and Maine Railroad Historical Society Collection;PN-REC-BM-D-1540-02</t>
  </si>
  <si>
    <t>BM_RS3 - 1540 - REC - BMRRHS (2).jpg</t>
  </si>
  <si>
    <t>PN-REC-BM-D-1541-01</t>
  </si>
  <si>
    <t>BM 1541</t>
  </si>
  <si>
    <t>Robert E. Chaffin Photo - Boston and Maine Railroad Historical Society Collection;PN-REC-BM-D-1541-01</t>
  </si>
  <si>
    <t>BM_RS3 - 1541 - REC - BMRRHS (1).jpg</t>
  </si>
  <si>
    <t>PN-REC-BM-D-1541-02</t>
  </si>
  <si>
    <t>Robert E. Chaffin Photo - Boston and Maine Railroad Historical Society Collection;PN-REC-BM-D-1541-02</t>
  </si>
  <si>
    <t>BM_RS3 - 1541 - REC - BMRRHS (2).jpg</t>
  </si>
  <si>
    <t>PN-REC-BM-D-1542-01</t>
  </si>
  <si>
    <t>BM 1542</t>
  </si>
  <si>
    <t>Built by ALCO 01/1952</t>
  </si>
  <si>
    <t>Robert E. Chaffin Photo - Boston and Maine Railroad Historical Society Collection;PN-REC-BM-D-1542-01</t>
  </si>
  <si>
    <t>BM_RS3 - 1542 - REC - BMRRHS (1).jpg</t>
  </si>
  <si>
    <t>PN-REC-BM-D-1543-01</t>
  </si>
  <si>
    <t>BM 1543</t>
  </si>
  <si>
    <t>Robert E. Chaffin Photo - Boston and Maine Railroad Historical Society Collection;PN-REC-BM-D-1543-01</t>
  </si>
  <si>
    <t>BM_RS3 - 1543 - REC - BMRRHS (1).jpg</t>
  </si>
  <si>
    <t>PN-REC-BM-D-1543-02</t>
  </si>
  <si>
    <t>Robert E. Chaffin Photo - Boston and Maine Railroad Historical Society Collection;PN-REC-BM-D-1543-02</t>
  </si>
  <si>
    <t>BM_RS3 - 1543 - REC - BMRRHS (2).jpg</t>
  </si>
  <si>
    <t>PN-REC-BM-D-1543-03</t>
  </si>
  <si>
    <t>Robert E. Chaffin Photo - Boston and Maine Railroad Historical Society Collection;PN-REC-BM-D-1543-03</t>
  </si>
  <si>
    <t>BM_RS3 - 1543 - REC - BMRRHS (3).jpg</t>
  </si>
  <si>
    <t>PN-REC-BM-D-1544-01</t>
  </si>
  <si>
    <t>BM 1544</t>
  </si>
  <si>
    <t>Robert E. Chaffin Photo - Boston and Maine Railroad Historical Society Collection;PN-REC-BM-D-1544-01</t>
  </si>
  <si>
    <t>BM_RS3 - 1544 - REC - BMRRHS (1).jpg</t>
  </si>
  <si>
    <t>PN-REC-BM-D-1545-01</t>
  </si>
  <si>
    <t>BM 1545</t>
  </si>
  <si>
    <t>Robert E. Chaffin Photo - Boston and Maine Railroad Historical Society Collection;PN-REC-BM-D-1545-01</t>
  </si>
  <si>
    <t>BM_RS3 - 1545 - REC - BMRRHS (1).jpg</t>
  </si>
  <si>
    <t>PN-REC-CLCO-D-17-01</t>
  </si>
  <si>
    <t>CLCO</t>
  </si>
  <si>
    <t>CLCO 17</t>
  </si>
  <si>
    <t xml:space="preserve">Claremont Junction, Claremont, NH </t>
  </si>
  <si>
    <t>Built by GE 07/1951; Sold ~1974</t>
  </si>
  <si>
    <t>Robert E. Chaffin Photo - Boston and Maine Railroad Historical Society Collection;PN-REC-CLCO-D-17-01</t>
  </si>
  <si>
    <t>CLCO_44T - 17 - REC - BMRRHS (1).jpg</t>
  </si>
  <si>
    <t>PN-REC-CLCO-D-17-02</t>
  </si>
  <si>
    <t xml:space="preserve">Claremont, NH </t>
  </si>
  <si>
    <t>Robert E. Chaffin Photo - Boston and Maine Railroad Historical Society Collection;PN-REC-CLCO-D-17-02</t>
  </si>
  <si>
    <t>CLCO_44T - 17 - REC - BMRRHS (2).jpg</t>
  </si>
  <si>
    <t>PN-REC-PTM-S-807-01</t>
  </si>
  <si>
    <t>PTM</t>
  </si>
  <si>
    <t>PTM 807</t>
  </si>
  <si>
    <t>Robert E. Chaffin Photo - Boston and Maine Railroad Historical Society Collection;PN-REC-PTM-S-807-01</t>
  </si>
  <si>
    <t>PTM_0-6-0 - 807 - REC - BMRRHS (1).jpg</t>
  </si>
  <si>
    <t>PN-REC-PTM-S-810-01</t>
  </si>
  <si>
    <t>PTM 810</t>
  </si>
  <si>
    <t>Robert E. Chaffin Photo - Boston and Maine Railroad Historical Society Collection;PN-REC-PTM-S-810-01</t>
  </si>
  <si>
    <t>PTM_0-6-0 - 810 - REC - BMRRHS (1).jpg</t>
  </si>
  <si>
    <t>PN-REC-PTM-S-811-01</t>
  </si>
  <si>
    <t>PTM 811</t>
  </si>
  <si>
    <t>Robert E. Chaffin Photo - Boston and Maine Railroad Historical Society Collection;PN-REC-PTM-S-811-01</t>
  </si>
  <si>
    <t>PTM_0-6-0 - 811 - REC - BMRRHS (1).jpg</t>
  </si>
  <si>
    <t>PN-REC-PTM-S-821-01</t>
  </si>
  <si>
    <t>PTM 821</t>
  </si>
  <si>
    <t>Robert E. Chaffin Photo - Boston and Maine Railroad Historical Society Collection;PN-REC-PTM-S-821-01</t>
  </si>
  <si>
    <t>PTM_0-6-0 - 821 - REC - BMRRHS (1).jpg</t>
  </si>
  <si>
    <t>PN-REC-PTM-S-824-01</t>
  </si>
  <si>
    <t>PTM 824</t>
  </si>
  <si>
    <t>Robert E. Chaffin Photo - Boston and Maine Railroad Historical Society Collection;PN-REC-PTM-S-824-01</t>
  </si>
  <si>
    <t>PTM_0-6-0 - 824 - REC - BMRRHS (1).jpg</t>
  </si>
  <si>
    <t>PN-REC-PTM-S-825-01</t>
  </si>
  <si>
    <t>PTM 825</t>
  </si>
  <si>
    <t>Robert E. Chaffin Photo - Boston and Maine Railroad Historical Society Collection;PN-REC-PTM-S-825-01</t>
  </si>
  <si>
    <t>PTM_0-6-0 - 825 - REC - BMRRHS (1).jpg</t>
  </si>
  <si>
    <t>PN-REC-PTM-S-826-01</t>
  </si>
  <si>
    <t>PTM 826</t>
  </si>
  <si>
    <t>Robert E. Chaffin Photo - Boston and Maine Railroad Historical Society Collection;PN-REC-PTM-S-826-01</t>
  </si>
  <si>
    <t>PTM_0-6-0 - 826 - REC - BMRRHS (1).jpg</t>
  </si>
  <si>
    <t>PN-REC-PTM-S-827-01</t>
  </si>
  <si>
    <t>PTM 827</t>
  </si>
  <si>
    <t>Robert E. Chaffin Photo - Boston and Maine Railroad Historical Society Collection;PN-REC-PTM-S-827-01</t>
  </si>
  <si>
    <t>PTM_0-6-0 - 827 - REC - BMRRHS (1).jpg</t>
  </si>
  <si>
    <t>PN-REC-PTM-S-828-01</t>
  </si>
  <si>
    <t>PTM 828</t>
  </si>
  <si>
    <t>Robert E. Chaffin Photo - Boston and Maine Railroad Historical Society Collection;PN-REC-PTM-S-828-01</t>
  </si>
  <si>
    <t>PTM_0-6-0 - 828 - REC - BMRRHS (1).jpg</t>
  </si>
  <si>
    <t>PN-REC-PTM-S-829-01</t>
  </si>
  <si>
    <t>PTM 829</t>
  </si>
  <si>
    <t>Robert E. Chaffin Photo - Boston and Maine Railroad Historical Society Collection;PN-REC-PTM-S-829-01</t>
  </si>
  <si>
    <t>PTM_0-6-0 - 829 - REC - BMRRHS (1).jpg</t>
  </si>
  <si>
    <t>PN-REC-PTM-S-830-01</t>
  </si>
  <si>
    <t>PTM 830</t>
  </si>
  <si>
    <t>Robert E. Chaffin Photo - Boston and Maine Railroad Historical Society Collection;PN-REC-PTM-S-830-01</t>
  </si>
  <si>
    <t>PTM_0-6-0 - 830 - REC - BMRRHS (1).jpg</t>
  </si>
  <si>
    <t>PN-REC-PTM-S-831-01</t>
  </si>
  <si>
    <t>PTM 831</t>
  </si>
  <si>
    <t>Robert E. Chaffin Photo - Boston and Maine Railroad Historical Society Collection;PN-REC-PTM-S-831-01</t>
  </si>
  <si>
    <t>PTM_0-6-0 - 831 - REC - BMRRHS (1).jpg</t>
  </si>
  <si>
    <t>PN-REC-PTM-S-832-01</t>
  </si>
  <si>
    <t>PTM 832</t>
  </si>
  <si>
    <t>Robert E. Chaffin Photo - Boston and Maine Railroad Historical Society Collection;PN-REC-PTM-S-832-01</t>
  </si>
  <si>
    <t>PTM_0-6-0 - 832 - REC - BMRRHS (1).jpg</t>
  </si>
  <si>
    <t>PN-REC-PTM-S-833-01</t>
  </si>
  <si>
    <t>PTM 833</t>
  </si>
  <si>
    <t>Robert E. Chaffin Photo - Boston and Maine Railroad Historical Society Collection;PN-REC-PTM-S-833-01</t>
  </si>
  <si>
    <t>PTM_0-6-0 - 833 - REC - BMRRHS (1).jpg</t>
  </si>
  <si>
    <t>PN-REC-PTM-S-834-01</t>
  </si>
  <si>
    <t>PTM 834</t>
  </si>
  <si>
    <t>Robert E. Chaffin Photo - Boston and Maine Railroad Historical Society Collection;PN-REC-PTM-S-834-01</t>
  </si>
  <si>
    <t>PTM_0-6-0 - 834 - REC - BMRRHS (1).jpg</t>
  </si>
  <si>
    <t>PN-REC-PTM-S-835-01</t>
  </si>
  <si>
    <t>PTM 835</t>
  </si>
  <si>
    <t>Robert E. Chaffin Photo - Boston and Maine Railroad Historical Society Collection;PN-REC-PTM-S-835-01</t>
  </si>
  <si>
    <t>PTM_0-6-0 - 835 - REC - BMRRHS (1).jpg</t>
  </si>
  <si>
    <t>PN-REC-PTM-S-851-01</t>
  </si>
  <si>
    <t>PTM 851</t>
  </si>
  <si>
    <t>Robert E. Chaffin Photo - Boston and Maine Railroad Historical Society Collection;PN-REC-PTM-S-851-01</t>
  </si>
  <si>
    <t>PTM_0-8-0 - 851 - REC - BMRRHS (1).jpg</t>
  </si>
  <si>
    <t>PN-REC-PTM-S-852-01</t>
  </si>
  <si>
    <t>PTM 852</t>
  </si>
  <si>
    <t xml:space="preserve">(PTM 852 is ex BM 601.) </t>
  </si>
  <si>
    <t xml:space="preserve">Rigby Yard South Portland, ME </t>
  </si>
  <si>
    <t>Robert E. Chaffin Photo - Boston and Maine Railroad Historical Society Collection;PN-REC-PTM-S-852-01</t>
  </si>
  <si>
    <t>PTM_0-8-0 - 852 - REC - BMRRHS (1).jpg</t>
  </si>
  <si>
    <t>PN-REC-PTM-D-1081-01</t>
  </si>
  <si>
    <t>PTM 1081</t>
  </si>
  <si>
    <t>Built by ALCO 12/1950; Became MEC 581 03/1957</t>
  </si>
  <si>
    <t>Robert E. Chaffin Photo - Boston and Maine Railroad Historical Society Collection;PN-REC-PTM-D-1081-01</t>
  </si>
  <si>
    <t>PTM_GP7 - 1081 - REC - BMRRHS (1).jpg</t>
  </si>
  <si>
    <t>PN-REC-PTM-D-1001-01</t>
  </si>
  <si>
    <t>PTM 1001</t>
  </si>
  <si>
    <t>Built by ALCO 09/1936; Scrapped 04/1961</t>
  </si>
  <si>
    <t>Robert E. Chaffin Photo - Boston and Maine Railroad Historical Society Collection;PN-REC-PTM-D-1001-01</t>
  </si>
  <si>
    <t>PTM_HH-660 - 1001 - REC - BMRRHS (1).jpg</t>
  </si>
  <si>
    <t>PN-REC-PTM-D-1002-01</t>
  </si>
  <si>
    <t>PTM 1002</t>
  </si>
  <si>
    <t>Built by ALCO 09/1936; Scrapped 11/1967</t>
  </si>
  <si>
    <t>Robert E. Chaffin Photo - Boston and Maine Railroad Historical Society Collection;PN-REC-PTM-D-1002-01</t>
  </si>
  <si>
    <t>PTM_HH-660 - 1002 - REC - BMRRHS (1).jpg</t>
  </si>
  <si>
    <t>PN-REC-PTM-D-1003-01</t>
  </si>
  <si>
    <t>PTM 1003</t>
  </si>
  <si>
    <t>Built by ALCO 09/1936; Scrapped 09/1970</t>
  </si>
  <si>
    <t>Robert E. Chaffin Photo - Boston and Maine Railroad Historical Society Collection;PN-REC-PTM-D-1003-01</t>
  </si>
  <si>
    <t>PTM_HH-660 - 1003 - REC - BMRRHS (1).jpg</t>
  </si>
  <si>
    <t>PN-REC-PTM-D-1003-02</t>
  </si>
  <si>
    <t>Robert E. Chaffin Photo - Boston and Maine Railroad Historical Society Collection;PN-REC-PTM-D-1003-02</t>
  </si>
  <si>
    <t>PTM_HH-660 - 1003 - REC - BMRRHS (2).jpg</t>
  </si>
  <si>
    <t>PN-REC-PTM-D-1004-01</t>
  </si>
  <si>
    <t>PTM 1004</t>
  </si>
  <si>
    <t>Built by ALCO 07/1938; Scrapped 11/1973</t>
  </si>
  <si>
    <t>Robert E. Chaffin Photo - Boston and Maine Railroad Historical Society Collection;PN-REC-PTM-D-1004-01</t>
  </si>
  <si>
    <t>PTM_HH-660 - 1004 - REC - BMRRHS (2).jpg</t>
  </si>
  <si>
    <t>PN-REC-PTM-D-1005-01</t>
  </si>
  <si>
    <t>PTM 1005</t>
  </si>
  <si>
    <t>Built by ALCO 05/1941; Scrapped Late 1977</t>
  </si>
  <si>
    <t>Robert E. Chaffin Photo - Boston and Maine Railroad Historical Society Collection;PN-REC-PTM-D-1005-01</t>
  </si>
  <si>
    <t>PTM_S-1 - 1005 - REC - BMRRHS (1).jpg</t>
  </si>
  <si>
    <t>PN-REC-PTM-D-1005-02</t>
  </si>
  <si>
    <t>Robert E. Chaffin Photo - Boston and Maine Railroad Historical Society Collection;PN-REC-PTM-D-1005-02</t>
  </si>
  <si>
    <t>PTM_S-1 - 1005 - REC - BMRRHS (2).jpg</t>
  </si>
  <si>
    <t>PN-REC-PTM-D-1006-01</t>
  </si>
  <si>
    <t>PTM 1006</t>
  </si>
  <si>
    <t>Built by ALCO 01/1945; Traded In Mid 1975</t>
  </si>
  <si>
    <t>Robert E. Chaffin Photo - Boston and Maine Railroad Historical Society Collection;PN-REC-PTM-D-1006-01</t>
  </si>
  <si>
    <t>PTM_S-1 - 1006 - REC - BMRRHS (1).jpg</t>
  </si>
  <si>
    <t>PN-REC-PTM-D-1006-02</t>
  </si>
  <si>
    <t>Robert E. Chaffin Photo - Boston and Maine Railroad Historical Society Collection;PN-REC-PTM-D-1006-02</t>
  </si>
  <si>
    <t>PTM_S-1 - 1006 - REC - BMRRHS (2).jpg</t>
  </si>
  <si>
    <t>PN-REC-PTM-D-1007-01</t>
  </si>
  <si>
    <t>PTM 1007</t>
  </si>
  <si>
    <t>Built by ALCO 11/1949; Scrapped Mid 1984</t>
  </si>
  <si>
    <t>Robert E. Chaffin Photo - Boston and Maine Railroad Historical Society Collection;PN-REC-PTM-D-1007-01</t>
  </si>
  <si>
    <t>PTM_S-1 - 1007 - REC - BMRRHS (1).jpg</t>
  </si>
  <si>
    <t>PN-REC-PTM-D-1008-01</t>
  </si>
  <si>
    <t>PTM 1008</t>
  </si>
  <si>
    <t>Built by ALCO 11/1949; Sold as NSRC 1008 07/1981</t>
  </si>
  <si>
    <t>Robert E. Chaffin Photo - Boston and Maine Railroad Historical Society Collection;PN-REC-PTM-D-1008-01</t>
  </si>
  <si>
    <t>PTM_S-1 - 1008 - REC - BMRRHS (1).jpg</t>
  </si>
  <si>
    <t>PN-REC-PTM-D-1051-01</t>
  </si>
  <si>
    <t>PTM 1051</t>
  </si>
  <si>
    <t>Built by ALCO 10/1941; Scrapped 11/1984</t>
  </si>
  <si>
    <t>Robert E. Chaffin Photo - Boston and Maine Railroad Historical Society Collection;PN-REC-PTM-D-1051-01</t>
  </si>
  <si>
    <t>PTM_S-2 - 1051 - REC - BMRRHS (1).jpg</t>
  </si>
  <si>
    <t>PN-REC-PTM-D-1051-02</t>
  </si>
  <si>
    <t>Robert E. Chaffin Photo - Boston and Maine Railroad Historical Society Collection;PN-REC-PTM-D-1051-02</t>
  </si>
  <si>
    <t>PTM_S-2 - 1051 - REC - BMRRHS (2).jpg</t>
  </si>
  <si>
    <t>PN-REC-PTM-D-1052-01</t>
  </si>
  <si>
    <t>PTM 1052</t>
  </si>
  <si>
    <t>Built by ALCO 08/1943; Sold as BCLR 1052 06/1982</t>
  </si>
  <si>
    <t>Robert E. Chaffin Photo - Boston and Maine Railroad Historical Society Collection;PN-REC-PTM-D-1052-01</t>
  </si>
  <si>
    <t>PTM_S-2 - 1052 - REC - BMRRHS (1).jpg</t>
  </si>
  <si>
    <t>PN-REC-PTM-D-1053-01</t>
  </si>
  <si>
    <t>PTM 1053</t>
  </si>
  <si>
    <t>Built by ALCO 12/1946; Scrapped Mid 1988</t>
  </si>
  <si>
    <t>Robert E. Chaffin Photo - Boston and Maine Railroad Historical Society Collection;PN-REC-PTM-D-1053-01</t>
  </si>
  <si>
    <t>PTM_S-2 - 1053 - REC - BMRRHS (1).jpg</t>
  </si>
  <si>
    <t>PN-REC-PTM-D-1054-01</t>
  </si>
  <si>
    <t>PTM 1054</t>
  </si>
  <si>
    <t>Built by ALCO 02/1949; Scrapped Mid 1984</t>
  </si>
  <si>
    <t>Robert E. Chaffin Photo - Boston and Maine Railroad Historical Society Collection;PN-REC-PTM-D-1054-01</t>
  </si>
  <si>
    <t>PTM_S-2 - 1054 - REC - BMRRHS (1).jpg</t>
  </si>
  <si>
    <t>PN-REC-PTM-D-1101-01</t>
  </si>
  <si>
    <t>PTM 1101</t>
  </si>
  <si>
    <t>Built by ALCO 10/1950; Scrapped 03/1988</t>
  </si>
  <si>
    <t>Robert E. Chaffin Photo - Boston and Maine Railroad Historical Society Collection;PN-REC-PTM-D-1101-01</t>
  </si>
  <si>
    <t>PTM_S-3 - 1101 - REC - BMRRHS (1).jpg</t>
  </si>
  <si>
    <t>PN-REC-PTM-D-1056-01</t>
  </si>
  <si>
    <t>PTM 1056</t>
  </si>
  <si>
    <t>Built by ALCO 11/1950; Scrapped 09/1985</t>
  </si>
  <si>
    <t>Robert E. Chaffin Photo - Boston and Maine Railroad Historical Society Collection;PN-REC-PTM-D-1056-01</t>
  </si>
  <si>
    <t>PTM_S-4 - 1056 - REC - BMRRHS (1).jpg</t>
  </si>
  <si>
    <t>PN-REC-PTM-D-1056-02</t>
  </si>
  <si>
    <t>Robert E. Chaffin Photo - Boston and Maine Railroad Historical Society Collection;PN-REC-PTM-D-1056-02</t>
  </si>
  <si>
    <t>PTM_S-4 - 1056 - REC - BMRRHS (2).jpg</t>
  </si>
  <si>
    <t>PN-REC-PTM-D-1057-01</t>
  </si>
  <si>
    <t>PTM 1057</t>
  </si>
  <si>
    <t xml:space="preserve">Westbrook, ME </t>
  </si>
  <si>
    <t>Robert E. Chaffin Photo - Boston and Maine Railroad Historical Society Collection;PN-REC-PTM-D-1057-01</t>
  </si>
  <si>
    <t>PTM_S-4 - 1057 - REC - BMRRHS (1).jpg</t>
  </si>
  <si>
    <t>PN-REC-PTM-D-1057-02</t>
  </si>
  <si>
    <t>Robert E. Chaffin Photo - Boston and Maine Railroad Historical Society Collection;PN-REC-PTM-D-1057-02</t>
  </si>
  <si>
    <t>PTM_S-4 - 1057 - REC - BMRRHS (2).jpg</t>
  </si>
  <si>
    <t>PN-REC-PTM-D-1058-01</t>
  </si>
  <si>
    <t>PTM 1058</t>
  </si>
  <si>
    <t>Built by ALCO 11/1950; Sold as BCLR 1058 06/1982</t>
  </si>
  <si>
    <t>Robert E. Chaffin Photo - Boston and Maine Railroad Historical Society Collection;PN-REC-PTM-D-1058-01</t>
  </si>
  <si>
    <t>PTM_S-4 - 1058 - REC - BMRRHS (1).jpg</t>
  </si>
  <si>
    <t>PN-REC-PTM-D-1058-02</t>
  </si>
  <si>
    <t>Robert E. Chaffin Photo - Boston and Maine Railroad Historical Society Collection;PN-REC-PTM-D-1058-02</t>
  </si>
  <si>
    <t>PTM_S-4 - 1058 - REC - BMRRHS (2).jpg</t>
  </si>
  <si>
    <t>PN-REC-PTM-D-1058-03</t>
  </si>
  <si>
    <t>Robert E. Chaffin Photo - Boston and Maine Railroad Historical Society Collection;PN-REC-PTM-D-1058-03</t>
  </si>
  <si>
    <t>PTM_S-4 - 1058 - REC - BMRRHS (3).jpg</t>
  </si>
  <si>
    <t>PN-REC-PTM-D-1058-04</t>
  </si>
  <si>
    <t>Robert E. Chaffin Photo - Boston and Maine Railroad Historical Society Collection;PN-REC-PTM-D-1058-04</t>
  </si>
  <si>
    <t>PTM_S-4 - 1058 - REC - BMRRHS (4).jpg</t>
  </si>
  <si>
    <t>PN-REC-BM-D-1266-01</t>
  </si>
  <si>
    <t>BM 1266</t>
  </si>
  <si>
    <t>Built by ALCO 08/1950;Scrapped</t>
  </si>
  <si>
    <t>Robert E. Chaffin Photo - Boston and Maine Railroad Historical Society Collection;PN-REC-BM-D-1266-01</t>
  </si>
  <si>
    <t>BM_S-4 - 1266 - REC - BMRRHS (1).jpg</t>
  </si>
  <si>
    <t>PN-REC-BM-D-1266-02</t>
  </si>
  <si>
    <t>Robert E. Chaffin Photo - Boston and Maine Railroad Historical Society Collection;PN-REC-BM-D-1266-02</t>
  </si>
  <si>
    <t>BM_S-4 - 1266 - REC - BMRRHS (2).jpg</t>
  </si>
  <si>
    <t>PN-REC-BM-D-1266-03</t>
  </si>
  <si>
    <t>Robert E. Chaffin Photo - Boston and Maine Railroad Historical Society Collection;PN-REC-BM-D-1266-03</t>
  </si>
  <si>
    <t>BM_S-4 - 1266 - REC - BMRRHS (3).jpg</t>
  </si>
  <si>
    <t>PN-REC-BM-D-1266-04</t>
  </si>
  <si>
    <t>Robert E. Chaffin Photo - Boston and Maine Railroad Historical Society Collection;PN-REC-BM-D-1266-04</t>
  </si>
  <si>
    <t>BM_S-4 - 1266 - REC - BMRRHS (4).jpg</t>
  </si>
  <si>
    <t>PN-REC-BM-D-1266-05</t>
  </si>
  <si>
    <t>Robert E. Chaffin Photo - Boston and Maine Railroad Historical Society Collection;PN-REC-BM-D-1266-05</t>
  </si>
  <si>
    <t>BM_S-4 - 1266 - REC - BMRRHS (5).jpg</t>
  </si>
  <si>
    <t>PN-REC-BM-D-1266-06</t>
  </si>
  <si>
    <t>Robert E. Chaffin Photo - Boston and Maine Railroad Historical Society Collection;PN-REC-BM-D-1266-06</t>
  </si>
  <si>
    <t>BM_S-4 - 1266 - REC - BMRRHS (6).jpg</t>
  </si>
  <si>
    <t>PN-REC-BM-D-1266-07</t>
  </si>
  <si>
    <t>Robert E. Chaffin Photo - Boston and Maine Railroad Historical Society Collection;PN-REC-BM-D-1266-07</t>
  </si>
  <si>
    <t>BM_S-4 - 1266 - REC - BMRRHS (7).jpg</t>
  </si>
  <si>
    <t>PN-REC-BM-D-1266-08</t>
  </si>
  <si>
    <t>Robert E. Chaffin Photo - Boston and Maine Railroad Historical Society Collection;PN-REC-BM-D-1266-08</t>
  </si>
  <si>
    <t>BM_S-4 - 1266 - REC - BMRRHS (8).jpg</t>
  </si>
  <si>
    <t>PN-REC-BM-D-1266-09</t>
  </si>
  <si>
    <t>Robert E. Chaffin Photo - Boston and Maine Railroad Historical Society Collection;PN-REC-BM-D-1266-09</t>
  </si>
  <si>
    <t>BM_S-4 - 1266 - REC - BMRRHS (9).jpg</t>
  </si>
  <si>
    <t>PN-REC-BM-D-1267-01</t>
  </si>
  <si>
    <t>BM 1267</t>
  </si>
  <si>
    <t>Robert E. Chaffin Photo - Boston and Maine Railroad Historical Society Collection;PN-REC-BM-D-1267-01</t>
  </si>
  <si>
    <t>BM_S-4 - 1267 - REC - BMRRHS (1).jpg</t>
  </si>
  <si>
    <t>PN-REC-BM-D-1267-02</t>
  </si>
  <si>
    <t xml:space="preserve">BM 1574 is in the background. </t>
  </si>
  <si>
    <t>Robert E. Chaffin Photo - Boston and Maine Railroad Historical Society Collection;PN-REC-BM-D-1267-02</t>
  </si>
  <si>
    <t>BM_S-4 - 1267 - REC - BMRRHS (2).jpg</t>
  </si>
  <si>
    <t>PN-REC-BM-D-1267-03</t>
  </si>
  <si>
    <t>Robert E. Chaffin Photo - Boston and Maine Railroad Historical Society Collection;PN-REC-BM-D-1267-03</t>
  </si>
  <si>
    <t>BM_S-4 - 1267 - REC - BMRRHS (3).jpg</t>
  </si>
  <si>
    <t>PN-REC-BM-D-1267-04</t>
  </si>
  <si>
    <t>Robert E. Chaffin Photo - Boston and Maine Railroad Historical Society Collection;PN-REC-BM-D-1267-04</t>
  </si>
  <si>
    <t>BM_S-4 - 1267 - REC - BMRRHS (4).jpg</t>
  </si>
  <si>
    <t>PN-REC-BM-D-1267-05</t>
  </si>
  <si>
    <t>Robert E. Chaffin Photo - Boston and Maine Railroad Historical Society Collection;PN-REC-BM-D-1267-05</t>
  </si>
  <si>
    <t>BM_S-4 - 1267 - REC - BMRRHS (5).jpg</t>
  </si>
  <si>
    <t>PN-REC-BM-D-1267-06</t>
  </si>
  <si>
    <t>Robert E. Chaffin Photo - Boston and Maine Railroad Historical Society Collection;PN-REC-BM-D-1267-06</t>
  </si>
  <si>
    <t>BM_S-4 - 1267 - REC - BMRRHS (6).jpg</t>
  </si>
  <si>
    <t>PN-REC-BM-D-1267-07</t>
  </si>
  <si>
    <t>Robert E. Chaffin Photo - Boston and Maine Railroad Historical Society Collection;PN-REC-BM-D-1267-07</t>
  </si>
  <si>
    <t>BM_S-4 - 1267 - REC - BMRRHS (7).jpg</t>
  </si>
  <si>
    <t>PN-REC-BM-D-1268-01</t>
  </si>
  <si>
    <t>BM 1268</t>
  </si>
  <si>
    <t xml:space="preserve">Newbury, VT </t>
  </si>
  <si>
    <t>Robert E. Chaffin Photo - Boston and Maine Railroad Historical Society Collection;PN-REC-BM-D-1268-01</t>
  </si>
  <si>
    <t>BM_S-4 - 1268 - REC - BMRRHS (1).jpg</t>
  </si>
  <si>
    <t>PN-REC-BM-D-1268-02</t>
  </si>
  <si>
    <t>Robert E. Chaffin Photo - Boston and Maine Railroad Historical Society Collection;PN-REC-BM-D-1268-02</t>
  </si>
  <si>
    <t>BM_S-4 - 1268 - REC - BMRRHS (2).jpg</t>
  </si>
  <si>
    <t>PN-REC-BM-D-1268-03</t>
  </si>
  <si>
    <t>Robert E. Chaffin Photo - Boston and Maine Railroad Historical Society Collection;PN-REC-BM-D-1268-03</t>
  </si>
  <si>
    <t>BM_S-4 - 1268 - REC - BMRRHS (3).jpg</t>
  </si>
  <si>
    <t>PN-REC-BM-D-1268-04</t>
  </si>
  <si>
    <t>Robert E. Chaffin Photo - Boston and Maine Railroad Historical Society Collection;PN-REC-BM-D-1268-04</t>
  </si>
  <si>
    <t>BM_S-4 - 1268 - REC - BMRRHS (4).jpg</t>
  </si>
  <si>
    <t>PN-REC-BM-D-1269-01</t>
  </si>
  <si>
    <t>BM 1269</t>
  </si>
  <si>
    <t>Robert E. Chaffin Photo - Boston and Maine Railroad Historical Society Collection;PN-REC-BM-D-1269-01</t>
  </si>
  <si>
    <t>BM_S-4 - 1269 - REC - BMRRHS (1).jpg</t>
  </si>
  <si>
    <t>PN-REC-BM-D-1270-01</t>
  </si>
  <si>
    <t>BM 1270</t>
  </si>
  <si>
    <t>Built by ALCO 08/1950;Scrapped 11/1983</t>
  </si>
  <si>
    <t>Robert E. Chaffin Photo - Boston and Maine Railroad Historical Society Collection;PN-REC-BM-D-1270-01</t>
  </si>
  <si>
    <t>BM_S-4 - 1270 - REC - BMRRHS (1).jpg</t>
  </si>
  <si>
    <t>PN-REC-BM-D-1270-02</t>
  </si>
  <si>
    <t>Robert E. Chaffin Photo - Boston and Maine Railroad Historical Society Collection;PN-REC-BM-D-1270-02</t>
  </si>
  <si>
    <t>BM_S-4 - 1270 - REC - BMRRHS (2).jpg</t>
  </si>
  <si>
    <t>PN-REC-BM-D-1270-03</t>
  </si>
  <si>
    <t>Robert E. Chaffin Photo - Boston and Maine Railroad Historical Society Collection;PN-REC-BM-D-1270-03</t>
  </si>
  <si>
    <t>BM_S-4 - 1270 - REC - BMRRHS (3).jpg</t>
  </si>
  <si>
    <t>PN-REC-BM-D-1271-01</t>
  </si>
  <si>
    <t>BM 1271</t>
  </si>
  <si>
    <t>Built by ALCO 08/1950;Sold as BCLR 1271 12/1983</t>
  </si>
  <si>
    <t>Robert E. Chaffin Photo - Boston and Maine Railroad Historical Society Collection;PN-REC-BM-D-1271-01</t>
  </si>
  <si>
    <t>BM_S-4 - 1271 - REC - BMRRHS (1).jpg</t>
  </si>
  <si>
    <t>PN-REC-BM-D-1271-02</t>
  </si>
  <si>
    <t>Robert E. Chaffin Photo - Boston and Maine Railroad Historical Society Collection;PN-REC-BM-D-1271-02</t>
  </si>
  <si>
    <t>BM_S-4 - 1271 - REC - BMRRHS (2).jpg</t>
  </si>
  <si>
    <t>PN-REC-BM-D-1272-01</t>
  </si>
  <si>
    <t>BM 1272</t>
  </si>
  <si>
    <t>Robert E. Chaffin Photo - Boston and Maine Railroad Historical Society Collection;PN-REC-BM-D-1272-01</t>
  </si>
  <si>
    <t>BM_S-4 - 1272 - REC - BMRRHS (1).jpg</t>
  </si>
  <si>
    <t>PN-REC-BM-D-1272-02</t>
  </si>
  <si>
    <t>Robert E. Chaffin Photo - Boston and Maine Railroad Historical Society Collection;PN-REC-BM-D-1272-02</t>
  </si>
  <si>
    <t>BM_S-4 - 1272 - REC - BMRRHS (2).jpg</t>
  </si>
  <si>
    <t>PN-REC-BM-D-1273-01</t>
  </si>
  <si>
    <t>BM 1273</t>
  </si>
  <si>
    <t>Built by ALCO 08/1950;Sold to PNC</t>
  </si>
  <si>
    <t>Robert E. Chaffin Photo - Boston and Maine Railroad Historical Society Collection;PN-REC-BM-D-1273-01</t>
  </si>
  <si>
    <t>BM_S-4 - 1273 - REC - BMRRHS (1).jpg</t>
  </si>
  <si>
    <t>PN-REC-BM-D-1274-01</t>
  </si>
  <si>
    <t>BM 1274 on the turntable</t>
  </si>
  <si>
    <t>Built by ALCO 09/1950;Sold to NIMX, later to University of Minnesota</t>
  </si>
  <si>
    <t>Robert E. Chaffin Photo - Boston and Maine Railroad Historical Society Collection;PN-REC-BM-D-1274-01</t>
  </si>
  <si>
    <t>BM_S-4 - 1274 - REC - BMRRHS (1).jpg</t>
  </si>
  <si>
    <t>PN-REC-BM-D-1274-02</t>
  </si>
  <si>
    <t>BM 1274</t>
  </si>
  <si>
    <t>Robert E. Chaffin Photo - Boston and Maine Railroad Historical Society Collection;PN-REC-BM-D-1274-02</t>
  </si>
  <si>
    <t>BM_S-4 - 1274 - REC - BMRRHS (2).jpg</t>
  </si>
  <si>
    <t>PN-REC-BM-D-1274-03</t>
  </si>
  <si>
    <t>Robert E. Chaffin Photo - Boston and Maine Railroad Historical Society Collection;PN-REC-BM-D-1274-03</t>
  </si>
  <si>
    <t>BM_S-4 - 1274 - REC - BMRRHS (3).jpg</t>
  </si>
  <si>
    <t xml:space="preserve">Westboro Enginehouse at West Lebanon, Lebanon, NH </t>
  </si>
  <si>
    <t>PN-REC-BAR-D-50-01</t>
  </si>
  <si>
    <t>BAR</t>
  </si>
  <si>
    <t>BAR 50</t>
  </si>
  <si>
    <t xml:space="preserve">Searsport, ME </t>
  </si>
  <si>
    <t>Robert E. Chaffin Photo - Boston and Maine Railroad Historical Society Collection;PN-REC-BAR-D-50-01</t>
  </si>
  <si>
    <t>BAR_BL2 - 50 - REC - BMRRHS (1).jpg</t>
  </si>
  <si>
    <t>PN-REC-BAR-D-52-01</t>
  </si>
  <si>
    <t>BAR 52</t>
  </si>
  <si>
    <t xml:space="preserve">Northern Maine Junction, Hermon, ME </t>
  </si>
  <si>
    <t>Robert E. Chaffin Photo - Boston and Maine Railroad Historical Society Collection;PN-REC-BAR-D-52-01</t>
  </si>
  <si>
    <t>BAR_BL2 - 52 - REC - BMRRHS (1).jpg</t>
  </si>
  <si>
    <t>PN-REC-BAR-D-40-01</t>
  </si>
  <si>
    <t>BAR 40</t>
  </si>
  <si>
    <t>Robert E. Chaffin Photo - Boston and Maine Railroad Historical Society Collection;PN-REC-BAR-D-40-01</t>
  </si>
  <si>
    <t>BAR_F3A - 40 - REC - BMRRHS (1).jpg</t>
  </si>
  <si>
    <t>PN-REC-BAR-D-47-01</t>
  </si>
  <si>
    <t>BAR 47</t>
  </si>
  <si>
    <t>Robert E. Chaffin Photo - Boston and Maine Railroad Historical Society Collection;PN-REC-BAR-D-47-01</t>
  </si>
  <si>
    <t>BAR_F3A - 47 - REC - BMRRHS (1).jpg</t>
  </si>
  <si>
    <t>PN-REC-BAR-D-62-01</t>
  </si>
  <si>
    <t>BAR 62</t>
  </si>
  <si>
    <t>Robert E. Chaffin Photo - Boston and Maine Railroad Historical Society Collection;PN-REC-BAR-D-62-01</t>
  </si>
  <si>
    <t>BAR_GP7 - 62 - REC - BMRRHS (1).jpg</t>
  </si>
  <si>
    <t>Built by EMD 10/1947; Scrapped 03/1984</t>
  </si>
  <si>
    <t>Built by FM 12/1957;Scrapped</t>
  </si>
  <si>
    <t>Built by EMD 05/1948; Scrapped 11/1984</t>
  </si>
  <si>
    <t>Built by EMD 03/1949; Scrapped 04/1984</t>
  </si>
  <si>
    <t>Built by EMD 03/1949; Sold</t>
  </si>
  <si>
    <t>Built by EMD 11/1950; Wrecked in 1985</t>
  </si>
  <si>
    <t>120 Format B&amp;W Negative</t>
  </si>
  <si>
    <t>B&amp;W Negative</t>
  </si>
  <si>
    <t>PN-REC-BAR-S-340-01</t>
  </si>
  <si>
    <t>BAR 340</t>
  </si>
  <si>
    <t xml:space="preserve">Millinocket, ME </t>
  </si>
  <si>
    <t>02/__/1939</t>
  </si>
  <si>
    <t xml:space="preserve">Built by Schenectady 11/1931; Scrapped 05/1953 </t>
  </si>
  <si>
    <t>Robert E. Chaffin Photo - Boston and Maine Railroad Historical Society Collection;PN-REC-BAR-S-340-01</t>
  </si>
  <si>
    <t>BAR_0-8-0 - S-1A - 340 - REC - BMRRHS (1).jpg</t>
  </si>
  <si>
    <t>PN-REC-BAR-S-341-01</t>
  </si>
  <si>
    <t>BAR 341</t>
  </si>
  <si>
    <t>Robert E. Chaffin Photo - Boston and Maine Railroad Historical Society Collection;PN-REC-BAR-S-341-01</t>
  </si>
  <si>
    <t>BAR_0-8-0 - S-1A - 341 - REC - BMRRHS (1).jpg</t>
  </si>
  <si>
    <t>PN-REC-BAR-S-330-01</t>
  </si>
  <si>
    <t>BAR 330</t>
  </si>
  <si>
    <t xml:space="preserve">Built by Schenectady 11/1928; Scrapped 08/1951 </t>
  </si>
  <si>
    <t>Robert E. Chaffin Photo - Boston and Maine Railroad Historical Society Collection;PN-REC-BAR-S-330-01</t>
  </si>
  <si>
    <t>BAR_0-8-0 - SA - 330 - REC - BMRRHS (1).jpg</t>
  </si>
  <si>
    <t>PN-REC-BAR-S-180-01</t>
  </si>
  <si>
    <t>BAR 180</t>
  </si>
  <si>
    <t xml:space="preserve">Derby, ME </t>
  </si>
  <si>
    <t xml:space="preserve">Built by Schenectady 10/1914; Wrecked 03/1945 </t>
  </si>
  <si>
    <t>Robert E. Chaffin Photo - Boston and Maine Railroad Historical Society Collection;PN-REC-BAR-S-180-01</t>
  </si>
  <si>
    <t>BAR_2-8-0 - G - 180 - REC - BMRRHS (1).jpg</t>
  </si>
  <si>
    <t>PN-REC-BAR-S-181-01</t>
  </si>
  <si>
    <t>BAR 181</t>
  </si>
  <si>
    <t xml:space="preserve">Oakfield, ME </t>
  </si>
  <si>
    <t xml:space="preserve">Built by Schenectady 10/1914; Scrapped 08/1951 </t>
  </si>
  <si>
    <t>Robert E. Chaffin Photo - Boston and Maine Railroad Historical Society Collection;PN-REC-BAR-S-181-01</t>
  </si>
  <si>
    <t>BAR_2-8-0 - G - 181 - REC - BMRRHS (1).jpg</t>
  </si>
  <si>
    <t>PN-REC-BAR-S-183-01</t>
  </si>
  <si>
    <t>BAR 183</t>
  </si>
  <si>
    <t>Robert E. Chaffin Photo - Boston and Maine Railroad Historical Society Collection;PN-REC-BAR-S-183-01</t>
  </si>
  <si>
    <t>BAR_2-8-0 - G - 183 - REC - BMRRHS (1).jpg</t>
  </si>
  <si>
    <t>PN-REC-BAR-S-184-01</t>
  </si>
  <si>
    <t>BAR 184</t>
  </si>
  <si>
    <t>Robert E. Chaffin Photo - Boston and Maine Railroad Historical Society Collection;PN-REC-BAR-S-184-01</t>
  </si>
  <si>
    <t>BAR_2-8-0 - G - 184 - REC - BMRRHS (1).jpg</t>
  </si>
  <si>
    <t>PN-REC-BAR-S-189-01</t>
  </si>
  <si>
    <t>BAR 189</t>
  </si>
  <si>
    <t xml:space="preserve">Built by Schenectady 01/1921; Scrapped 05/1951 </t>
  </si>
  <si>
    <t>Robert E. Chaffin Photo - Boston and Maine Railroad Historical Society Collection;PN-REC-BAR-S-189-01</t>
  </si>
  <si>
    <t>BAR_2-8-0 - G - 189 - REC - BMRRHS (1).jpg</t>
  </si>
  <si>
    <t>PN-REC-BAR-S-190-01</t>
  </si>
  <si>
    <t>BAR 190</t>
  </si>
  <si>
    <t xml:space="preserve">Houlton, ME </t>
  </si>
  <si>
    <t>Robert E. Chaffin Photo - Boston and Maine Railroad Historical Society Collection;PN-REC-BAR-S-190-01</t>
  </si>
  <si>
    <t>BAR_2-8-0 - G - 190 - REC - BMRRHS (1).jpg</t>
  </si>
  <si>
    <t>PN-REC-BAR-S-192-01</t>
  </si>
  <si>
    <t>BAR 192</t>
  </si>
  <si>
    <t xml:space="preserve">Fort Kent, ME </t>
  </si>
  <si>
    <t xml:space="preserve">Built by Schenectady 11/1924; Scrapped 06/1950 </t>
  </si>
  <si>
    <t>Robert E. Chaffin Photo - Boston and Maine Railroad Historical Society Collection;PN-REC-BAR-S-192-01</t>
  </si>
  <si>
    <t>BAR_2-8-0 - G - 192 - REC - BMRRHS (1).jpg</t>
  </si>
  <si>
    <t>PN-REC-BAR-S-400-01</t>
  </si>
  <si>
    <t>BAR 400</t>
  </si>
  <si>
    <t xml:space="preserve">Built by Schenectady 11/1937; Scrapped 07/1956 </t>
  </si>
  <si>
    <t>Robert E. Chaffin Photo - Boston and Maine Railroad Historical Society Collection;PN-REC-BAR-S-400-01</t>
  </si>
  <si>
    <t>BAR_2-8-0 - G-2A - 400 - REC - BMRRHS (1).jpg</t>
  </si>
  <si>
    <t>PN-REC-BAR-S-402-01</t>
  </si>
  <si>
    <t>BAR 402</t>
  </si>
  <si>
    <t xml:space="preserve">Built by Schenectady 11/1937; Scrapped 08/1951 </t>
  </si>
  <si>
    <t>Robert E. Chaffin Photo - Boston and Maine Railroad Historical Society Collection;PN-REC-BAR-S-402-01</t>
  </si>
  <si>
    <t>BAR_2-8-0 - G-2A - 402 - REC - BMRRHS (1).jpg</t>
  </si>
  <si>
    <t>PN-REC-BAR-S-403-01</t>
  </si>
  <si>
    <t>BAR 403</t>
  </si>
  <si>
    <t xml:space="preserve">Fort Fairfield, ME </t>
  </si>
  <si>
    <t>Robert E. Chaffin Photo - Boston and Maine Railroad Historical Society Collection;PN-REC-BAR-S-403-01</t>
  </si>
  <si>
    <t>BAR_2-8-0 - G-2A - 403 - REC - BMRRHS (1).jpg</t>
  </si>
  <si>
    <t>PN-REC-BAR-S-171-01</t>
  </si>
  <si>
    <t>BAR 171</t>
  </si>
  <si>
    <t xml:space="preserve">Built by Rhode Island 03/1907; Scrapped 06/1949 </t>
  </si>
  <si>
    <t>Robert E. Chaffin Photo - Boston and Maine Railroad Historical Society Collection;PN-REC-BAR-S-171-01</t>
  </si>
  <si>
    <t>BAR_2-8-0 - GA - 171 - REC - BMRRHS (1).jpg</t>
  </si>
  <si>
    <t>PN-REC-BAR-S-172-01</t>
  </si>
  <si>
    <t>BAR 172</t>
  </si>
  <si>
    <t xml:space="preserve">Built by Rhode Island 03/1907; Scrapped 05/1951 </t>
  </si>
  <si>
    <t>Robert E. Chaffin Photo - Boston and Maine Railroad Historical Society Collection;PN-REC-BAR-S-172-01</t>
  </si>
  <si>
    <t>BAR_2-8-0 - GA - 172 - REC - BMRRHS (1).jpg</t>
  </si>
  <si>
    <t>PN-REC-BAR-S-204-01</t>
  </si>
  <si>
    <t xml:space="preserve">Built by Manchester 09/1893; Scrapped 02/1941 </t>
  </si>
  <si>
    <t>Robert E. Chaffin Photo - Boston and Maine Railroad Historical Society Collection;PN-REC-BAR-S-204-01</t>
  </si>
  <si>
    <t>BAR_4-4-0 - H-2 - 203 - REC - BMRRHS (1).jpg</t>
  </si>
  <si>
    <t>PN-REC-BAR-S-207-01</t>
  </si>
  <si>
    <t>BAR 207</t>
  </si>
  <si>
    <t xml:space="preserve">Built by Manchester 09/1894; Sold 1941 </t>
  </si>
  <si>
    <t>Robert E. Chaffin Photo - Boston and Maine Railroad Historical Society Collection;PN-REC-BAR-S-207-01</t>
  </si>
  <si>
    <t>BAR_4-4-0 - H-2 - 207 - REC - BMRRHS (1).jpg</t>
  </si>
  <si>
    <t>PN-REC-BAR-S-242-01</t>
  </si>
  <si>
    <t>BAR 242</t>
  </si>
  <si>
    <t xml:space="preserve">Built by Manchester 01/1902; Scrapped 11/1950 </t>
  </si>
  <si>
    <t>Robert E. Chaffin Photo - Boston and Maine Railroad Historical Society Collection;PN-REC-BAR-S-242-01</t>
  </si>
  <si>
    <t>BAR_4-6-0 - C-1 - 242 - REC - BMRRHS (1).jpg</t>
  </si>
  <si>
    <t>PN-REC-BAR-S-243-01</t>
  </si>
  <si>
    <t>BAR 243</t>
  </si>
  <si>
    <t xml:space="preserve">Built by Manchester 01/1907; Scrapped 08/1951 </t>
  </si>
  <si>
    <t>Robert E. Chaffin Photo - Boston and Maine Railroad Historical Society Collection;PN-REC-BAR-S-243-01</t>
  </si>
  <si>
    <t>BAR_4-6-0 - C-1 - 243 - REC - BMRRHS (1).jpg</t>
  </si>
  <si>
    <t>PN-REC-BAR-S-55-01</t>
  </si>
  <si>
    <t>BAR 55</t>
  </si>
  <si>
    <t xml:space="preserve">Built by Manchester 03/1902; Scrapped 06/1950 </t>
  </si>
  <si>
    <t>Robert E. Chaffin Photo - Boston and Maine Railroad Historical Society Collection;PN-REC-BAR-S-55-01</t>
  </si>
  <si>
    <t>BAR_4-6-0 - D-1 - 55 - REC - BMRRHS (1).jpg</t>
  </si>
  <si>
    <t>PN-REC-BAR-S-58-01</t>
  </si>
  <si>
    <t>BAR 58</t>
  </si>
  <si>
    <t xml:space="preserve">Built by Manchester 03/1902; Scrapped 02/1948 </t>
  </si>
  <si>
    <t>Robert E. Chaffin Photo - Boston and Maine Railroad Historical Society Collection;PN-REC-BAR-S-58-01</t>
  </si>
  <si>
    <t>BAR_4-6-0 - D-1 - 58 - REC - BMRRHS (1).jpg</t>
  </si>
  <si>
    <t>PN-REC-BAR-S-60-01</t>
  </si>
  <si>
    <t>BAR 60</t>
  </si>
  <si>
    <t xml:space="preserve">Built by Manchester 07/1901; Sold as BML 20 11/1939 </t>
  </si>
  <si>
    <t>Robert E. Chaffin Photo - Boston and Maine Railroad Historical Society Collection;PN-REC-BAR-S-60-01</t>
  </si>
  <si>
    <t>BAR_4-6-0 - D-1 - 60 - REC - BMRRHS (1).jpg</t>
  </si>
  <si>
    <t>PN-REC-BAR-S-61-01</t>
  </si>
  <si>
    <t>BAR 61</t>
  </si>
  <si>
    <t xml:space="preserve">Built by Manchester 08/1901; Sold as BML 61  04/1945 </t>
  </si>
  <si>
    <t>Robert E. Chaffin Photo - Boston and Maine Railroad Historical Society Collection;PN-REC-BAR-S-61-01</t>
  </si>
  <si>
    <t>BAR_4-6-0 - D-1 - 61 - REC - BMRRHS (1).jpg</t>
  </si>
  <si>
    <t>PN-REC-BAR-S-65-01</t>
  </si>
  <si>
    <t>BAR 65</t>
  </si>
  <si>
    <t xml:space="preserve">BAR 65 is providing heat for the Pea Plant. </t>
  </si>
  <si>
    <t xml:space="preserve">Built by Manchester 05/1905; Scrapped 06/1950 </t>
  </si>
  <si>
    <t>Robert E. Chaffin Photo - Boston and Maine Railroad Historical Society Collection;PN-REC-BAR-S-65-01</t>
  </si>
  <si>
    <t>BAR_4-6-0 - D-1 - 65 - REC - BMRRHS (1).jpg</t>
  </si>
  <si>
    <t>PN-REC-BAR-S-85-01</t>
  </si>
  <si>
    <t>BAR 85 on the turntable</t>
  </si>
  <si>
    <t xml:space="preserve">Van Buren, ME </t>
  </si>
  <si>
    <t xml:space="preserve">Built by Manchester 09/1907; Scrapped 05/1951 </t>
  </si>
  <si>
    <t>Robert E. Chaffin Photo - Boston and Maine Railroad Historical Society Collection;PN-REC-BAR-S-85-01</t>
  </si>
  <si>
    <t>BAR_4-6-0 - D-2A - 85 - REC - BMRRHS (1).jpg</t>
  </si>
  <si>
    <t>PN-REC-BAR-S-87-01</t>
  </si>
  <si>
    <t>BAR 87</t>
  </si>
  <si>
    <t xml:space="preserve">Built by Manchester 09/1907; Scrapped 1941 </t>
  </si>
  <si>
    <t>Robert E. Chaffin Photo - Boston and Maine Railroad Historical Society Collection;PN-REC-BAR-S-87-01</t>
  </si>
  <si>
    <t>BAR_4-6-0 - D-2A - 87 - REC - BMRRHS (1).jpg</t>
  </si>
  <si>
    <t>PN-REC-BAR-S-90-01</t>
  </si>
  <si>
    <t>BAR 90</t>
  </si>
  <si>
    <t xml:space="preserve">Built by Manchester 11/1911; Scrapped 08/1951 </t>
  </si>
  <si>
    <t>Robert E. Chaffin Photo - Boston and Maine Railroad Historical Society Collection;PN-REC-BAR-S-90-01</t>
  </si>
  <si>
    <t>BAR_4-6-0 - D-3 - 90 - REC - BMRRHS (1).jpg</t>
  </si>
  <si>
    <t>PN-REC-BAR-S-91-01</t>
  </si>
  <si>
    <t>BAR 91</t>
  </si>
  <si>
    <t xml:space="preserve">Built by Manchester 11/1911; Scrapped 12/1951 </t>
  </si>
  <si>
    <t>Robert E. Chaffin Photo - Boston and Maine Railroad Historical Society Collection;PN-REC-BAR-S-91-01</t>
  </si>
  <si>
    <t>BAR_4-6-0 - D-3 - 91 - REC - BMRRHS (1).jpg</t>
  </si>
  <si>
    <t>PN-REC-BAR-S-92-01</t>
  </si>
  <si>
    <t>BAR 92</t>
  </si>
  <si>
    <t xml:space="preserve">Stockholm, ME </t>
  </si>
  <si>
    <t xml:space="preserve">Built by Manchester 11/1911; Scrapped 05/1952 </t>
  </si>
  <si>
    <t>Robert E. Chaffin Photo - Boston and Maine Railroad Historical Society Collection;PN-REC-BAR-S-92-01</t>
  </si>
  <si>
    <t>BAR_4-6-0 - D-3 - 92 - REC - BMRRHS (1).jpg</t>
  </si>
  <si>
    <t>PN-REC-BAR-S-93-01</t>
  </si>
  <si>
    <t>BAR 93</t>
  </si>
  <si>
    <t xml:space="preserve">Built by Manchester 11/1911; Scrapped 06/1951 </t>
  </si>
  <si>
    <t>Robert E. Chaffin Photo - Boston and Maine Railroad Historical Society Collection;PN-REC-BAR-S-93-01</t>
  </si>
  <si>
    <t>BAR_4-6-0 - D-3 - 93 - REC - BMRRHS (1).jpg</t>
  </si>
  <si>
    <t>PN-REC-BAR-S-94-01</t>
  </si>
  <si>
    <t>BAR 94</t>
  </si>
  <si>
    <t xml:space="preserve">Bangor, ME </t>
  </si>
  <si>
    <t>Robert E. Chaffin Photo - Boston and Maine Railroad Historical Society Collection;PN-REC-BAR-S-94-01</t>
  </si>
  <si>
    <t>BAR_4-6-0 - D-3 - 94 - REC - BMRRHS (1).jpg</t>
  </si>
  <si>
    <t>PN-REC-BAR-S-95-01</t>
  </si>
  <si>
    <t>BAR 95</t>
  </si>
  <si>
    <t xml:space="preserve">Built by Manchester 11/1911; Scrapped 05/1951 </t>
  </si>
  <si>
    <t>Robert E. Chaffin Photo - Boston and Maine Railroad Historical Society Collection;PN-REC-BAR-S-95-01</t>
  </si>
  <si>
    <t>BAR_4-6-0 - D-3 - 95 - REC - BMRRHS (1).jpg</t>
  </si>
  <si>
    <t>PN-REC-BAR-S-140-01</t>
  </si>
  <si>
    <t>BAR 140</t>
  </si>
  <si>
    <t xml:space="preserve">Presque Isle, ME </t>
  </si>
  <si>
    <t xml:space="preserve">Built by Rhode Island 10/1906; Scrapped 03/1947 </t>
  </si>
  <si>
    <t>Robert E. Chaffin Photo - Boston and Maine Railroad Historical Society Collection;PN-REC-BAR-S-140-01</t>
  </si>
  <si>
    <t>BAR_4-6-0 - E-3A - 140 - REC - BMRRHS (1).jpg</t>
  </si>
  <si>
    <t>PN-REC-BAR-S-142-01</t>
  </si>
  <si>
    <t>BAR 142</t>
  </si>
  <si>
    <t xml:space="preserve">Phair, ME </t>
  </si>
  <si>
    <t xml:space="preserve">Built by Rhode Island 10/1906; Scrapped 05/1951 </t>
  </si>
  <si>
    <t>Robert E. Chaffin Photo - Boston and Maine Railroad Historical Society Collection;PN-REC-BAR-S-142-01</t>
  </si>
  <si>
    <t>BAR_4-6-0 - E-3A - 142 - REC - BMRRHS (1).jpg</t>
  </si>
  <si>
    <t>PN-REC-BAR-S-250-01</t>
  </si>
  <si>
    <t>BAR 250</t>
  </si>
  <si>
    <t xml:space="preserve">Built by Schenectady 08/1927; Scrapped 05/1953 </t>
  </si>
  <si>
    <t>Robert E. Chaffin Photo - Boston and Maine Railroad Historical Society Collection;PN-REC-BAR-S-250-01</t>
  </si>
  <si>
    <t>BAR_4-6-2 - F - 250 - REC - BMRRHS (1).jpg</t>
  </si>
  <si>
    <t>PN-REC-BAR-S-251-01</t>
  </si>
  <si>
    <t>BAR 251</t>
  </si>
  <si>
    <t>Robert E. Chaffin Photo - Boston and Maine Railroad Historical Society Collection;PN-REC-BAR-S-251-01</t>
  </si>
  <si>
    <t>BAR_4-6-2 - F - 251 - REC - BMRRHS (1).jpg</t>
  </si>
  <si>
    <t>PN-REC-BAR-S-252-01</t>
  </si>
  <si>
    <t>BAR 252</t>
  </si>
  <si>
    <t xml:space="preserve">Built by Schenectady 08/1927; Scrapped 03/1945 </t>
  </si>
  <si>
    <t>Robert E. Chaffin Photo - Boston and Maine Railroad Historical Society Collection;PN-REC-BAR-S-252-01</t>
  </si>
  <si>
    <t>BAR_4-6-2 - F - 252 - REC - BMRRHS (1).jpg</t>
  </si>
  <si>
    <t>PN-REC-BAR-S-253-01</t>
  </si>
  <si>
    <t>BAR 253</t>
  </si>
  <si>
    <t xml:space="preserve">Nothern Maine Junction, Hermon, ME </t>
  </si>
  <si>
    <t xml:space="preserve">Built by Schenectady 08/1927; Scrapped 12/1953 </t>
  </si>
  <si>
    <t>Robert E. Chaffin Photo - Boston and Maine Railroad Historical Society Collection;PN-REC-BAR-S-253-01</t>
  </si>
  <si>
    <t>BAR_4-6-2 - F - 253 - REC - BMRRHS (1).jpg</t>
  </si>
  <si>
    <t>PN-REC-BAR-S-100-01</t>
  </si>
  <si>
    <t>BAR 100</t>
  </si>
  <si>
    <t xml:space="preserve">Built by Schenectady 11/1929; Scrapped 1/1953 </t>
  </si>
  <si>
    <t>Robert E. Chaffin Photo - Boston and Maine Railroad Historical Society Collection;PN-REC-BAR-S-100-01</t>
  </si>
  <si>
    <t>BAR_4-8-2 - M - 100 - REC - BMRRHS (1).jpg</t>
  </si>
  <si>
    <t>PN-REC-BAR-S-101-01</t>
  </si>
  <si>
    <t>BAR 101</t>
  </si>
  <si>
    <t xml:space="preserve">Built by Schenectady 11/1929; Scrapped 06/1950 </t>
  </si>
  <si>
    <t>Robert E. Chaffin Photo - Boston and Maine Railroad Historical Society Collection;PN-REC-BAR-S-101-01</t>
  </si>
  <si>
    <t>BAR_4-8-2 - M - 101 - REC - BMRRHS (1).jpg</t>
  </si>
  <si>
    <t>PN-REC-BAR-S-102-01</t>
  </si>
  <si>
    <t>BAR 102</t>
  </si>
  <si>
    <t>Robert E. Chaffin Photo - Boston and Maine Railroad Historical Society Collection;PN-REC-BAR-S-102-01</t>
  </si>
  <si>
    <t>BAR_4-8-2 - M - 102 - REC - BMRRHS (1).jpg</t>
  </si>
  <si>
    <t>PN-REC-BAR-S-103-01</t>
  </si>
  <si>
    <t>BAR 103</t>
  </si>
  <si>
    <t>Robert E. Chaffin Photo - Boston and Maine Railroad Historical Society Collection;PN-REC-BAR-S-103-01</t>
  </si>
  <si>
    <t>BAR_4-8-2 - M - 103 - REC - BMRRHS (1).jpg</t>
  </si>
  <si>
    <t>PN-REC-BAR-S-104-01</t>
  </si>
  <si>
    <t>BAR 104</t>
  </si>
  <si>
    <t xml:space="preserve">Built by Schenectady 10/1930; Scrapped 06/1950 </t>
  </si>
  <si>
    <t>Robert E. Chaffin Photo - Boston and Maine Railroad Historical Society Collection;PN-REC-BAR-S-104-01</t>
  </si>
  <si>
    <t>BAR_4-8-2 - M - 104 - REC - BMRRHS (1).jpg</t>
  </si>
  <si>
    <t>PN-REC-BAR-S-108-01</t>
  </si>
  <si>
    <t>BAR 108</t>
  </si>
  <si>
    <t xml:space="preserve">Built by Schenectady 10/1935; Scrapped 1/1953 </t>
  </si>
  <si>
    <t>Robert E. Chaffin Photo - Boston and Maine Railroad Historical Society Collection;PN-REC-BAR-S-108-01</t>
  </si>
  <si>
    <t>BAR_4-8-2 - M - 108 - REC - BMRRHS (1).jpg</t>
  </si>
  <si>
    <t>BAR 204</t>
  </si>
  <si>
    <t>Built by Schenectady 08/1927; Scrapped 1957</t>
  </si>
  <si>
    <t>PN-REC-BM-D-1700-01</t>
  </si>
  <si>
    <t>BM 1700</t>
  </si>
  <si>
    <t xml:space="preserve">BM 1703 is to the right. </t>
  </si>
  <si>
    <t>Built by EMD 02/1957;Scrapped 12/1989</t>
  </si>
  <si>
    <t>Robert E. Chaffin Photo - Boston and Maine Railroad Historical Society Collection;PN-REC-BM-D-1700-01</t>
  </si>
  <si>
    <t>BM_GP9 - 1700 - REC - BMRRHS (1).jpg</t>
  </si>
  <si>
    <t>PN-REC-BM-D-1700-02</t>
  </si>
  <si>
    <t xml:space="preserve">BM 1703 is to the left. </t>
  </si>
  <si>
    <t>Robert E. Chaffin Photo - Boston and Maine Railroad Historical Society Collection;PN-REC-BM-D-1700-02</t>
  </si>
  <si>
    <t>BM_GP9 - 1700 - REC - BMRRHS (2).jpg</t>
  </si>
  <si>
    <t>PN-REC-BM-D-1700-03</t>
  </si>
  <si>
    <t>Robert E. Chaffin Photo - Boston and Maine Railroad Historical Society Collection;PN-REC-BM-D-1700-03</t>
  </si>
  <si>
    <t>BM_GP9 - 1700 - REC - BMRRHS (3).jpg</t>
  </si>
  <si>
    <t>PN-REC-BM-D-1701-01</t>
  </si>
  <si>
    <t>BM 1701</t>
  </si>
  <si>
    <t>Robert E. Chaffin Photo - Boston and Maine Railroad Historical Society Collection;PN-REC-BM-D-1701-01</t>
  </si>
  <si>
    <t>BM_GP9 - 1701 - REC - BMRRHS (1).jpg</t>
  </si>
  <si>
    <t>PN-REC-BM-D-1702-01</t>
  </si>
  <si>
    <t>BM 1702</t>
  </si>
  <si>
    <t>Built by EMD 02/1957;Scrapped Late 1988</t>
  </si>
  <si>
    <t>Robert E. Chaffin Photo - Boston and Maine Railroad Historical Society Collection;PN-REC-BM-D-1702-01</t>
  </si>
  <si>
    <t>BM_GP9 - 1702 - REC - BMRRHS (1).jpg</t>
  </si>
  <si>
    <t>PN-REC-BM-D-1702-02</t>
  </si>
  <si>
    <t>Robert E. Chaffin Photo - Boston and Maine Railroad Historical Society Collection;PN-REC-BM-D-1702-02</t>
  </si>
  <si>
    <t>BM_GP9 - 1702 - REC - BMRRHS (2).jpg</t>
  </si>
  <si>
    <t>PN-REC-BM-D-1703-01</t>
  </si>
  <si>
    <t>BM 1703</t>
  </si>
  <si>
    <t xml:space="preserve">BM 1700 is to the left. </t>
  </si>
  <si>
    <t>Built by EMD 02/1957;Rebuilt as BM 1803 ~1981</t>
  </si>
  <si>
    <t>Robert E. Chaffin Photo - Boston and Maine Railroad Historical Society Collection;PN-REC-BM-D-1703-01</t>
  </si>
  <si>
    <t>BM_GP9 - 1703 - REC - BMRRHS (1).jpg</t>
  </si>
  <si>
    <t>PN-REC-BM-D-1704-01</t>
  </si>
  <si>
    <t>BM 1704</t>
  </si>
  <si>
    <t>Built by EMD 03/1957;Rebuilt as BM 1804 ~1981</t>
  </si>
  <si>
    <t>Robert E. Chaffin Photo - Boston and Maine Railroad Historical Society Collection;PN-REC-BM-D-1704-01</t>
  </si>
  <si>
    <t>BM_GP9 - 1704 - REC - BMRRHS (1).jpg</t>
  </si>
  <si>
    <t>PN-REC-BM-D-1704-02</t>
  </si>
  <si>
    <t xml:space="preserve">BM 1726 is to the right. </t>
  </si>
  <si>
    <t>Robert E. Chaffin Photo - Boston and Maine Railroad Historical Society Collection;PN-REC-BM-D-1704-02</t>
  </si>
  <si>
    <t>BM_GP9 - 1704 - REC - BMRRHS (2).jpg</t>
  </si>
  <si>
    <t>PN-REC-BM-D-1705-01</t>
  </si>
  <si>
    <t>BM 1705</t>
  </si>
  <si>
    <t xml:space="preserve">BM 1747 is to the right. </t>
  </si>
  <si>
    <t>Built by EMD 03/1957;Renumbered ST 55 ~1989</t>
  </si>
  <si>
    <t>Robert E. Chaffin Photo - Boston and Maine Railroad Historical Society Collection;PN-REC-BM-D-1705-01</t>
  </si>
  <si>
    <t>BM_GP9 - 1705 - REC - BMRRHS (1).jpg</t>
  </si>
  <si>
    <t>PN-REC-BM-D-1705-02</t>
  </si>
  <si>
    <t xml:space="preserve">BM 1731 is to the right. </t>
  </si>
  <si>
    <t>Robert E. Chaffin Photo - Boston and Maine Railroad Historical Society Collection;PN-REC-BM-D-1705-02</t>
  </si>
  <si>
    <t>BM_GP9 - 1705 - REC - BMRRHS (2).jpg</t>
  </si>
  <si>
    <t>PN-REC-BM-D-1705-03</t>
  </si>
  <si>
    <t xml:space="preserve">BM 1731 is to the left. </t>
  </si>
  <si>
    <t>Robert E. Chaffin Photo - Boston and Maine Railroad Historical Society Collection;PN-REC-BM-D-1705-03</t>
  </si>
  <si>
    <t>BM_GP9 - 1705 - REC - BMRRHS (3).jpg</t>
  </si>
  <si>
    <t>PN-REC-BM-D-1706-01</t>
  </si>
  <si>
    <t>BM 1706</t>
  </si>
  <si>
    <t xml:space="preserve">BM 1732 is to the right. </t>
  </si>
  <si>
    <t>Built by EMD 03/1957;Rebuilt as BM 1806 ~1981</t>
  </si>
  <si>
    <t>Robert E. Chaffin Photo - Boston and Maine Railroad Historical Society Collection;PN-REC-BM-D-1706-01</t>
  </si>
  <si>
    <t>BM_GP9 - 1706 - REC - BMRRHS (1).jpg</t>
  </si>
  <si>
    <t>PN-REC-BM-D-1706-02</t>
  </si>
  <si>
    <t xml:space="preserve">BM 1732 is to the left. </t>
  </si>
  <si>
    <t>Robert E. Chaffin Photo - Boston and Maine Railroad Historical Society Collection;PN-REC-BM-D-1706-02</t>
  </si>
  <si>
    <t>BM_GP9 - 1706 - REC - BMRRHS (2).jpg</t>
  </si>
  <si>
    <t>PN-REC-BM-D-1706-03</t>
  </si>
  <si>
    <t>Robert E. Chaffin Photo - Boston and Maine Railroad Historical Society Collection;PN-REC-BM-D-1706-03</t>
  </si>
  <si>
    <t>BM_GP9 - 1706 - REC - BMRRHS (3).jpg</t>
  </si>
  <si>
    <t>PN-REC-BM-D-1707-01</t>
  </si>
  <si>
    <t>BM 1707</t>
  </si>
  <si>
    <t xml:space="preserve">BM 1730 is to the right. </t>
  </si>
  <si>
    <t>Built by EMD 03/1957;Scrapped Mid 1995</t>
  </si>
  <si>
    <t>Robert E. Chaffin Photo - Boston and Maine Railroad Historical Society Collection;PN-REC-BM-D-1707-01</t>
  </si>
  <si>
    <t>BM_GP9 - 1707 - REC - BMRRHS (1).jpg</t>
  </si>
  <si>
    <t>PN-REC-BM-D-1707-02</t>
  </si>
  <si>
    <t>Robert E. Chaffin Photo - Boston and Maine Railroad Historical Society Collection;PN-REC-BM-D-1707-02</t>
  </si>
  <si>
    <t>BM_GP9 - 1707 - REC - BMRRHS (2).jpg</t>
  </si>
  <si>
    <t>PN-REC-BM-D-1707-03</t>
  </si>
  <si>
    <t>Robert E. Chaffin Photo - Boston and Maine Railroad Historical Society Collection;PN-REC-BM-D-1707-03</t>
  </si>
  <si>
    <t>BM_GP9 - 1707 - REC - BMRRHS (3).jpg</t>
  </si>
  <si>
    <t>PN-REC-BM-D-1707-04</t>
  </si>
  <si>
    <t>Robert E. Chaffin Photo - Boston and Maine Railroad Historical Society Collection;PN-REC-BM-D-1707-04</t>
  </si>
  <si>
    <t>BM_GP9 - 1707 - REC - BMRRHS (4).jpg</t>
  </si>
  <si>
    <t>PN-REC-BM-D-1708-01</t>
  </si>
  <si>
    <t>BM 1708</t>
  </si>
  <si>
    <t xml:space="preserve">BM 1730 is to the left. </t>
  </si>
  <si>
    <t>Built by EMD 03/1957;Rebuilt as BM 1808 ~1982</t>
  </si>
  <si>
    <t>Robert E. Chaffin Photo - Boston and Maine Railroad Historical Society Collection;PN-REC-BM-D-1708-01</t>
  </si>
  <si>
    <t>BM_GP9 - 1708 - REC - BMRRHS (1).jpg</t>
  </si>
  <si>
    <t>PN-REC-BM-D-1708-02</t>
  </si>
  <si>
    <t>Robert E. Chaffin Photo - Boston and Maine Railroad Historical Society Collection;PN-REC-BM-D-1708-02</t>
  </si>
  <si>
    <t>BM_GP9 - 1708 - REC - BMRRHS (2).jpg</t>
  </si>
  <si>
    <t>PN-REC-BM-D-1708-03</t>
  </si>
  <si>
    <t>Robert E. Chaffin Photo - Boston and Maine Railroad Historical Society Collection;PN-REC-BM-D-1708-03</t>
  </si>
  <si>
    <t>BM_GP9 - 1708 - REC - BMRRHS (3).jpg</t>
  </si>
  <si>
    <t>PN-REC-BM-D-1709-01</t>
  </si>
  <si>
    <t>BM 1709</t>
  </si>
  <si>
    <t>Built by EMD 03/1957;Renumbered ST 57 Early 1991</t>
  </si>
  <si>
    <t>Robert E. Chaffin Photo - Boston and Maine Railroad Historical Society Collection;PN-REC-BM-D-1709-01</t>
  </si>
  <si>
    <t>BM_GP9 - 1709 - REC - BMRRHS (1).jpg</t>
  </si>
  <si>
    <t>PN-REC-BM-D-1709-02</t>
  </si>
  <si>
    <t>Robert E. Chaffin Photo - Boston and Maine Railroad Historical Society Collection;PN-REC-BM-D-1709-02</t>
  </si>
  <si>
    <t>BM_GP9 - 1709 - REC - BMRRHS (2).jpg</t>
  </si>
  <si>
    <t>PN-REC-BM-D-1709-03</t>
  </si>
  <si>
    <t>Robert E. Chaffin Photo - Boston and Maine Railroad Historical Society Collection;PN-REC-BM-D-1709-03</t>
  </si>
  <si>
    <t>BM_GP9 - 1709 - REC - BMRRHS (3).jpg</t>
  </si>
  <si>
    <t>PN-REC-BM-D-1709-04</t>
  </si>
  <si>
    <t>Robert E. Chaffin Photo - Boston and Maine Railroad Historical Society Collection;PN-REC-BM-D-1709-04</t>
  </si>
  <si>
    <t>BM_GP9 - 1709 - REC - BMRRHS (4).jpg</t>
  </si>
  <si>
    <t>PN-REC-BM-D-1709-05</t>
  </si>
  <si>
    <t>Robert E. Chaffin Photo - Boston and Maine Railroad Historical Society Collection;PN-REC-BM-D-1709-05</t>
  </si>
  <si>
    <t>BM_GP9 - 1709 - REC - BMRRHS (5).jpg</t>
  </si>
  <si>
    <t>PN-REC-BM-D-1709-06</t>
  </si>
  <si>
    <t>Robert E. Chaffin Photo - Boston and Maine Railroad Historical Society Collection;PN-REC-BM-D-1709-06</t>
  </si>
  <si>
    <t>BM_GP9 - 1709 - REC - BMRRHS (6).jpg</t>
  </si>
  <si>
    <t>PN-REC-BM-D-1709-07</t>
  </si>
  <si>
    <t xml:space="preserve">BM 1742 is to the left. </t>
  </si>
  <si>
    <t>Robert E. Chaffin Photo - Boston and Maine Railroad Historical Society Collection;PN-REC-BM-D-1709-07</t>
  </si>
  <si>
    <t>BM_GP9 - 1709 - REC - BMRRHS (7).jpg</t>
  </si>
  <si>
    <t>PN-REC-BM-D-1709-08</t>
  </si>
  <si>
    <t>Robert E. Chaffin Photo - Boston and Maine Railroad Historical Society Collection;PN-REC-BM-D-1709-08</t>
  </si>
  <si>
    <t>BM_GP9 - 1709 - REC - BMRRHS (8).jpg</t>
  </si>
  <si>
    <t>PN-REC-BM-D-1710-01</t>
  </si>
  <si>
    <t>BM 1710</t>
  </si>
  <si>
    <t xml:space="preserve">BM 1212 is to the left. </t>
  </si>
  <si>
    <t>Built by EMD 09/1957;Sold to PNC</t>
  </si>
  <si>
    <t>Robert E. Chaffin Photo - Boston and Maine Railroad Historical Society Collection;PN-REC-BM-D-1710-01</t>
  </si>
  <si>
    <t>BM_GP9 - 1710 - REC - BMRRHS (1).jpg</t>
  </si>
  <si>
    <t>PN-REC-BM-D-1710-02</t>
  </si>
  <si>
    <t>Robert E. Chaffin Photo - Boston and Maine Railroad Historical Society Collection;PN-REC-BM-D-1710-02</t>
  </si>
  <si>
    <t>BM_GP9 - 1710 - REC - BMRRHS (2).jpg</t>
  </si>
  <si>
    <t>PN-REC-BM-D-1710-03</t>
  </si>
  <si>
    <t xml:space="preserve">BM 1749 is to the right. </t>
  </si>
  <si>
    <t>Robert E. Chaffin Photo - Boston and Maine Railroad Historical Society Collection;PN-REC-BM-D-1710-03</t>
  </si>
  <si>
    <t>BM_GP9 - 1710 - REC - BMRRHS (3).jpg</t>
  </si>
  <si>
    <t>PN-REC-BM-D-1711-01</t>
  </si>
  <si>
    <t>BM 1711</t>
  </si>
  <si>
    <t>Built by EMD 09/1957;Renumbered ST 58 ~1989</t>
  </si>
  <si>
    <t>Robert E. Chaffin Photo - Boston and Maine Railroad Historical Society Collection;PN-REC-BM-D-1711-01</t>
  </si>
  <si>
    <t>BM_GP9 - 1711 - REC - BMRRHS (1).jpg</t>
  </si>
  <si>
    <t>PN-REC-BM-D-1711-02</t>
  </si>
  <si>
    <t>Robert E. Chaffin Photo - Boston and Maine Railroad Historical Society Collection;PN-REC-BM-D-1711-02</t>
  </si>
  <si>
    <t>BM_GP9 - 1711 - REC - BMRRHS (2).jpg</t>
  </si>
  <si>
    <t>PN-REC-BM-D-1712-01</t>
  </si>
  <si>
    <t>BM 1712</t>
  </si>
  <si>
    <t xml:space="preserve">BM 1711 is to the right. </t>
  </si>
  <si>
    <t>Built by EMD 09/1957;Scrapped Mid 1988</t>
  </si>
  <si>
    <t>Robert E. Chaffin Photo - Boston and Maine Railroad Historical Society Collection;PN-REC-BM-D-1712-01</t>
  </si>
  <si>
    <t>BM_GP9 - 1712 - REC - BMRRHS (1).jpg</t>
  </si>
  <si>
    <t>PN-REC-BM-D-1713-01</t>
  </si>
  <si>
    <t>BM 1713</t>
  </si>
  <si>
    <t>Built by EMD 10/1957;Scrapped</t>
  </si>
  <si>
    <t>Robert E. Chaffin Photo - Boston and Maine Railroad Historical Society Collection;PN-REC-BM-D-1713-01</t>
  </si>
  <si>
    <t>BM_GP9 - 1713 - REC - BMRRHS (1).jpg</t>
  </si>
  <si>
    <t>PN-REC-BM-D-1713-02</t>
  </si>
  <si>
    <t>Robert E. Chaffin Photo - Boston and Maine Railroad Historical Society Collection;PN-REC-BM-D-1713-02</t>
  </si>
  <si>
    <t>BM_GP9 - 1713 - REC - BMRRHS (2).jpg</t>
  </si>
  <si>
    <t>PN-REC-BM-D-1714-01</t>
  </si>
  <si>
    <t>BM 1714</t>
  </si>
  <si>
    <t>Built by EMD 10/1957;Scrapped Mid 1988</t>
  </si>
  <si>
    <t>Robert E. Chaffin Photo - Boston and Maine Railroad Historical Society Collection;PN-REC-BM-D-1714-01</t>
  </si>
  <si>
    <t>BM_GP9 - 1714 - REC - BMRRHS (1).jpg</t>
  </si>
  <si>
    <t>PN-REC-BM-D-1714-02</t>
  </si>
  <si>
    <t>Robert E. Chaffin Photo - Boston and Maine Railroad Historical Society Collection;PN-REC-BM-D-1714-02</t>
  </si>
  <si>
    <t>BM_GP9 - 1714 - REC - BMRRHS (2).jpg</t>
  </si>
  <si>
    <t>PN-REC-BM-D-1715-01</t>
  </si>
  <si>
    <t>BM 1715</t>
  </si>
  <si>
    <t>Built by EMD 10/1957;Scrapped Mid 1995</t>
  </si>
  <si>
    <t>Robert E. Chaffin Photo - Boston and Maine Railroad Historical Society Collection;PN-REC-BM-D-1715-01</t>
  </si>
  <si>
    <t>BM_GP9 - 1715 - REC - BMRRHS (1).jpg</t>
  </si>
  <si>
    <t>PN-REC-BM-D-1715-02</t>
  </si>
  <si>
    <t>Robert E. Chaffin Photo - Boston and Maine Railroad Historical Society Collection;PN-REC-BM-D-1715-02</t>
  </si>
  <si>
    <t>BM_GP9 - 1715 - REC - BMRRHS (2).jpg</t>
  </si>
  <si>
    <t>PN-REC-BM-D-1715-03</t>
  </si>
  <si>
    <t>Robert E. Chaffin Photo - Boston and Maine Railroad Historical Society Collection;PN-REC-BM-D-1715-03</t>
  </si>
  <si>
    <t>BM_GP9 - 1715 - REC - BMRRHS (3).jpg</t>
  </si>
  <si>
    <t>PN-REC-BM-D-1715-04</t>
  </si>
  <si>
    <t>Robert E. Chaffin Photo - Boston and Maine Railroad Historical Society Collection;PN-REC-BM-D-1715-04</t>
  </si>
  <si>
    <t>BM_GP9 - 1715 - REC - BMRRHS (4).jpg</t>
  </si>
  <si>
    <t>PN-REC-BM-D-1715-05</t>
  </si>
  <si>
    <t xml:space="preserve">BM 1736 is to the right. </t>
  </si>
  <si>
    <t>Robert E. Chaffin Photo - Boston and Maine Railroad Historical Society Collection;PN-REC-BM-D-1715-05</t>
  </si>
  <si>
    <t>BM_GP9 - 1715 - REC - BMRRHS (5).jpg</t>
  </si>
  <si>
    <t>PN-REC-BM-D-1715-06</t>
  </si>
  <si>
    <t>Robert E. Chaffin Photo - Boston and Maine Railroad Historical Society Collection;PN-REC-BM-D-1715-06</t>
  </si>
  <si>
    <t>BM_GP9 - 1715 - REC - BMRRHS (6).jpg</t>
  </si>
  <si>
    <t>PN-REC-BM-D-1715-07</t>
  </si>
  <si>
    <t xml:space="preserve">BM 1736 is to the left. </t>
  </si>
  <si>
    <t>Robert E. Chaffin Photo - Boston and Maine Railroad Historical Society Collection;PN-REC-BM-D-1715-07</t>
  </si>
  <si>
    <t>BM_GP9 - 1715 - REC - BMRRHS (7).jpg</t>
  </si>
  <si>
    <t>PN-REC-BM-D-1716-01</t>
  </si>
  <si>
    <t>BM 1716</t>
  </si>
  <si>
    <t>Built by EMD 10/1957;Scrapped 07/1993</t>
  </si>
  <si>
    <t>Robert E. Chaffin Photo - Boston and Maine Railroad Historical Society Collection;PN-REC-BM-D-1716-01</t>
  </si>
  <si>
    <t>BM_GP9 - 1716 - REC - BMRRHS (1).jpg</t>
  </si>
  <si>
    <t>PN-REC-BM-D-1716-02</t>
  </si>
  <si>
    <t>Robert E. Chaffin Photo - Boston and Maine Railroad Historical Society Collection;PN-REC-BM-D-1716-02</t>
  </si>
  <si>
    <t>BM_GP9 - 1716 - REC - BMRRHS (2).jpg</t>
  </si>
  <si>
    <t>PN-REC-BM-D-1716-03</t>
  </si>
  <si>
    <t>Robert E. Chaffin Photo - Boston and Maine Railroad Historical Society Collection;PN-REC-BM-D-1716-03</t>
  </si>
  <si>
    <t>BM_GP9 - 1716 - REC - BMRRHS (3).jpg</t>
  </si>
  <si>
    <t>PN-REC-BM-D-1717-01</t>
  </si>
  <si>
    <t>BM 1717</t>
  </si>
  <si>
    <t>Built by EMD 11/1957;Rebuilt as BM 1817 ~1982</t>
  </si>
  <si>
    <t>Robert E. Chaffin Photo - Boston and Maine Railroad Historical Society Collection;PN-REC-BM-D-1717-01</t>
  </si>
  <si>
    <t>BM_GP9 - 1717 - REC - BMRRHS (1).jpg</t>
  </si>
  <si>
    <t>PN-REC-BM-D-1717-02</t>
  </si>
  <si>
    <t>Robert E. Chaffin Photo - Boston and Maine Railroad Historical Society Collection;PN-REC-BM-D-1717-02</t>
  </si>
  <si>
    <t>BM_GP9 - 1717 - REC - BMRRHS (2).jpg</t>
  </si>
  <si>
    <t>PN-REC-BM-D-1718-01</t>
  </si>
  <si>
    <t>BM 1718</t>
  </si>
  <si>
    <t xml:space="preserve">BM 1722 is to the left. </t>
  </si>
  <si>
    <t>Built by EMD 11/1957;Scrapped 10/1995</t>
  </si>
  <si>
    <t>Robert E. Chaffin Photo - Boston and Maine Railroad Historical Society Collection;PN-REC-BM-D-1718-01</t>
  </si>
  <si>
    <t>BM_GP9 - 1718 - REC - BMRRHS (1).jpg</t>
  </si>
  <si>
    <t>PN-REC-BM-D-1718-02</t>
  </si>
  <si>
    <t>Robert E. Chaffin Photo - Boston and Maine Railroad Historical Society Collection;PN-REC-BM-D-1718-02</t>
  </si>
  <si>
    <t>BM_GP9 - 1718 - REC - BMRRHS (2).jpg</t>
  </si>
  <si>
    <t>PN-REC-BM-D-1718-03</t>
  </si>
  <si>
    <t xml:space="preserve">BM 1726 is to the left. </t>
  </si>
  <si>
    <t>Robert E. Chaffin Photo - Boston and Maine Railroad Historical Society Collection;PN-REC-BM-D-1718-03</t>
  </si>
  <si>
    <t>BM_GP9 - 1718 - REC - BMRRHS (3).jpg</t>
  </si>
  <si>
    <t>PN-REC-BM-D-1718-04</t>
  </si>
  <si>
    <t>Robert E. Chaffin Photo - Boston and Maine Railroad Historical Society Collection;PN-REC-BM-D-1718-04</t>
  </si>
  <si>
    <t>BM_GP9 - 1718 - REC - BMRRHS (4).jpg</t>
  </si>
  <si>
    <t>PN-REC-BM-D-1718-05</t>
  </si>
  <si>
    <t>Robert E. Chaffin Photo - Boston and Maine Railroad Historical Society Collection;PN-REC-BM-D-1718-05</t>
  </si>
  <si>
    <t>BM_GP9 - 1718 - REC - BMRRHS (5).jpg</t>
  </si>
  <si>
    <t>PN-REC-BM-D-1718-06</t>
  </si>
  <si>
    <t>Robert E. Chaffin Photo - Boston and Maine Railroad Historical Society Collection;PN-REC-BM-D-1718-06</t>
  </si>
  <si>
    <t>BM_GP9 - 1718 - REC - BMRRHS (6).jpg</t>
  </si>
  <si>
    <t>PN-REC-BM-D-1718-07</t>
  </si>
  <si>
    <t>Robert E. Chaffin Photo - Boston and Maine Railroad Historical Society Collection;PN-REC-BM-D-1718-07</t>
  </si>
  <si>
    <t>BM_GP9 - 1718 - REC - BMRRHS (7).jpg</t>
  </si>
  <si>
    <t>PN-REC-BM-D-1718-08</t>
  </si>
  <si>
    <t>Robert E. Chaffin Photo - Boston and Maine Railroad Historical Society Collection;PN-REC-BM-D-1718-08</t>
  </si>
  <si>
    <t>BM_GP9 - 1718 - REC - BMRRHS (8).jpg</t>
  </si>
  <si>
    <t>PN-REC-BM-D-1718-09</t>
  </si>
  <si>
    <t>Robert E. Chaffin Photo - Boston and Maine Railroad Historical Society Collection;PN-REC-BM-D-1718-09</t>
  </si>
  <si>
    <t>BM_GP9 - 1718 - REC - BMRRHS (9).jpg</t>
  </si>
  <si>
    <t>PN-REC-BM-D-1719-01</t>
  </si>
  <si>
    <t>BM 1719</t>
  </si>
  <si>
    <t>Built by EMD 11/1957;Renumbered ST 62 07/1991</t>
  </si>
  <si>
    <t>Robert E. Chaffin Photo - Boston and Maine Railroad Historical Society Collection;PN-REC-BM-D-1719-01</t>
  </si>
  <si>
    <t>BM_GP9 - 1719 - REC - BMRRHS (1).jpg</t>
  </si>
  <si>
    <t>PN-REC-BM-D-1719-02</t>
  </si>
  <si>
    <t>Robert E. Chaffin Photo - Boston and Maine Railroad Historical Society Collection;PN-REC-BM-D-1719-02</t>
  </si>
  <si>
    <t>BM_GP9 - 1719 - REC - BMRRHS (2).jpg</t>
  </si>
  <si>
    <t>PN-REC-BM-D-1719-03</t>
  </si>
  <si>
    <t>Robert E. Chaffin Photo - Boston and Maine Railroad Historical Society Collection;PN-REC-BM-D-1719-03</t>
  </si>
  <si>
    <t>BM_GP9 - 1719 - REC - BMRRHS (3).jpg</t>
  </si>
  <si>
    <t>PN-REC-BM-D-1719-04</t>
  </si>
  <si>
    <t>Robert E. Chaffin Photo - Boston and Maine Railroad Historical Society Collection;PN-REC-BM-D-1719-04</t>
  </si>
  <si>
    <t>BM_GP9 - 1719 - REC - BMRRHS (4).jpg</t>
  </si>
  <si>
    <t>PN-REC-BM-D-1720-01</t>
  </si>
  <si>
    <t>BM 1720</t>
  </si>
  <si>
    <t>Built by EMD 11/1957;Scrapped Mid 1995</t>
  </si>
  <si>
    <t>Robert E. Chaffin Photo - Boston and Maine Railroad Historical Society Collection;PN-REC-BM-D-1720-01</t>
  </si>
  <si>
    <t>BM_GP9 - 1720 - REC - BMRRHS (1).jpg</t>
  </si>
  <si>
    <t>PN-REC-BM-D-1720-02</t>
  </si>
  <si>
    <t xml:space="preserve">BM 1740 is to the right. </t>
  </si>
  <si>
    <t>Robert E. Chaffin Photo - Boston and Maine Railroad Historical Society Collection;PN-REC-BM-D-1720-02</t>
  </si>
  <si>
    <t>BM_GP9 - 1720 - REC - BMRRHS (2).jpg</t>
  </si>
  <si>
    <t>PN-REC-BM-D-1720-03</t>
  </si>
  <si>
    <t>Robert E. Chaffin Photo - Boston and Maine Railroad Historical Society Collection;PN-REC-BM-D-1720-03</t>
  </si>
  <si>
    <t>BM_GP9 - 1720 - REC - BMRRHS (3).jpg</t>
  </si>
  <si>
    <t>PN-REC-BM-D-1721-01</t>
  </si>
  <si>
    <t>BM 1721</t>
  </si>
  <si>
    <t xml:space="preserve">BM 1724 is to the right. </t>
  </si>
  <si>
    <t>Built by EMD 12/1957;Rebuilt as BM 1821 ~1981</t>
  </si>
  <si>
    <t>Robert E. Chaffin Photo - Boston and Maine Railroad Historical Society Collection;PN-REC-BM-D-1721-01</t>
  </si>
  <si>
    <t>BM_GP9 - 1721 - REC - BMRRHS (1).jpg</t>
  </si>
  <si>
    <t>PN-REC-BM-D-1721-02</t>
  </si>
  <si>
    <t>Robert E. Chaffin Photo - Boston and Maine Railroad Historical Society Collection;PN-REC-BM-D-1721-02</t>
  </si>
  <si>
    <t>BM_GP9 - 1721 - REC - BMRRHS (2).jpg</t>
  </si>
  <si>
    <t>PN-REC-BM-D-1721-03</t>
  </si>
  <si>
    <t>Robert E. Chaffin Photo - Boston and Maine Railroad Historical Society Collection;PN-REC-BM-D-1721-03</t>
  </si>
  <si>
    <t>BM_GP9 - 1721 - REC - BMRRHS (3).jpg</t>
  </si>
  <si>
    <t>PN-REC-BM-D-1721-04</t>
  </si>
  <si>
    <t xml:space="preserve">BM 1746 is to the left. </t>
  </si>
  <si>
    <t>Robert E. Chaffin Photo - Boston and Maine Railroad Historical Society Collection;PN-REC-BM-D-1721-04</t>
  </si>
  <si>
    <t>BM_GP9 - 1721 - REC - BMRRHS (4).jpg</t>
  </si>
  <si>
    <t>PN-REC-BM-D-1721-05</t>
  </si>
  <si>
    <t>Robert E. Chaffin Photo - Boston and Maine Railroad Historical Society Collection;PN-REC-BM-D-1721-05</t>
  </si>
  <si>
    <t>BM_GP9 - 1721 - REC - BMRRHS (5).jpg</t>
  </si>
  <si>
    <t>PN-REC-BM-D-1722-01</t>
  </si>
  <si>
    <t>BM 1722</t>
  </si>
  <si>
    <t xml:space="preserve">BM 1724 is to the left. </t>
  </si>
  <si>
    <t>Built by EMD 12/1957;Scrapped 07/1993</t>
  </si>
  <si>
    <t>Robert E. Chaffin Photo - Boston and Maine Railroad Historical Society Collection;PN-REC-BM-D-1722-01</t>
  </si>
  <si>
    <t>BM_GP9 - 1722 - REC - BMRRHS (1).jpg</t>
  </si>
  <si>
    <t>PN-REC-BM-D-1722-02</t>
  </si>
  <si>
    <t>Robert E. Chaffin Photo - Boston and Maine Railroad Historical Society Collection;PN-REC-BM-D-1722-02</t>
  </si>
  <si>
    <t>BM_GP9 - 1722 - REC - BMRRHS (2).jpg</t>
  </si>
  <si>
    <t>PN-REC-BM-D-1722-03</t>
  </si>
  <si>
    <t>Robert E. Chaffin Photo - Boston and Maine Railroad Historical Society Collection;PN-REC-BM-D-1722-03</t>
  </si>
  <si>
    <t>BM_GP9 - 1722 - REC - BMRRHS (3).jpg</t>
  </si>
  <si>
    <t>PN-REC-BM-D-1722-04</t>
  </si>
  <si>
    <t xml:space="preserve">BM 1728 is to the right. </t>
  </si>
  <si>
    <t>Robert E. Chaffin Photo - Boston and Maine Railroad Historical Society Collection;PN-REC-BM-D-1722-04</t>
  </si>
  <si>
    <t>BM_GP9 - 1722 - REC - BMRRHS (4).jpg</t>
  </si>
  <si>
    <t>PN-REC-BM-D-1722-05</t>
  </si>
  <si>
    <t xml:space="preserve">BM 1709 is to the left. </t>
  </si>
  <si>
    <t>Robert E. Chaffin Photo - Boston and Maine Railroad Historical Society Collection;PN-REC-BM-D-1722-05</t>
  </si>
  <si>
    <t>BM_GP9 - 1722 - REC - BMRRHS (5).jpg</t>
  </si>
  <si>
    <t>PN-REC-BM-D-1723-01</t>
  </si>
  <si>
    <t>BM 1723</t>
  </si>
  <si>
    <t>Built by EMD 12/1957;Renumbered ST 54 Early 1988</t>
  </si>
  <si>
    <t>Robert E. Chaffin Photo - Boston and Maine Railroad Historical Society Collection;PN-REC-BM-D-1723-01</t>
  </si>
  <si>
    <t>BM_GP9 - 1723 - REC - BMRRHS (1).jpg</t>
  </si>
  <si>
    <t>PN-REC-BM-D-1723-02</t>
  </si>
  <si>
    <t>Robert E. Chaffin Photo - Boston and Maine Railroad Historical Society Collection;PN-REC-BM-D-1723-02</t>
  </si>
  <si>
    <t>BM_GP9 - 1723 - REC - BMRRHS (2).jpg</t>
  </si>
  <si>
    <t>PN-REC-BM-D-1723-03</t>
  </si>
  <si>
    <t>Robert E. Chaffin Photo - Boston and Maine Railroad Historical Society Collection;PN-REC-BM-D-1723-03</t>
  </si>
  <si>
    <t>BM_GP9 - 1723 - REC - BMRRHS (3).jpg</t>
  </si>
  <si>
    <t>PN-REC-BM-D-1724-01</t>
  </si>
  <si>
    <t>BM 1724</t>
  </si>
  <si>
    <t xml:space="preserve">BM 1722 is to the right. </t>
  </si>
  <si>
    <t>Built by EMD 12/1957;Renumbered ST 65 ~1989</t>
  </si>
  <si>
    <t>Robert E. Chaffin Photo - Boston and Maine Railroad Historical Society Collection;PN-REC-BM-D-1724-01</t>
  </si>
  <si>
    <t>BM_GP9 - 1724 - REC - BMRRHS (1).jpg</t>
  </si>
  <si>
    <t>PN-REC-BM-D-1724-02</t>
  </si>
  <si>
    <t>Robert E. Chaffin Photo - Boston and Maine Railroad Historical Society Collection;PN-REC-BM-D-1724-02</t>
  </si>
  <si>
    <t>BM_GP9 - 1724 - REC - BMRRHS (2).jpg</t>
  </si>
  <si>
    <t>PN-REC-BM-D-1724-03</t>
  </si>
  <si>
    <t>Robert E. Chaffin Photo - Boston and Maine Railroad Historical Society Collection;PN-REC-BM-D-1724-03</t>
  </si>
  <si>
    <t>BM_GP9 - 1724 - REC - BMRRHS (3).jpg</t>
  </si>
  <si>
    <t>PN-REC-BM-D-1725-01</t>
  </si>
  <si>
    <t>BM 1725</t>
  </si>
  <si>
    <t>Built by EMD 12/1957;Rebuilt as BM 1825 ~1981</t>
  </si>
  <si>
    <t>Robert E. Chaffin Photo - Boston and Maine Railroad Historical Society Collection;PN-REC-BM-D-1725-01</t>
  </si>
  <si>
    <t>BM_GP9 - 1725 - REC - BMRRHS (1).jpg</t>
  </si>
  <si>
    <t>PN-REC-BM-D-1725-02</t>
  </si>
  <si>
    <t>Robert E. Chaffin Photo - Boston and Maine Railroad Historical Society Collection;PN-REC-BM-D-1725-02</t>
  </si>
  <si>
    <t>BM_GP9 - 1725 - REC - BMRRHS (2).jpg</t>
  </si>
  <si>
    <t>PN-REC-BM-D-1725-03</t>
  </si>
  <si>
    <t>Robert E. Chaffin Photo - Boston and Maine Railroad Historical Society Collection;PN-REC-BM-D-1725-03</t>
  </si>
  <si>
    <t>BM_GP9 - 1725 - REC - BMRRHS (3).jpg</t>
  </si>
  <si>
    <t>PN-REC-BM-D-1725-04</t>
  </si>
  <si>
    <t xml:space="preserve">BM 1706 is to the right. </t>
  </si>
  <si>
    <t>Robert E. Chaffin Photo - Boston and Maine Railroad Historical Society Collection;PN-REC-BM-D-1725-04</t>
  </si>
  <si>
    <t>BM_GP9 - 1725 - REC - BMRRHS (4).jpg</t>
  </si>
  <si>
    <t>PN-REC-BM-D-1726-01</t>
  </si>
  <si>
    <t>BM 1726</t>
  </si>
  <si>
    <t>Built by EMD 12/1957;Rebuilt as BM 1826 ~1981</t>
  </si>
  <si>
    <t>Robert E. Chaffin Photo - Boston and Maine Railroad Historical Society Collection;PN-REC-BM-D-1726-01</t>
  </si>
  <si>
    <t>BM_GP9 - 1726 - REC - BMRRHS (1).jpg</t>
  </si>
  <si>
    <t>PN-REC-BM-D-1726-02</t>
  </si>
  <si>
    <t>Robert E. Chaffin Photo - Boston and Maine Railroad Historical Society Collection;PN-REC-BM-D-1726-02</t>
  </si>
  <si>
    <t>BM_GP9 - 1726 - REC - BMRRHS (2).jpg</t>
  </si>
  <si>
    <t>PN-REC-BM-D-1726-03</t>
  </si>
  <si>
    <t>Robert E. Chaffin Photo - Boston and Maine Railroad Historical Society Collection;PN-REC-BM-D-1726-03</t>
  </si>
  <si>
    <t>BM_GP9 - 1726 - REC - BMRRHS (3).jpg</t>
  </si>
  <si>
    <t>PN-REC-BM-D-1726-04</t>
  </si>
  <si>
    <t>Robert E. Chaffin Photo - Boston and Maine Railroad Historical Society Collection;PN-REC-BM-D-1726-04</t>
  </si>
  <si>
    <t>BM_GP9 - 1726 - REC - BMRRHS (4).jpg</t>
  </si>
  <si>
    <t>PN-REC-BM-D-1726-05</t>
  </si>
  <si>
    <t>Robert E. Chaffin Photo - Boston and Maine Railroad Historical Society Collection;PN-REC-BM-D-1726-05</t>
  </si>
  <si>
    <t>BM_GP9 - 1726 - REC - BMRRHS (5).jpg</t>
  </si>
  <si>
    <t>PN-REC-BM-D-1726-06</t>
  </si>
  <si>
    <t xml:space="preserve">BM 1711 is to the left. </t>
  </si>
  <si>
    <t>Robert E. Chaffin Photo - Boston and Maine Railroad Historical Society Collection;PN-REC-BM-D-1726-06</t>
  </si>
  <si>
    <t>BM_GP9 - 1726 - REC - BMRRHS (6).jpg</t>
  </si>
  <si>
    <t>PN-REC-BM-D-1727-01</t>
  </si>
  <si>
    <t>BM 1727</t>
  </si>
  <si>
    <t xml:space="preserve">BM 1723 is to the right. </t>
  </si>
  <si>
    <t>Built by EMD 04/1957;Scrapped Late 1988</t>
  </si>
  <si>
    <t>Robert E. Chaffin Photo - Boston and Maine Railroad Historical Society Collection;PN-REC-BM-D-1727-01</t>
  </si>
  <si>
    <t>BM_GP9 - 1727 - REC - BMRRHS (1).jpg</t>
  </si>
  <si>
    <t>PN-REC-BM-D-1727-02</t>
  </si>
  <si>
    <t xml:space="preserve">BM 1746 is to the right. </t>
  </si>
  <si>
    <t>Robert E. Chaffin Photo - Boston and Maine Railroad Historical Society Collection;PN-REC-BM-D-1727-02</t>
  </si>
  <si>
    <t>BM_GP9 - 1727 - REC - BMRRHS (2).jpg</t>
  </si>
  <si>
    <t>PN-REC-BM-D-1728-01</t>
  </si>
  <si>
    <t>BM 1728</t>
  </si>
  <si>
    <t xml:space="preserve">BM 1704 is to the right. </t>
  </si>
  <si>
    <t>Built by EMD 04/1957;Renumbered ST 66 ~1989</t>
  </si>
  <si>
    <t>Robert E. Chaffin Photo - Boston and Maine Railroad Historical Society Collection;PN-REC-BM-D-1728-01</t>
  </si>
  <si>
    <t>BM_GP9 - 1728 - REC - BMRRHS (1).jpg</t>
  </si>
  <si>
    <t>PN-REC-BM-D-1729-01</t>
  </si>
  <si>
    <t>BM 1729</t>
  </si>
  <si>
    <t>Built by EMD 05/1957;Scrapped 03/1988</t>
  </si>
  <si>
    <t>Robert E. Chaffin Photo - Boston and Maine Railroad Historical Society Collection;PN-REC-BM-D-1729-01</t>
  </si>
  <si>
    <t>BM_GP9 - 1729 - REC - BMRRHS (1).jpg</t>
  </si>
  <si>
    <t>PN-REC-BM-D-1729-02</t>
  </si>
  <si>
    <t>Robert E. Chaffin Photo - Boston and Maine Railroad Historical Society Collection;PN-REC-BM-D-1729-02</t>
  </si>
  <si>
    <t>BM_GP9 - 1729 - REC - BMRRHS (2).jpg</t>
  </si>
  <si>
    <t>PN-REC-BM-D-1729-03</t>
  </si>
  <si>
    <t>Robert E. Chaffin Photo - Boston and Maine Railroad Historical Society Collection;PN-REC-BM-D-1729-03</t>
  </si>
  <si>
    <t>BM_GP9 - 1729 - REC - BMRRHS (3).jpg</t>
  </si>
  <si>
    <t>PN-REC-BM-D-1729-04</t>
  </si>
  <si>
    <t>Robert E. Chaffin Photo - Boston and Maine Railroad Historical Society Collection;PN-REC-BM-D-1729-04</t>
  </si>
  <si>
    <t>BM_GP9 - 1729 - REC - BMRRHS (4).jpg</t>
  </si>
  <si>
    <t>PN-REC-BM-D-1729-05</t>
  </si>
  <si>
    <t>Robert E. Chaffin Photo - Boston and Maine Railroad Historical Society Collection;PN-REC-BM-D-1729-05</t>
  </si>
  <si>
    <t>BM_GP9 - 1729 - REC - BMRRHS (5).jpg</t>
  </si>
  <si>
    <t>PN-REC-BM-D-1730-01</t>
  </si>
  <si>
    <t>BM 1730</t>
  </si>
  <si>
    <t xml:space="preserve">BM 1729 is to the left. </t>
  </si>
  <si>
    <t>Built by EMD 05/1957;Renumbered ST 67 12/1990</t>
  </si>
  <si>
    <t>Robert E. Chaffin Photo - Boston and Maine Railroad Historical Society Collection;PN-REC-BM-D-1730-01</t>
  </si>
  <si>
    <t>BM_GP9 - 1730 - REC - BMRRHS (1).jpg</t>
  </si>
  <si>
    <t>PN-REC-BM-D-1730-02</t>
  </si>
  <si>
    <t>Robert E. Chaffin Photo - Boston and Maine Railroad Historical Society Collection;PN-REC-BM-D-1730-02</t>
  </si>
  <si>
    <t>BM_GP9 - 1730 - REC - BMRRHS (2).jpg</t>
  </si>
  <si>
    <t>PN-REC-BM-D-1730-03</t>
  </si>
  <si>
    <t>Robert E. Chaffin Photo - Boston and Maine Railroad Historical Society Collection;PN-REC-BM-D-1730-03</t>
  </si>
  <si>
    <t>BM_GP9 - 1730 - REC - BMRRHS (3).jpg</t>
  </si>
  <si>
    <t>PN-REC-BM-D-1730-04</t>
  </si>
  <si>
    <t>Robert E. Chaffin Photo - Boston and Maine Railroad Historical Society Collection;PN-REC-BM-D-1730-04</t>
  </si>
  <si>
    <t>BM_GP9 - 1730 - REC - BMRRHS (4).jpg</t>
  </si>
  <si>
    <t>PN-REC-BM-D-1730-05</t>
  </si>
  <si>
    <t xml:space="preserve">The crew is posed on the locomotive. </t>
  </si>
  <si>
    <t>Robert E. Chaffin Photo - Boston and Maine Railroad Historical Society Collection;PN-REC-BM-D-1730-05</t>
  </si>
  <si>
    <t>BM_GP9 - 1730 - REC - BMRRHS (5).jpg</t>
  </si>
  <si>
    <t>PN-REC-BM-D-1731-01</t>
  </si>
  <si>
    <t>BM 1731</t>
  </si>
  <si>
    <t xml:space="preserve">BM 1714 is to the right. </t>
  </si>
  <si>
    <t>Built by EMD 05/1957;Wrecked 08/11/1981</t>
  </si>
  <si>
    <t>Robert E. Chaffin Photo - Boston and Maine Railroad Historical Society Collection;PN-REC-BM-D-1731-01</t>
  </si>
  <si>
    <t>BM_GP9 - 1731 - REC - BMRRHS (1).jpg</t>
  </si>
  <si>
    <t>PN-REC-BM-D-1731-02</t>
  </si>
  <si>
    <t xml:space="preserve">BM 1714 is to the left. </t>
  </si>
  <si>
    <t>Robert E. Chaffin Photo - Boston and Maine Railroad Historical Society Collection;PN-REC-BM-D-1731-02</t>
  </si>
  <si>
    <t>BM_GP9 - 1731 - REC - BMRRHS (2).jpg</t>
  </si>
  <si>
    <t>PN-REC-BM-D-1732-01</t>
  </si>
  <si>
    <t>BM 1732</t>
  </si>
  <si>
    <t>Built by EMD 05/1957;Renumbered ST 68 Mid 1990</t>
  </si>
  <si>
    <t>Robert E. Chaffin Photo - Boston and Maine Railroad Historical Society Collection;PN-REC-BM-D-1732-01</t>
  </si>
  <si>
    <t>BM_GP9 - 1732 - REC - BMRRHS (1).jpg</t>
  </si>
  <si>
    <t>PN-REC-BM-D-1732-02</t>
  </si>
  <si>
    <t>Robert E. Chaffin Photo - Boston and Maine Railroad Historical Society Collection;PN-REC-BM-D-1732-02</t>
  </si>
  <si>
    <t>BM_GP9 - 1732 - REC - BMRRHS (2).jpg</t>
  </si>
  <si>
    <t>PN-REC-BM-D-1733-01</t>
  </si>
  <si>
    <t>BM 1733</t>
  </si>
  <si>
    <t>Built by EMD 06/1957;Scrapped 10/1995</t>
  </si>
  <si>
    <t>Robert E. Chaffin Photo - Boston and Maine Railroad Historical Society Collection;PN-REC-BM-D-1733-01</t>
  </si>
  <si>
    <t>BM_GP9 - 1733 - REC - BMRRHS (1).jpg</t>
  </si>
  <si>
    <t>PN-REC-BM-D-1733-02</t>
  </si>
  <si>
    <t>Robert E. Chaffin Photo - Boston and Maine Railroad Historical Society Collection;PN-REC-BM-D-1733-02</t>
  </si>
  <si>
    <t>BM_GP9 - 1733 - REC - BMRRHS (2).jpg</t>
  </si>
  <si>
    <t>PN-REC-BM-D-1733-03</t>
  </si>
  <si>
    <t>Robert E. Chaffin Photo - Boston and Maine Railroad Historical Society Collection;PN-REC-BM-D-1733-03</t>
  </si>
  <si>
    <t>BM_GP9 - 1733 - REC - BMRRHS (3).jpg</t>
  </si>
  <si>
    <t>PN-REC-BM-D-1733-05</t>
  </si>
  <si>
    <t>Robert E. Chaffin Photo - Boston and Maine Railroad Historical Society Collection;PN-REC-BM-D-1733-05</t>
  </si>
  <si>
    <t>BM_GP9 - 1733 - REC - BMRRHS (4).jpg</t>
  </si>
  <si>
    <t>PN-REC-BM-D-1733-06</t>
  </si>
  <si>
    <t>Robert E. Chaffin Photo - Boston and Maine Railroad Historical Society Collection;PN-REC-BM-D-1733-06</t>
  </si>
  <si>
    <t>BM_GP9 - 1733 - REC - BMRRHS (5).jpg</t>
  </si>
  <si>
    <t>PN-REC-BM-D-1734-01</t>
  </si>
  <si>
    <t>BM 1734</t>
  </si>
  <si>
    <t>Built by EMD 06/1957;Scrapped Mid 1995</t>
  </si>
  <si>
    <t>Robert E. Chaffin Photo - Boston and Maine Railroad Historical Society Collection;PN-REC-BM-D-1734-01</t>
  </si>
  <si>
    <t>BM_GP9 - 1734 - REC - BMRRHS (1).jpg</t>
  </si>
  <si>
    <t>PN-REC-BM-D-1734-02</t>
  </si>
  <si>
    <t>Robert E. Chaffin Photo - Boston and Maine Railroad Historical Society Collection;PN-REC-BM-D-1734-02</t>
  </si>
  <si>
    <t>BM_GP9 - 1734 - REC - BMRRHS (2).jpg</t>
  </si>
  <si>
    <t>PN-REC-BM-D-1734-03</t>
  </si>
  <si>
    <t>Robert E. Chaffin Photo - Boston and Maine Railroad Historical Society Collection;PN-REC-BM-D-1734-03</t>
  </si>
  <si>
    <t>BM_GP9 - 1734 - REC - BMRRHS (3).jpg</t>
  </si>
  <si>
    <t>PN-REC-BM-D-1734-04</t>
  </si>
  <si>
    <t>Robert E. Chaffin Photo - Boston and Maine Railroad Historical Society Collection;PN-REC-BM-D-1734-04</t>
  </si>
  <si>
    <t>BM_GP9 - 1734 - REC - BMRRHS (4).jpg</t>
  </si>
  <si>
    <t>PN-REC-BM-D-1734-05</t>
  </si>
  <si>
    <t>Robert E. Chaffin Photo - Boston and Maine Railroad Historical Society Collection;PN-REC-BM-D-1734-05</t>
  </si>
  <si>
    <t>BM_GP9 - 1734 - REC - BMRRHS (5).jpg</t>
  </si>
  <si>
    <t>PN-REC-BM-D-1735-01</t>
  </si>
  <si>
    <t>BM 1735</t>
  </si>
  <si>
    <t>Built by EMD 06/1957;Sold to PNC</t>
  </si>
  <si>
    <t>Robert E. Chaffin Photo - Boston and Maine Railroad Historical Society Collection;PN-REC-BM-D-1735-01</t>
  </si>
  <si>
    <t>BM_GP9 - 1735 - REC - BMRRHS (1).jpg</t>
  </si>
  <si>
    <t>PN-REC-BM-D-1735-02</t>
  </si>
  <si>
    <t>Robert E. Chaffin Photo - Boston and Maine Railroad Historical Society Collection;PN-REC-BM-D-1735-02</t>
  </si>
  <si>
    <t>BM_GP9 - 1735 - REC - BMRRHS (2).jpg</t>
  </si>
  <si>
    <t>PN-REC-BM-D-1735-03</t>
  </si>
  <si>
    <t>Robert E. Chaffin Photo - Boston and Maine Railroad Historical Society Collection;PN-REC-BM-D-1735-03</t>
  </si>
  <si>
    <t>BM_GP9 - 1735 - REC - BMRRHS (3).jpg</t>
  </si>
  <si>
    <t>PN-REC-BM-D-1735-04</t>
  </si>
  <si>
    <t xml:space="preserve">BM 1722 is to the left. BM 1720 is to the right. </t>
  </si>
  <si>
    <t>Robert E. Chaffin Photo - Boston and Maine Railroad Historical Society Collection;PN-REC-BM-D-1735-04</t>
  </si>
  <si>
    <t>BM_GP9 - 1735 - REC - BMRRHS (4).jpg</t>
  </si>
  <si>
    <t>PN-REC-BM-D-1736-01</t>
  </si>
  <si>
    <t>BM 1736</t>
  </si>
  <si>
    <t>Built by EMD 06/1957;Renumbered ST 71 Late 1990</t>
  </si>
  <si>
    <t>Robert E. Chaffin Photo - Boston and Maine Railroad Historical Society Collection;PN-REC-BM-D-1736-01</t>
  </si>
  <si>
    <t>BM_GP9 - 1736 - REC - BMRRHS (1).jpg</t>
  </si>
  <si>
    <t>PN-REC-BM-D-1736-02</t>
  </si>
  <si>
    <t>Robert E. Chaffin Photo - Boston and Maine Railroad Historical Society Collection;PN-REC-BM-D-1736-02</t>
  </si>
  <si>
    <t>BM_GP9 - 1736 - REC - BMRRHS (2).jpg</t>
  </si>
  <si>
    <t>PN-REC-BM-D-1736-03</t>
  </si>
  <si>
    <t>Robert E. Chaffin Photo - Boston and Maine Railroad Historical Society Collection;PN-REC-BM-D-1736-03</t>
  </si>
  <si>
    <t>BM_GP9 - 1736 - REC - BMRRHS (3).jpg</t>
  </si>
  <si>
    <t>PN-REC-BM-D-1736-04</t>
  </si>
  <si>
    <t>Robert E. Chaffin Photo - Boston and Maine Railroad Historical Society Collection;PN-REC-BM-D-1736-04</t>
  </si>
  <si>
    <t>BM_GP9 - 1736 - REC - BMRRHS (4).jpg</t>
  </si>
  <si>
    <t>PN-REC-BM-D-1736-05</t>
  </si>
  <si>
    <t>Robert E. Chaffin Photo - Boston and Maine Railroad Historical Society Collection;PN-REC-BM-D-1736-05</t>
  </si>
  <si>
    <t>BM_GP9 - 1736 - REC - BMRRHS (5).jpg</t>
  </si>
  <si>
    <t>PN-REC-BM-D-1736-06</t>
  </si>
  <si>
    <t xml:space="preserve">BM 1706 is to the left. </t>
  </si>
  <si>
    <t>Robert E. Chaffin Photo - Boston and Maine Railroad Historical Society Collection;PN-REC-BM-D-1736-06</t>
  </si>
  <si>
    <t>BM_GP9 - 1736 - REC - BMRRHS (6).jpg</t>
  </si>
  <si>
    <t>PN-REC-BM-D-1737-01</t>
  </si>
  <si>
    <t>BM 1737</t>
  </si>
  <si>
    <t>Built by EMD 06/1957;Scrapped Late 1988</t>
  </si>
  <si>
    <t>Robert E. Chaffin Photo - Boston and Maine Railroad Historical Society Collection;PN-REC-BM-D-1737-01</t>
  </si>
  <si>
    <t>BM_GP9 - 1737 - REC - BMRRHS (1).jpg</t>
  </si>
  <si>
    <t>PN-REC-BM-D-1738-02</t>
  </si>
  <si>
    <t>BM 1738</t>
  </si>
  <si>
    <t xml:space="preserve">BM 1747 is to the left. </t>
  </si>
  <si>
    <t>Built by EMD 06/1957;Rebuilt as BM 1838 ~1981</t>
  </si>
  <si>
    <t>Robert E. Chaffin Photo - Boston and Maine Railroad Historical Society Collection;PN-REC-BM-D-1738-02</t>
  </si>
  <si>
    <t>BM_GP9 - 1738 - REC - BMRRHS (1).jpg</t>
  </si>
  <si>
    <t>PN-REC-BM-D-1739-01</t>
  </si>
  <si>
    <t>BM 1739</t>
  </si>
  <si>
    <t xml:space="preserve">BM 1702 is to the left. </t>
  </si>
  <si>
    <t>Built by EMD 07/1957;Scrapped Late 1987</t>
  </si>
  <si>
    <t>Robert E. Chaffin Photo - Boston and Maine Railroad Historical Society Collection;PN-REC-BM-D-1739-01</t>
  </si>
  <si>
    <t>BM_GP9 - 1739 - REC - BMRRHS (1).jpg</t>
  </si>
  <si>
    <t>PN-REC-BM-D-1739-02</t>
  </si>
  <si>
    <t>Robert E. Chaffin Photo - Boston and Maine Railroad Historical Society Collection;PN-REC-BM-D-1739-02</t>
  </si>
  <si>
    <t>BM_GP9 - 1739 - REC - BMRRHS (2).jpg</t>
  </si>
  <si>
    <t>PN-REC-BM-D-1739-03</t>
  </si>
  <si>
    <t>Robert E. Chaffin Photo - Boston and Maine Railroad Historical Society Collection;PN-REC-BM-D-1739-03</t>
  </si>
  <si>
    <t>BM_GP9 - 1739 - REC - BMRRHS (3).jpg</t>
  </si>
  <si>
    <t>PN-REC-BM-D-1739-04</t>
  </si>
  <si>
    <t xml:space="preserve">BM 6101 is to the left. </t>
  </si>
  <si>
    <t>Robert E. Chaffin Photo - Boston and Maine Railroad Historical Society Collection;PN-REC-BM-D-1739-04</t>
  </si>
  <si>
    <t>BM_GP9 - 1739 - REC - BMRRHS (4).jpg</t>
  </si>
  <si>
    <t>PN-REC-BM-D-1739-05</t>
  </si>
  <si>
    <t>Robert E. Chaffin Photo - Boston and Maine Railroad Historical Society Collection;PN-REC-BM-D-1739-05</t>
  </si>
  <si>
    <t>BM_GP9 - 1739 - REC - BMRRHS (5).jpg</t>
  </si>
  <si>
    <t>PN-REC-BM-D-1739-06</t>
  </si>
  <si>
    <t>Robert E. Chaffin Photo - Boston and Maine Railroad Historical Society Collection;PN-REC-BM-D-1739-06</t>
  </si>
  <si>
    <t>BM_GP9 - 1739 - REC - BMRRHS (6).jpg</t>
  </si>
  <si>
    <t>PN-REC-BM-D-1740-01</t>
  </si>
  <si>
    <t>BM 1740</t>
  </si>
  <si>
    <t>Built by EMD 07/1957;Scrapped Mid 1988</t>
  </si>
  <si>
    <t>Robert E. Chaffin Photo - Boston and Maine Railroad Historical Society Collection;PN-REC-BM-D-1740-01</t>
  </si>
  <si>
    <t>BM_GP9 - 1740 - REC - BMRRHS (1).jpg</t>
  </si>
  <si>
    <t>PN-REC-BM-D-1740-02</t>
  </si>
  <si>
    <t>Robert E. Chaffin Photo - Boston and Maine Railroad Historical Society Collection;PN-REC-BM-D-1740-02</t>
  </si>
  <si>
    <t>BM_GP9 - 1740 - REC - BMRRHS (2).jpg</t>
  </si>
  <si>
    <t>PN-REC-BM-D-1740-03</t>
  </si>
  <si>
    <t>Robert E. Chaffin Photo - Boston and Maine Railroad Historical Society Collection;PN-REC-BM-D-1740-03</t>
  </si>
  <si>
    <t>BM_GP9 - 1740 - REC - BMRRHS (3).jpg</t>
  </si>
  <si>
    <t>PN-REC-BM-D-1740-04</t>
  </si>
  <si>
    <t xml:space="preserve">BM 1213 is to the right. </t>
  </si>
  <si>
    <t>Robert E. Chaffin Photo - Boston and Maine Railroad Historical Society Collection;PN-REC-BM-D-1740-04</t>
  </si>
  <si>
    <t>BM_GP9 - 1740 - REC - BMRRHS (4).jpg</t>
  </si>
  <si>
    <t>PN-REC-BM-D-1740-05</t>
  </si>
  <si>
    <t>Robert E. Chaffin Photo - Boston and Maine Railroad Historical Society Collection;PN-REC-BM-D-1740-05</t>
  </si>
  <si>
    <t>BM_GP9 - 1740 - REC - BMRRHS (5).jpg</t>
  </si>
  <si>
    <t>PN-REC-BM-D-1740-06</t>
  </si>
  <si>
    <t>Robert E. Chaffin Photo - Boston and Maine Railroad Historical Society Collection;PN-REC-BM-D-1740-06</t>
  </si>
  <si>
    <t>BM_GP9 - 1740 - REC - BMRRHS (6).jpg</t>
  </si>
  <si>
    <t>PN-REC-BM-D-1741-01</t>
  </si>
  <si>
    <t>BM 1741</t>
  </si>
  <si>
    <t>Built by EMD 07/1957;Renumbered ST 72 Early 1991</t>
  </si>
  <si>
    <t>Robert E. Chaffin Photo - Boston and Maine Railroad Historical Society Collection;PN-REC-BM-D-1741-01</t>
  </si>
  <si>
    <t>BM_GP9 - 1741 - REC - BMRRHS (1).jpg</t>
  </si>
  <si>
    <t>PN-REC-BM-D-1741-02</t>
  </si>
  <si>
    <t xml:space="preserve">BM 1727 is to the left. </t>
  </si>
  <si>
    <t>Robert E. Chaffin Photo - Boston and Maine Railroad Historical Society Collection;PN-REC-BM-D-1741-02</t>
  </si>
  <si>
    <t>BM_GP9 - 1741 - REC - BMRRHS (2).jpg</t>
  </si>
  <si>
    <t>PN-REC-BM-D-1741-03</t>
  </si>
  <si>
    <t>Robert E. Chaffin Photo - Boston and Maine Railroad Historical Society Collection;PN-REC-BM-D-1741-03</t>
  </si>
  <si>
    <t>BM_GP9 - 1741 - REC - BMRRHS (3).jpg</t>
  </si>
  <si>
    <t>PN-REC-BM-D-1741-04</t>
  </si>
  <si>
    <t xml:space="preserve">BM 1709 is to the right. </t>
  </si>
  <si>
    <t>Robert E. Chaffin Photo - Boston and Maine Railroad Historical Society Collection;PN-REC-BM-D-1741-04</t>
  </si>
  <si>
    <t>BM_GP9 - 1741 - REC - BMRRHS (4).jpg</t>
  </si>
  <si>
    <t>PN-REC-BM-D-1741-05</t>
  </si>
  <si>
    <t>Robert E. Chaffin Photo - Boston and Maine Railroad Historical Society Collection;PN-REC-BM-D-1741-05</t>
  </si>
  <si>
    <t>BM_GP9 - 1741 - REC - BMRRHS (5).jpg</t>
  </si>
  <si>
    <t>PN-REC-BM-D-1741-06</t>
  </si>
  <si>
    <t xml:space="preserve">BM 1708 is to the right. </t>
  </si>
  <si>
    <t>Robert E. Chaffin Photo - Boston and Maine Railroad Historical Society Collection;PN-REC-BM-D-1741-06</t>
  </si>
  <si>
    <t>BM_GP9 - 1741 - REC - BMRRHS (6).jpg</t>
  </si>
  <si>
    <t>PN-REC-BM-D-1742-01</t>
  </si>
  <si>
    <t>BM 1742</t>
  </si>
  <si>
    <t>Robert E. Chaffin Photo - Boston and Maine Railroad Historical Society Collection;PN-REC-BM-D-1742-01</t>
  </si>
  <si>
    <t>BM_GP9 - 1742 - REC - BMRRHS (1).jpg</t>
  </si>
  <si>
    <t>PN-REC-BM-D-1742-02</t>
  </si>
  <si>
    <t>Robert E. Chaffin Photo - Boston and Maine Railroad Historical Society Collection;PN-REC-BM-D-1742-02</t>
  </si>
  <si>
    <t>BM_GP9 - 1742 - REC - BMRRHS (2).jpg</t>
  </si>
  <si>
    <t>PN-REC-BM-D-1742-03</t>
  </si>
  <si>
    <t>Robert E. Chaffin Photo - Boston and Maine Railroad Historical Society Collection;PN-REC-BM-D-1742-03</t>
  </si>
  <si>
    <t>BM_GP9 - 1742 - REC - BMRRHS (3).jpg</t>
  </si>
  <si>
    <t>PN-REC-BM-D-1742-04</t>
  </si>
  <si>
    <t>Robert E. Chaffin Photo - Boston and Maine Railroad Historical Society Collection;PN-REC-BM-D-1742-04</t>
  </si>
  <si>
    <t>BM_GP9 - 1742 - REC - BMRRHS (4).jpg</t>
  </si>
  <si>
    <t>PN-REC-BM-D-1742-05</t>
  </si>
  <si>
    <t xml:space="preserve">BM 1737 is to the right. </t>
  </si>
  <si>
    <t>Robert E. Chaffin Photo - Boston and Maine Railroad Historical Society Collection;PN-REC-BM-D-1742-05</t>
  </si>
  <si>
    <t>BM_GP9 - 1742 - REC - BMRRHS (5).jpg</t>
  </si>
  <si>
    <t>PN-REC-BM-D-1743-01</t>
  </si>
  <si>
    <t>BM 1743</t>
  </si>
  <si>
    <t xml:space="preserve">BM 1727 is to the right. </t>
  </si>
  <si>
    <t>Built by EMD 08/1957;Scrapped 1995</t>
  </si>
  <si>
    <t>Robert E. Chaffin Photo - Boston and Maine Railroad Historical Society Collection;PN-REC-BM-D-1743-01</t>
  </si>
  <si>
    <t>BM_GP9 - 1743 - REC - BMRRHS (1).jpg</t>
  </si>
  <si>
    <t>PN-REC-BM-D-1743-02</t>
  </si>
  <si>
    <t>Robert E. Chaffin Photo - Boston and Maine Railroad Historical Society Collection;PN-REC-BM-D-1743-02</t>
  </si>
  <si>
    <t>BM_GP9 - 1743 - REC - BMRRHS (2).jpg</t>
  </si>
  <si>
    <t>PN-REC-BM-D-1744-01</t>
  </si>
  <si>
    <t>BM 1744</t>
  </si>
  <si>
    <t>Built by EMD 08/1957;Scrapped Late 1988</t>
  </si>
  <si>
    <t>Robert E. Chaffin Photo - Boston and Maine Railroad Historical Society Collection;PN-REC-BM-D-1744-01</t>
  </si>
  <si>
    <t>BM_GP9 - 1744 - REC - BMRRHS (1).jpg</t>
  </si>
  <si>
    <t>PN-REC-BM-D-1744-02</t>
  </si>
  <si>
    <t>Robert E. Chaffin Photo - Boston and Maine Railroad Historical Society Collection;PN-REC-BM-D-1744-02</t>
  </si>
  <si>
    <t>BM_GP9 - 1744 - REC - BMRRHS (2).jpg</t>
  </si>
  <si>
    <t>PN-REC-BM-D-1744-03</t>
  </si>
  <si>
    <t>Robert E. Chaffin Photo - Boston and Maine Railroad Historical Society Collection;PN-REC-BM-D-1744-03</t>
  </si>
  <si>
    <t>BM_GP9 - 1744 - REC - BMRRHS (3).jpg</t>
  </si>
  <si>
    <t>PN-REC-BM-D-1745-01</t>
  </si>
  <si>
    <t>BM 1745</t>
  </si>
  <si>
    <t>Built by EMD 08/1957;Scrapped Mid 1995</t>
  </si>
  <si>
    <t>Robert E. Chaffin Photo - Boston and Maine Railroad Historical Society Collection;PN-REC-BM-D-1745-01</t>
  </si>
  <si>
    <t>BM_GP9 - 1745 - REC - BMRRHS (1).jpg</t>
  </si>
  <si>
    <t>PN-REC-BM-D-1745-02</t>
  </si>
  <si>
    <t xml:space="preserve">BM 1740 is to the left. </t>
  </si>
  <si>
    <t>Robert E. Chaffin Photo - Boston and Maine Railroad Historical Society Collection;PN-REC-BM-D-1745-02</t>
  </si>
  <si>
    <t>BM_GP9 - 1745 - REC - BMRRHS (2).jpg</t>
  </si>
  <si>
    <t>PN-REC-BM-D-1746-01</t>
  </si>
  <si>
    <t>BM 1746</t>
  </si>
  <si>
    <t xml:space="preserve">BM 1713 is to the right. </t>
  </si>
  <si>
    <t>Robert E. Chaffin Photo - Boston and Maine Railroad Historical Society Collection;PN-REC-BM-D-1746-01</t>
  </si>
  <si>
    <t>BM_GP9 - 1746 - REC - BMRRHS (1).jpg</t>
  </si>
  <si>
    <t>PN-REC-BM-D-1747-01</t>
  </si>
  <si>
    <t>BM 1747</t>
  </si>
  <si>
    <t>Built by EMD 08/1957;Scrapped 10/1995</t>
  </si>
  <si>
    <t>Robert E. Chaffin Photo - Boston and Maine Railroad Historical Society Collection;PN-REC-BM-D-1747-01</t>
  </si>
  <si>
    <t>BM_GP9 - 1747 - REC - BMRRHS (1).jpg</t>
  </si>
  <si>
    <t>PN-REC-BM-D-1747-02</t>
  </si>
  <si>
    <t>Robert E. Chaffin Photo - Boston and Maine Railroad Historical Society Collection;PN-REC-BM-D-1747-02</t>
  </si>
  <si>
    <t>BM_GP9 - 1747 - REC - BMRRHS (2).jpg</t>
  </si>
  <si>
    <t>PN-REC-BM-D-1748-01</t>
  </si>
  <si>
    <t>BM 1748</t>
  </si>
  <si>
    <t>Built by EMD 09/1957;Rebuilt as BM 1848 ~1981</t>
  </si>
  <si>
    <t>Robert E. Chaffin Photo - Boston and Maine Railroad Historical Society Collection;PN-REC-BM-D-1748-01</t>
  </si>
  <si>
    <t>BM_GP9 - 1748 - REC - BMRRHS (1).jpg</t>
  </si>
  <si>
    <t>PN-REC-BM-D-1748-02</t>
  </si>
  <si>
    <t>Robert E. Chaffin Photo - Boston and Maine Railroad Historical Society Collection;PN-REC-BM-D-1748-02</t>
  </si>
  <si>
    <t>BM_GP9 - 1748 - REC - BMRRHS (2).jpg</t>
  </si>
  <si>
    <t>PN-REC-BM-D-1749-01</t>
  </si>
  <si>
    <t>BM 1749</t>
  </si>
  <si>
    <t xml:space="preserve">BM 1729 is to the right. </t>
  </si>
  <si>
    <t>Built by EMD 09/1957;Scrapped 12/1989</t>
  </si>
  <si>
    <t>Robert E. Chaffin Photo - Boston and Maine Railroad Historical Society Collection;PN-REC-BM-D-1749-01</t>
  </si>
  <si>
    <t>BM_GP9 - 1749 - REC - BMRRHS (1).jpg</t>
  </si>
  <si>
    <t>PN-REC-BM-D-1749-02</t>
  </si>
  <si>
    <t>Robert E. Chaffin Photo - Boston and Maine Railroad Historical Society Collection;PN-REC-BM-D-1749-02</t>
  </si>
  <si>
    <t>BM_GP9 - 1749 - REC - BMRRHS (2).jpg</t>
  </si>
  <si>
    <t>PN-REC-BAR-S-253-02</t>
  </si>
  <si>
    <t>Robert E. Chaffin Photo - Boston and Maine Railroad Historical Society Collection;PN-REC-BAR-S-253-02</t>
  </si>
  <si>
    <t>BAR_4-6-2 - F - 253 - REC - BMRRHS (2).jpg</t>
  </si>
  <si>
    <t>PN-REC-BAR-R-4555-01</t>
  </si>
  <si>
    <t>BAR 4555 (Pulpwood Car)</t>
  </si>
  <si>
    <t>Robert E. Chaffin Photo - Boston and Maine Railroad Historical Society Collection;PN-REC-BAR-R-4555-01</t>
  </si>
  <si>
    <t>BAR_4555 - Pulpwood Car - REC - BMRRHS (1).jpg</t>
  </si>
  <si>
    <t>PN-REC-BAR-L-ME,Hermon-01</t>
  </si>
  <si>
    <t>Aerial view of the Bangor and Aroostook Yards</t>
  </si>
  <si>
    <t>Robert E. Chaffin Photo - Boston and Maine Railroad Historical Society Collection;PN-REC-BAR-L-ME,Hermon-01</t>
  </si>
  <si>
    <t>BAR_Hermon - REC - BMRRHS (1).jpg</t>
  </si>
  <si>
    <t>PN-REC-BAR-L-ME,Hermon-02</t>
  </si>
  <si>
    <t>Robert E. Chaffin Photo - Boston and Maine Railroad Historical Society Collection;PN-REC-BAR-L-ME,Hermon-02</t>
  </si>
  <si>
    <t>BAR_Hermon - REC - BMRRHS (2).jpg</t>
  </si>
  <si>
    <t>BAR 253 departing</t>
  </si>
  <si>
    <t>PN-REC-BM-S-4000-01</t>
  </si>
  <si>
    <t>BM 4000</t>
  </si>
  <si>
    <t>Built by Lima 05/1928; Sold as SP 3500 07/31/1945</t>
  </si>
  <si>
    <t>Robert E. Chaffin Photo - Boston and Maine Railroad Historical Society Collection;PN-REC-BM-S-4000-01</t>
  </si>
  <si>
    <t>BM_2-8-4 - T-1-a - 4000 - REC - BMRRHS (1).jpg</t>
  </si>
  <si>
    <t>PN-REC-BM-S-4001-01</t>
  </si>
  <si>
    <t>BM 4001</t>
  </si>
  <si>
    <t>Built by Lima 05/1928; Sold as ATSF 4193 07/31/1945</t>
  </si>
  <si>
    <t>Robert E. Chaffin Photo - Boston and Maine Railroad Historical Society Collection;PN-REC-BM-S-4001-01</t>
  </si>
  <si>
    <t>BM_2-8-4 - T-1-a - 4001 - REC - BMRRHS (1).jpg</t>
  </si>
  <si>
    <t>PN-REC-BM-S-4002-01</t>
  </si>
  <si>
    <t>BM 4002</t>
  </si>
  <si>
    <t>Built by Lima 05/1928; Sold as SP 3501 07/31/1945</t>
  </si>
  <si>
    <t>Robert E. Chaffin Photo - Boston and Maine Railroad Historical Society Collection;PN-REC-BM-S-4002-01</t>
  </si>
  <si>
    <t>BM_2-8-4 - T-1-a - 4002 - REC - BMRRHS (1).jpg</t>
  </si>
  <si>
    <t>PN-REC-BM-S-4002-02</t>
  </si>
  <si>
    <t>Robert E. Chaffin Photo - Boston and Maine Railroad Historical Society Collection;PN-REC-BM-S-4002-02</t>
  </si>
  <si>
    <t>BM_2-8-4 - T-1-a - 4002 - REC - BMRRHS (2).jpg</t>
  </si>
  <si>
    <t>PN-REC-BM-S-4003-01</t>
  </si>
  <si>
    <t>BM 4003</t>
  </si>
  <si>
    <t>Built by Lima 05/1928; Sold as ATSF 4197 07/23/1945</t>
  </si>
  <si>
    <t>Robert E. Chaffin Photo - Boston and Maine Railroad Historical Society Collection;PN-REC-BM-S-4003-01</t>
  </si>
  <si>
    <t>BM_2-8-4 - T-1-a - 4003 - REC - BMRRHS (1).jpg</t>
  </si>
  <si>
    <t>PN-REC-BM-S-4004-01</t>
  </si>
  <si>
    <t>BM 4004</t>
  </si>
  <si>
    <t>Built by Lima 05/1928; Sold as ATSF 4194 07/25/1945</t>
  </si>
  <si>
    <t>Robert E. Chaffin Photo - Boston and Maine Railroad Historical Society Collection;PN-REC-BM-S-4004-01</t>
  </si>
  <si>
    <t>BM_2-8-4 - T-1-a - 4004 - REC - BMRRHS (1).jpg</t>
  </si>
  <si>
    <t>PN-REC-BM-S-4005-01</t>
  </si>
  <si>
    <t>BM 4005</t>
  </si>
  <si>
    <t>Built by Lima 05/1928; Sold as SP 3502 07/31/1945</t>
  </si>
  <si>
    <t>Robert E. Chaffin Photo - Boston and Maine Railroad Historical Society Collection;PN-REC-BM-S-4005-01</t>
  </si>
  <si>
    <t>BM_2-8-4 - T-1-a - 4005 - REC - BMRRHS (1).jpg</t>
  </si>
  <si>
    <t>PN-REC-BM-S-4006-01</t>
  </si>
  <si>
    <t>BM 4006</t>
  </si>
  <si>
    <t>Built by Lima 05/1928; Sold as SP 3503 07/31/1945</t>
  </si>
  <si>
    <t>Robert E. Chaffin Photo - Boston and Maine Railroad Historical Society Collection;PN-REC-BM-S-4006-01</t>
  </si>
  <si>
    <t>BM_2-8-4 - T-1-a - 4006 - REC - BMRRHS (1).jpg</t>
  </si>
  <si>
    <t>PN-REC-BM-S-4006-02</t>
  </si>
  <si>
    <t>BM 4006 on freight train BU-1 northboound on the New Hampshire Route Main Line</t>
  </si>
  <si>
    <t xml:space="preserve">Montvale, Woburn, MA </t>
  </si>
  <si>
    <t>Robert E. Chaffin Photo - Boston and Maine Railroad Historical Society Collection;PN-REC-BM-S-4006-02</t>
  </si>
  <si>
    <t>BM_2-8-4 - T-1-a - 4006 - REC - BMRRHS (2).jpg</t>
  </si>
  <si>
    <t>PN-REC-BM-S-4007-01</t>
  </si>
  <si>
    <t>BM 4007 on freight train LM-1 westbound on the Western Route Main Line</t>
  </si>
  <si>
    <t>Built by Lima 05/1928; Scrapped 12/21/1949</t>
  </si>
  <si>
    <t>Robert E. Chaffin Photo - Boston and Maine Railroad Historical Society Collection;PN-REC-BM-S-4007-01</t>
  </si>
  <si>
    <t>BM_2-8-4 - T-1-a - 4007 - REC - BMRRHS (1).jpg</t>
  </si>
  <si>
    <t>PN-REC-BM-S-4007-02</t>
  </si>
  <si>
    <t>BM 4007</t>
  </si>
  <si>
    <t>Robert E. Chaffin Photo - Boston and Maine Railroad Historical Society Collection;PN-REC-BM-S-4007-02</t>
  </si>
  <si>
    <t>BM_2-8-4 - T-1-a - 4007 - REC - BMRRHS (2).jpg</t>
  </si>
  <si>
    <t>PN-REC-BM-S-4007-03</t>
  </si>
  <si>
    <t>Robert E. Chaffin Photo - Boston and Maine Railroad Historical Society Collection;PN-REC-BM-S-4007-03</t>
  </si>
  <si>
    <t>BM_2-8-4 - T-1-a - 4007 - REC - BMRRHS (3).jpg</t>
  </si>
  <si>
    <t>PN-REC-BM-S-4008-01</t>
  </si>
  <si>
    <t>BM 4008</t>
  </si>
  <si>
    <t>Built by Lima 05/1928; Sold as ATSF 4195 08/02/1945</t>
  </si>
  <si>
    <t>Robert E. Chaffin Photo - Boston and Maine Railroad Historical Society Collection;PN-REC-BM-S-4008-01</t>
  </si>
  <si>
    <t>BM_2-8-4 - T-1-a - 4008 - REC - BMRRHS (1).jpg</t>
  </si>
  <si>
    <t>PN-REC-BM-S-4009-01</t>
  </si>
  <si>
    <t>BM 4009</t>
  </si>
  <si>
    <t>Built by Lima 05/1928; Sold as SP 3504 07/31/1945</t>
  </si>
  <si>
    <t>Robert E. Chaffin Photo - Boston and Maine Railroad Historical Society Collection;PN-REC-BM-S-4009-01</t>
  </si>
  <si>
    <t>BM_2-8-4 - T-1-a - 4009 - REC - BMRRHS (1).jpg</t>
  </si>
  <si>
    <t>PN-REC-BM-S-4009-02</t>
  </si>
  <si>
    <t>BM 4009 on freight train BU-1 northbound on the New Hampshire Route Main Line</t>
  </si>
  <si>
    <t xml:space="preserve">Walnut Hill, Woburn, MA </t>
  </si>
  <si>
    <t>Robert E. Chaffin Photo - Boston and Maine Railroad Historical Society Collection;PN-REC-BM-S-4009-02</t>
  </si>
  <si>
    <t>BM_2-8-4 - T-1-a - 4009 - REC - BMRRHS (2).jpg</t>
  </si>
  <si>
    <t>PN-REC-BM-S-4010-01</t>
  </si>
  <si>
    <t>BM 4010</t>
  </si>
  <si>
    <t>Built by Lima 05/1928; Sold as SP 3505 07/31/1945</t>
  </si>
  <si>
    <t>Robert E. Chaffin Photo - Boston and Maine Railroad Historical Society Collection;PN-REC-BM-S-4010-01</t>
  </si>
  <si>
    <t>BM_2-8-4 - T-1-a - 4010 - REC - BMRRHS (1).jpg</t>
  </si>
  <si>
    <t>PN-REC-BM-S-4011-01</t>
  </si>
  <si>
    <t>BM 4011</t>
  </si>
  <si>
    <t>Built by Lima 05/1928; Sold as ATSF 4196 07/31/1945</t>
  </si>
  <si>
    <t>Robert E. Chaffin Photo - Boston and Maine Railroad Historical Society Collection;PN-REC-BM-S-4011-01</t>
  </si>
  <si>
    <t>BM_2-8-4 - T-1-a - 4011 - REC - BMRRHS (1).jpg</t>
  </si>
  <si>
    <t>PN-REC-BM-S-4011-02</t>
  </si>
  <si>
    <t>Robert E. Chaffin Photo - Boston and Maine Railroad Historical Society Collection;PN-REC-BM-S-4011-02</t>
  </si>
  <si>
    <t>BM_2-8-4 - T-1-a - 4011 - REC - BMRRHS (2).jpg</t>
  </si>
  <si>
    <t>PN-REC-BM-S-4011-03</t>
  </si>
  <si>
    <t>BM 4011 with around 80 freight cars on freight train ML-2 eastbound on the Lowell Branch</t>
  </si>
  <si>
    <t>Robert E. Chaffin Photo - Boston and Maine Railroad Historical Society Collection;PN-REC-BM-S-4011-03</t>
  </si>
  <si>
    <t>BM_2-8-4 - T-1-a - 4011 - REC - BMRRHS (3).jpg</t>
  </si>
  <si>
    <t>PN-REC-BM-S-4012-01</t>
  </si>
  <si>
    <t>BM 4012</t>
  </si>
  <si>
    <t>Built by Lima 05/1928; Sold as SP 3506 07/31/1945</t>
  </si>
  <si>
    <t>Robert E. Chaffin Photo - Boston and Maine Railroad Historical Society Collection;PN-REC-BM-S-4012-01</t>
  </si>
  <si>
    <t>BM_2-8-4 - T-1-a - 4012 - REC - BMRRHS (1).jpg</t>
  </si>
  <si>
    <t>PN-REC-BM-S-4013-01</t>
  </si>
  <si>
    <t>BM 4013</t>
  </si>
  <si>
    <t>Built by Lima 05/1928; Sold as SP 3507 07/31/1945</t>
  </si>
  <si>
    <t>Robert E. Chaffin Photo - Boston and Maine Railroad Historical Society Collection;PN-REC-BM-S-4013-01</t>
  </si>
  <si>
    <t>BM_2-8-4 - T-1-a - 4013 - REC - BMRRHS (1).jpg</t>
  </si>
  <si>
    <t>PN-REC-BM-S-4014-01</t>
  </si>
  <si>
    <t>BM 4014</t>
  </si>
  <si>
    <t>Built by Lima 05/1928; Sold as SP 3508 07/31/1945</t>
  </si>
  <si>
    <t>Robert E. Chaffin Photo - Boston and Maine Railroad Historical Society Collection;PN-REC-BM-S-4014-01</t>
  </si>
  <si>
    <t>BM_2-8-4 - T-1-a - 4014 - REC - BMRRHS (1).jpg</t>
  </si>
  <si>
    <t>PN-REC-BM-S-4014-02</t>
  </si>
  <si>
    <t>Robert E. Chaffin Photo - Boston and Maine Railroad Historical Society Collection;PN-REC-BM-S-4014-02</t>
  </si>
  <si>
    <t>BM_2-8-4 - T-1-a - 4014 - REC - BMRRHS (2).jpg</t>
  </si>
  <si>
    <t>PN-REC-BM-S-4014-03</t>
  </si>
  <si>
    <t>BM 4014 on an eastbound freight train</t>
  </si>
  <si>
    <t>Robert E. Chaffin Photo - Boston and Maine Railroad Historical Society Collection;PN-REC-BM-S-4014-03</t>
  </si>
  <si>
    <t>BM_2-8-4 - T-1-a - 4014 - REC - BMRRHS (3).jpg</t>
  </si>
  <si>
    <t>PN-REC-BM-S-4014-04</t>
  </si>
  <si>
    <t>BM 4014 on an eastbound freight train crossing the Concord River Bridge</t>
  </si>
  <si>
    <t xml:space="preserve">Wigginville, Lowell, MA </t>
  </si>
  <si>
    <t>Robert E. Chaffin Photo - Boston and Maine Railroad Historical Society Collection;PN-REC-BM-S-4014-04</t>
  </si>
  <si>
    <t>BM_2-8-4 - T-1-a - 4014 - REC - BMRRHS (4).jpg</t>
  </si>
  <si>
    <t>PN-REC-BM-S-4015-01</t>
  </si>
  <si>
    <t>BM 4015</t>
  </si>
  <si>
    <t>01/__/1939</t>
  </si>
  <si>
    <t>Built by Lima 05/1928; Sold as ATSF 4198 07/23/1945</t>
  </si>
  <si>
    <t>Robert E. Chaffin Photo - Boston and Maine Railroad Historical Society Collection;PN-REC-BM-S-4015-01</t>
  </si>
  <si>
    <t>BM_2-8-4 - T-1-a - 4015 - REC - BMRRHS (1).jpg</t>
  </si>
  <si>
    <t>PN-REC-BM-S-4015-02</t>
  </si>
  <si>
    <t>Robert E. Chaffin Photo - Boston and Maine Railroad Historical Society Collection;PN-REC-BM-S-4015-02</t>
  </si>
  <si>
    <t>BM_2-8-4 - T-1-a - 4015 - REC - BMRRHS (2).jpg</t>
  </si>
  <si>
    <t>PN-REC-BM-S-4016-01</t>
  </si>
  <si>
    <t>BM 4016</t>
  </si>
  <si>
    <t>Built by Lima 05/1928; Scrapped 09/28/1950</t>
  </si>
  <si>
    <t>Robert E. Chaffin Photo - Boston and Maine Railroad Historical Society Collection;PN-REC-BM-S-4016-01</t>
  </si>
  <si>
    <t>BM_2-8-4 - T-1-a - 4016 - REC - BMRRHS (1).jpg</t>
  </si>
  <si>
    <t>PN-REC-BM-S-4017-01</t>
  </si>
  <si>
    <t>BM 4017</t>
  </si>
  <si>
    <t>Built by Lima 05/1928; Scrapped 11/30/1948</t>
  </si>
  <si>
    <t>Robert E. Chaffin Photo - Boston and Maine Railroad Historical Society Collection;PN-REC-BM-S-4017-01</t>
  </si>
  <si>
    <t>BM_2-8-4 - T-1-a - 4017 - REC - BMRRHS (1).jpg</t>
  </si>
  <si>
    <t>PN-REC-BM-S-4017-02</t>
  </si>
  <si>
    <t>BM 4017 with around 80 freight cars on freight train LM-1 westbound on the Western Route Main Line</t>
  </si>
  <si>
    <t>Robert E. Chaffin Photo - Boston and Maine Railroad Historical Society Collection;PN-REC-BM-S-4017-02</t>
  </si>
  <si>
    <t>BM_2-8-4 - T-1-a - 4017 - REC - BMRRHS (2).jpg</t>
  </si>
  <si>
    <t>PN-REC-BM-S-4017-03</t>
  </si>
  <si>
    <t>BM 4017 with 86 freight cars on freight train P-2 eastbound on the Western Route Main Line</t>
  </si>
  <si>
    <t xml:space="preserve">Andover Street Crossing, Lawrence, MA </t>
  </si>
  <si>
    <t>Robert E. Chaffin Photo - Boston and Maine Railroad Historical Society Collection;PN-REC-BM-S-4017-03</t>
  </si>
  <si>
    <t>BM_2-8-4 - T-1-a - 4017 - REC - BMRRHS (3).jpg</t>
  </si>
  <si>
    <t>PN-REC-BM-S-4018-01</t>
  </si>
  <si>
    <t>BM 4018 on a freight train in a snow storm</t>
  </si>
  <si>
    <t>02/__/1938</t>
  </si>
  <si>
    <t>Built by Lima 05/1928; Sold as ATSF 4199 07/23/1945</t>
  </si>
  <si>
    <t>Robert E. Chaffin Photo - Boston and Maine Railroad Historical Society Collection;PN-REC-BM-S-4018-01</t>
  </si>
  <si>
    <t>BM_2-8-4 - T-1-a - 4018 - REC - BMRRHS (1).jpg</t>
  </si>
  <si>
    <t>PN-REC-BM-S-4018-02</t>
  </si>
  <si>
    <t>BM 4018</t>
  </si>
  <si>
    <t>12/__/1938</t>
  </si>
  <si>
    <t>Robert E. Chaffin Photo - Boston and Maine Railroad Historical Society Collection;PN-REC-BM-S-4018-02</t>
  </si>
  <si>
    <t>BM_2-8-4 - T-1-a - 4018 - REC - BMRRHS (2).jpg</t>
  </si>
  <si>
    <t>PN-REC-BM-S-4019-01</t>
  </si>
  <si>
    <t>BM 4019</t>
  </si>
  <si>
    <t>Built by Lima 05/1928; Sold as SP 3509 07/31/2045</t>
  </si>
  <si>
    <t>Robert E. Chaffin Photo - Boston and Maine Railroad Historical Society Collection;PN-REC-BM-S-4019-01</t>
  </si>
  <si>
    <t>BM_2-8-4 - T-1-a - 4019 - REC - BMRRHS (1).jpg</t>
  </si>
  <si>
    <t>PN-REC-BM-S-4019-02</t>
  </si>
  <si>
    <t>BM 4019 with 123 freight cars on freight train M-6 eastbound on the Lowell Branch</t>
  </si>
  <si>
    <t>Robert E. Chaffin Photo - Boston and Maine Railroad Historical Society Collection;PN-REC-BM-S-4019-02</t>
  </si>
  <si>
    <t>BM_2-8-4 - T-1-a - 4019 - REC - BMRRHS (2).jpg</t>
  </si>
  <si>
    <t>PN-REC-BM-S-4019-03</t>
  </si>
  <si>
    <t>BM 4019 with 123 freight cars on eastbound freight train M-6 entering the Western Route Main Line from the Lowell Branch</t>
  </si>
  <si>
    <t>Robert E. Chaffin Photo - Boston and Maine Railroad Historical Society Collection;PN-REC-BM-S-4019-03</t>
  </si>
  <si>
    <t>BM_2-8-4 - T-1-a - 4019 - REC - BMRRHS (3).jpg</t>
  </si>
  <si>
    <t>PN-REC-BM-S-4020-01</t>
  </si>
  <si>
    <t>BM 4020</t>
  </si>
  <si>
    <t>Built by Lima 05/1929; Scrapped 12/30/1947</t>
  </si>
  <si>
    <t>Robert E. Chaffin Photo - Boston and Maine Railroad Historical Society Collection;PN-REC-BM-S-4020-01</t>
  </si>
  <si>
    <t>BM_2-8-4 - T-1-b - 4020 - REC - BMRRHS (1).jpg</t>
  </si>
  <si>
    <t>PN-REC-BM-S-4020-02</t>
  </si>
  <si>
    <t>BM 4020 with 93 freight cars on freight train N-1 coming westbound off the Western Route Main Line onto the Lowell Branch</t>
  </si>
  <si>
    <t>Robert E. Chaffin Photo - Boston and Maine Railroad Historical Society Collection;PN-REC-BM-S-4020-02</t>
  </si>
  <si>
    <t>BM_2-8-4 - T-1-b - 4020 - REC - BMRRHS (2).jpg</t>
  </si>
  <si>
    <t>PN-REC-BM-S-4021-01</t>
  </si>
  <si>
    <t>BM 4021</t>
  </si>
  <si>
    <t>Built by Lima 05/1929; Scrapped 06/15/1951</t>
  </si>
  <si>
    <t>Robert E. Chaffin Photo - Boston and Maine Railroad Historical Society Collection;PN-REC-BM-S-4021-01</t>
  </si>
  <si>
    <t>BM_2-8-4 - T-1-b - 4021 - REC - BMRRHS (1).jpg</t>
  </si>
  <si>
    <t>PN-REC-BM-S-4022-01</t>
  </si>
  <si>
    <t>BM 4022</t>
  </si>
  <si>
    <t>Built by Lima 05/1929; Scrapped 11/30/1948</t>
  </si>
  <si>
    <t>Robert E. Chaffin Photo - Boston and Maine Railroad Historical Society Collection;PN-REC-BM-S-4022-01</t>
  </si>
  <si>
    <t>BM_2-8-4 - T-1-b - 4022 - REC - BMRRHS (1).jpg</t>
  </si>
  <si>
    <t>PN-REC-BM-S-4023-01</t>
  </si>
  <si>
    <t>BM 4023</t>
  </si>
  <si>
    <t>Built by Lima 05/1929; Scrapped 08/30/1955</t>
  </si>
  <si>
    <t>Robert E. Chaffin Photo - Boston and Maine Railroad Historical Society Collection;PN-REC-BM-S-4023-01</t>
  </si>
  <si>
    <t>BM_2-8-4 - T-1-b - 4023 - REC - BMRRHS (1).jpg</t>
  </si>
  <si>
    <t>PN-REC-BM-S-4023-10</t>
  </si>
  <si>
    <t>BM 4023 out of service</t>
  </si>
  <si>
    <t xml:space="preserve">(BM 4023 is the last remaining Boston and Maine 2-8-4. The locomotive was scrapped just over 1 month later on 08/30/1955.) </t>
  </si>
  <si>
    <t>Robert E. Chaffin Photo - Boston and Maine Railroad Historical Society Collection;PN-REC-BM-S-4023-10</t>
  </si>
  <si>
    <t>BM_2-8-4 - T-1-b - 4023 - REC - BMRRHS (10).jpg</t>
  </si>
  <si>
    <t>PN-REC-BM-S-4023-11</t>
  </si>
  <si>
    <t>Robert E. Chaffin Photo - Boston and Maine Railroad Historical Society Collection;PN-REC-BM-S-4023-11</t>
  </si>
  <si>
    <t>BM_2-8-4 - T-1-b - 4023 - REC - BMRRHS (11).jpg</t>
  </si>
  <si>
    <t>PN-REC-BM-S-4023-12</t>
  </si>
  <si>
    <t>Robert E. Chaffin Photo - Boston and Maine Railroad Historical Society Collection;PN-REC-BM-S-4023-12</t>
  </si>
  <si>
    <t>BM_2-8-4 - T-1-b - 4023 - REC - BMRRHS (12).jpg</t>
  </si>
  <si>
    <t>PN-REC-BM-S-4023-13</t>
  </si>
  <si>
    <t>Robert E. Chaffin Photo - Boston and Maine Railroad Historical Society Collection;PN-REC-BM-S-4023-13</t>
  </si>
  <si>
    <t>BM_2-8-4 - T-1-b - 4023 - REC - BMRRHS (13).jpg</t>
  </si>
  <si>
    <t>PN-REC-BM-S-4023-14</t>
  </si>
  <si>
    <t>Robert E. Chaffin Photo - Boston and Maine Railroad Historical Society Collection;PN-REC-BM-S-4023-14</t>
  </si>
  <si>
    <t>BM_2-8-4 - T-1-b - 4023 - REC - BMRRHS (14).jpg</t>
  </si>
  <si>
    <t>PN-REC-BM-S-4023-15</t>
  </si>
  <si>
    <t>Robert E. Chaffin Photo - Boston and Maine Railroad Historical Society Collection;PN-REC-BM-S-4023-15</t>
  </si>
  <si>
    <t>BM_2-8-4 - T-1-b - 4023 - REC - BMRRHS (15).jpg</t>
  </si>
  <si>
    <t>PN-REC-BM-S-4023-16</t>
  </si>
  <si>
    <t>Robert E. Chaffin Photo - Boston and Maine Railroad Historical Society Collection;PN-REC-BM-S-4023-16</t>
  </si>
  <si>
    <t>BM_2-8-4 - T-1-b - 4023 - REC - BMRRHS (16).jpg</t>
  </si>
  <si>
    <t>PN-REC-BM-S-4023-17</t>
  </si>
  <si>
    <t>Robert E. Chaffin Photo - Boston and Maine Railroad Historical Society Collection;PN-REC-BM-S-4023-17</t>
  </si>
  <si>
    <t>BM_2-8-4 - T-1-b - 4023 - REC - BMRRHS (17).jpg</t>
  </si>
  <si>
    <t>PN-REC-BM-S-4023-18</t>
  </si>
  <si>
    <t>Robert E. Chaffin Photo - Boston and Maine Railroad Historical Society Collection;PN-REC-BM-S-4023-18</t>
  </si>
  <si>
    <t>BM_2-8-4 - T-1-b - 4023 - REC - BMRRHS (18).jpg</t>
  </si>
  <si>
    <t>PN-REC-BM-S-4023-19</t>
  </si>
  <si>
    <t>Robert E. Chaffin Photo - Boston and Maine Railroad Historical Society Collection;PN-REC-BM-S-4023-19</t>
  </si>
  <si>
    <t>BM_2-8-4 - T-1-b - 4023 - REC - BMRRHS (19).jpg</t>
  </si>
  <si>
    <t>PN-REC-BM-S-4023-02</t>
  </si>
  <si>
    <t>Robert E. Chaffin Photo - Boston and Maine Railroad Historical Society Collection;PN-REC-BM-S-4023-02</t>
  </si>
  <si>
    <t>BM_2-8-4 - T-1-b - 4023 - REC - BMRRHS (2).jpg</t>
  </si>
  <si>
    <t>PN-REC-BM-S-4023-20</t>
  </si>
  <si>
    <t>Robert E. Chaffin Photo - Boston and Maine Railroad Historical Society Collection;PN-REC-BM-S-4023-20</t>
  </si>
  <si>
    <t>BM_2-8-4 - T-1-b - 4023 - REC - BMRRHS (20).jpg</t>
  </si>
  <si>
    <t>PN-REC-BM-S-4023-21</t>
  </si>
  <si>
    <t>Robert E. Chaffin Photo - Boston and Maine Railroad Historical Society Collection;PN-REC-BM-S-4023-21</t>
  </si>
  <si>
    <t>BM_2-8-4 - T-1-b - 4023 - REC - BMRRHS (21).jpg</t>
  </si>
  <si>
    <t>PN-REC-BM-S-4023-22</t>
  </si>
  <si>
    <t>Robert E. Chaffin Photo - Boston and Maine Railroad Historical Society Collection;PN-REC-BM-S-4023-22</t>
  </si>
  <si>
    <t>BM_2-8-4 - T-1-b - 4023 - REC - BMRRHS (22).jpg</t>
  </si>
  <si>
    <t>PN-REC-BM-S-4023-23</t>
  </si>
  <si>
    <t>Robert E. Chaffin Photo - Boston and Maine Railroad Historical Society Collection;PN-REC-BM-S-4023-23</t>
  </si>
  <si>
    <t>BM_2-8-4 - T-1-b - 4023 - REC - BMRRHS (23).jpg</t>
  </si>
  <si>
    <t>PN-REC-BM-S-4023-03</t>
  </si>
  <si>
    <t>Robert E. Chaffin Photo - Boston and Maine Railroad Historical Society Collection;PN-REC-BM-S-4023-03</t>
  </si>
  <si>
    <t>BM_2-8-4 - T-1-b - 4023 - REC - BMRRHS (3).jpg</t>
  </si>
  <si>
    <t>PN-REC-BM-S-4023-04</t>
  </si>
  <si>
    <t>Robert E. Chaffin Photo - Boston and Maine Railroad Historical Society Collection;PN-REC-BM-S-4023-04</t>
  </si>
  <si>
    <t>BM_2-8-4 - T-1-b - 4023 - REC - BMRRHS (4).jpg</t>
  </si>
  <si>
    <t>PN-REC-BM-S-4023-05</t>
  </si>
  <si>
    <t>Robert E. Chaffin Photo - Boston and Maine Railroad Historical Society Collection;PN-REC-BM-S-4023-05</t>
  </si>
  <si>
    <t>BM_2-8-4 - T-1-b - 4023 - REC - BMRRHS (5).jpg</t>
  </si>
  <si>
    <t>PN-REC-BM-S-4023-06</t>
  </si>
  <si>
    <t>Robert E. Chaffin Photo - Boston and Maine Railroad Historical Society Collection;PN-REC-BM-S-4023-06</t>
  </si>
  <si>
    <t>BM_2-8-4 - T-1-b - 4023 - REC - BMRRHS (6).jpg</t>
  </si>
  <si>
    <t>PN-REC-BM-S-4023-07</t>
  </si>
  <si>
    <t>Robert E. Chaffin Photo - Boston and Maine Railroad Historical Society Collection;PN-REC-BM-S-4023-07</t>
  </si>
  <si>
    <t>BM_2-8-4 - T-1-b - 4023 - REC - BMRRHS (7).jpg</t>
  </si>
  <si>
    <t>PN-REC-BM-S-4023-08</t>
  </si>
  <si>
    <t>Robert E. Chaffin Photo - Boston and Maine Railroad Historical Society Collection;PN-REC-BM-S-4023-08</t>
  </si>
  <si>
    <t>BM_2-8-4 - T-1-b - 4023 - REC - BMRRHS (8).jpg</t>
  </si>
  <si>
    <t>PN-REC-BM-S-4023-09</t>
  </si>
  <si>
    <t>Robert E. Chaffin Photo - Boston and Maine Railroad Historical Society Collection;PN-REC-BM-S-4023-09</t>
  </si>
  <si>
    <t>BM_2-8-4 - T-1-b - 4023 - REC - BMRRHS (9).jpg</t>
  </si>
  <si>
    <t>PN-REC-BM-S-4024-01</t>
  </si>
  <si>
    <t>BM 4024</t>
  </si>
  <si>
    <t>Built by Lima 05/1929; Scrapped 09/1946</t>
  </si>
  <si>
    <t>Robert E. Chaffin Photo - Boston and Maine Railroad Historical Society Collection;PN-REC-BM-S-4024-01</t>
  </si>
  <si>
    <t>BM_2-8-4 - T-1-b - 4024 - REC - BMRRHS (1).jpg</t>
  </si>
  <si>
    <t>PN-REC-BM-S-3621-12</t>
  </si>
  <si>
    <t>PN-REC-BM-S-3621-13</t>
  </si>
  <si>
    <t>BM_4-6-2 - P-2-a - 3621 - REC - BMRRHS (12).jpg</t>
  </si>
  <si>
    <t>BM_4-6-2 - P-2-a - 3621 - REC - BMRRHS (13).jpg</t>
  </si>
  <si>
    <t>PN-REC-BM-S-3622-08</t>
  </si>
  <si>
    <t>PN-REC-BM-S-3622-09</t>
  </si>
  <si>
    <t>PN-REC-BM-S-3622-10</t>
  </si>
  <si>
    <t>PN-REC-BM-S-3622-11</t>
  </si>
  <si>
    <t>PN-REC-BM-S-3622-12</t>
  </si>
  <si>
    <t>PN-REC-BM-S-3622-13</t>
  </si>
  <si>
    <t>PN-REC-BM-S-3622-14</t>
  </si>
  <si>
    <t>PN-REC-BM-S-3622-15</t>
  </si>
  <si>
    <t>PN-REC-BM-S-3622-16</t>
  </si>
  <si>
    <t>PN-REC-BM-S-3622-17</t>
  </si>
  <si>
    <t>PN-REC-BM-S-3622-18</t>
  </si>
  <si>
    <t>BM_4-6-2 - P-2-a - 3622 - REC - BMRRHS (8).jpg</t>
  </si>
  <si>
    <t>BM_4-6-2 - P-2-a - 3622 - REC - BMRRHS (9).jpg</t>
  </si>
  <si>
    <t>BM_4-6-2 - P-2-a - 3622 - REC - BMRRHS (10).jpg</t>
  </si>
  <si>
    <t>BM_4-6-2 - P-2-a - 3622 - REC - BMRRHS (11).jpg</t>
  </si>
  <si>
    <t>BM_4-6-2 - P-2-a - 3622 - REC - BMRRHS (12).jpg</t>
  </si>
  <si>
    <t>BM_4-6-2 - P-2-a - 3622 - REC - BMRRHS (13).jpg</t>
  </si>
  <si>
    <t>BM_4-6-2 - P-2-a - 3622 - REC - BMRRHS (14).jpg</t>
  </si>
  <si>
    <t>BM_4-6-2 - P-2-a - 3622 - REC - BMRRHS (15).jpg</t>
  </si>
  <si>
    <t>BM_4-6-2 - P-2-a - 3622 - REC - BMRRHS (16).jpg</t>
  </si>
  <si>
    <t>BM_4-6-2 - P-2-a - 3622 - REC - BMRRHS (17).jpg</t>
  </si>
  <si>
    <t>BM_4-6-2 - P-2-a - 3622 - REC - BMRRHS (18).jpg</t>
  </si>
  <si>
    <t>BM_4-6-2 - P-2-a - 3623 - REC - BMRRHS (11).jpg</t>
  </si>
  <si>
    <t>BM_4-6-2 - P-2-a - 3623 - REC - BMRRHS (12).jpg</t>
  </si>
  <si>
    <t>BM_4-6-2 - P-2-a - 3623 - REC - BMRRHS (13).jpg</t>
  </si>
  <si>
    <t>BM_4-6-2 - P-2-a - 3623 - REC - BMRRHS (14).jpg</t>
  </si>
  <si>
    <t>BM_4-6-2 - P-2-a - 3623 - REC - BMRRHS (15).jpg</t>
  </si>
  <si>
    <t>BM_4-6-2 - P-2-a - 3623 - REC - BMRRHS (16).jpg</t>
  </si>
  <si>
    <t>BM_4-6-2 - P-2-a - 3623 - REC - BMRRHS (17).jpg</t>
  </si>
  <si>
    <t>BM_4-6-2 - P-2-a - 3623 - REC - BMRRHS (18).jpg</t>
  </si>
  <si>
    <t>PN-REC-BM-S-3623-11</t>
  </si>
  <si>
    <t>PN-REC-BM-S-3623-12</t>
  </si>
  <si>
    <t>PN-REC-BM-S-3623-13</t>
  </si>
  <si>
    <t>PN-REC-BM-S-3623-14</t>
  </si>
  <si>
    <t>PN-REC-BM-S-3623-15</t>
  </si>
  <si>
    <t>PN-REC-BM-S-3623-16</t>
  </si>
  <si>
    <t>PN-REC-BM-S-3623-17</t>
  </si>
  <si>
    <t>PN-REC-BM-S-3623-18</t>
  </si>
  <si>
    <t>BM_4-6-2 - P-2-a - 3624 - REC - BMRRHS (12).jpg</t>
  </si>
  <si>
    <t>PN-REC-BM-S-3624-12</t>
  </si>
  <si>
    <t>BM_4-6-2 - P-2-a - 3625 - REC - BMRRHS (7).jpg</t>
  </si>
  <si>
    <t>BM_4-6-2 - P-2-a - 3625 - REC - BMRRHS (8).jpg</t>
  </si>
  <si>
    <t>PN-REC-BM-S-3625-07</t>
  </si>
  <si>
    <t>PN-REC-BM-S-3625-08</t>
  </si>
  <si>
    <t>BM_4-6-2 - P-2-a - 3626 - REC - BMRRHS (10).jpg</t>
  </si>
  <si>
    <t>BM_4-6-2 - P-2-a - 3626 - REC - BMRRHS (11).jpg</t>
  </si>
  <si>
    <t>BM_4-6-2 - P-2-a - 3626 - REC - BMRRHS (12).jpg</t>
  </si>
  <si>
    <t>PN-REC-BM-S-3626-10</t>
  </si>
  <si>
    <t>PN-REC-BM-S-3626-11</t>
  </si>
  <si>
    <t>PN-REC-BM-S-3626-12</t>
  </si>
  <si>
    <t>PN-REC-BM-S-3629-07</t>
  </si>
  <si>
    <t>PN-REC-BM-S-3629-08</t>
  </si>
  <si>
    <t>BM_4-6-2 - P-2-a - 3629 - REC - BMRRHS (7).jpg</t>
  </si>
  <si>
    <t>BM_4-6-2 - P-2-a - 3629 - REC - BMRRHS (8).jpg</t>
  </si>
  <si>
    <t>PN-REC-MEC-D-705-01</t>
  </si>
  <si>
    <t>MEC</t>
  </si>
  <si>
    <t>MEC 705 on the Boston and Maine Railroad</t>
  </si>
  <si>
    <t>Built by EMD 06/1946; Sold as KCS 6 10/1963</t>
  </si>
  <si>
    <t>Robert E. Chaffin Photo - Boston and Maine Railroad Historical Society Collection;PN-REC-MEC-D-705-01</t>
  </si>
  <si>
    <t>MEC_E7A - 705 - REC - BMRRHS (1).jpg</t>
  </si>
  <si>
    <t>PN-REC-MEC-D-705-02</t>
  </si>
  <si>
    <t>Robert E. Chaffin Photo - Boston and Maine Railroad Historical Society Collection;PN-REC-MEC-D-705-02</t>
  </si>
  <si>
    <t>MEC_E7A - 705 - REC - BMRRHS (2).jpg</t>
  </si>
  <si>
    <t>PN-REC-MEC-D-706-01</t>
  </si>
  <si>
    <t>MEC 706 on the Boston and Maine Railroad</t>
  </si>
  <si>
    <t>Built by EMD 06/1946; Sold as KCS 7 10/1963</t>
  </si>
  <si>
    <t>Robert E. Chaffin Photo - Boston and Maine Railroad Historical Society Collection;PN-REC-MEC-D-706-01</t>
  </si>
  <si>
    <t>MEC_E7A - 706 - REC - BMRRHS (1).jpg</t>
  </si>
  <si>
    <t>PN-REC-MEC-D-707-01</t>
  </si>
  <si>
    <t>MEC 707 on the Boston and Maine Railroad</t>
  </si>
  <si>
    <t>Built by EMD 06/1946; Sold as KCS 11 10/1963</t>
  </si>
  <si>
    <t>Robert E. Chaffin Photo - Boston and Maine Railroad Historical Society Collection;PN-REC-MEC-D-707-01</t>
  </si>
  <si>
    <t>MEC_E7A - 707 - REC - BMRRHS (1).jpg</t>
  </si>
  <si>
    <t>PN-REC-MEC-D-707-02</t>
  </si>
  <si>
    <t>Robert E. Chaffin Photo - Boston and Maine Railroad Historical Society Collection;PN-REC-MEC-D-707-02</t>
  </si>
  <si>
    <t>MEC_E7A - 707 - REC - BMRRHS (2).jpg</t>
  </si>
  <si>
    <t>PN-REC-MEC-D-708-01</t>
  </si>
  <si>
    <t>MEC 708 on the Boston and Maine Railroad</t>
  </si>
  <si>
    <t>Built by EMD 06/1946; Sold as KCS 12 10/1963</t>
  </si>
  <si>
    <t>Robert E. Chaffin Photo - Boston and Maine Railroad Historical Society Collection;PN-REC-MEC-D-708-01</t>
  </si>
  <si>
    <t>MEC_E7A - 708 - REC - BMRRHS (1).jpg</t>
  </si>
  <si>
    <t>PN-REC-MEC-D-708-02</t>
  </si>
  <si>
    <t>Robert E. Chaffin Photo - Boston and Maine Railroad Historical Society Collection;PN-REC-MEC-D-708-02</t>
  </si>
  <si>
    <t>MEC_E7A - 708 - REC - BMRRHS (2).jpg</t>
  </si>
  <si>
    <t>PN-REC-MEC-D-709-01</t>
  </si>
  <si>
    <t>MEC 709 on the Boston and Maine Railroad</t>
  </si>
  <si>
    <t>Built by EMD 07/1948; Sold as KCS 20 02/1963</t>
  </si>
  <si>
    <t>Robert E. Chaffin Photo - Boston and Maine Railroad Historical Society Collection;PN-REC-MEC-D-709-01</t>
  </si>
  <si>
    <t>MEC_E7A - 709 - REC - BMRRHS (1).jpg</t>
  </si>
  <si>
    <t>PN-REC-MEC-D-710-01</t>
  </si>
  <si>
    <t>MEC 710 on the Boston and Maine Railroad</t>
  </si>
  <si>
    <t>Built by EMD 07/1948; Scrapped 03/1965</t>
  </si>
  <si>
    <t>Robert E. Chaffin Photo - Boston and Maine Railroad Historical Society Collection;PN-REC-MEC-D-710-01</t>
  </si>
  <si>
    <t>MEC_E7A - 710 - REC - BMRRHS (1).jpg</t>
  </si>
  <si>
    <t>PN-REC-MEC-D-711-01</t>
  </si>
  <si>
    <t>MEC 711 out of service</t>
  </si>
  <si>
    <t>Robert E. Chaffin Photo - Boston and Maine Railroad Historical Society Collection;PN-REC-MEC-D-711-01</t>
  </si>
  <si>
    <t>MEC_E7A - 711 - REC - BMRRHS (1).jpg</t>
  </si>
  <si>
    <t>PN-REC-MEC-D-11-01</t>
  </si>
  <si>
    <t>MEC 11</t>
  </si>
  <si>
    <t xml:space="preserve">Augusta, ME </t>
  </si>
  <si>
    <t>Built by GE 09/1941; Sold to IREX 11/1974</t>
  </si>
  <si>
    <t>Robert E. Chaffin Photo - Boston and Maine Railroad Historical Society Collection;PN-REC-MEC-D-11-01</t>
  </si>
  <si>
    <t>MEC_44T - 11 - REC - BMRRHS (1).jpg</t>
  </si>
  <si>
    <t>PN-REC-MEC-D-671-01</t>
  </si>
  <si>
    <t>MEC 671A - MEC 671B</t>
  </si>
  <si>
    <t>Built by EMD 12/1947; Traded In to EMD 12/1966</t>
  </si>
  <si>
    <t>Robert E. Chaffin Photo - Boston and Maine Railroad Historical Society Collection;PN-REC-MEC-D-671-01</t>
  </si>
  <si>
    <t>MEC_F3A - 671 - REC - BMRRHS (1).jpg</t>
  </si>
  <si>
    <t>PN-REC-MEC-D-671-02</t>
  </si>
  <si>
    <t>Robert E. Chaffin Photo - Boston and Maine Railroad Historical Society Collection;PN-REC-MEC-D-671-02</t>
  </si>
  <si>
    <t>MEC_F3A - 671 - REC - BMRRHS (2).jpg</t>
  </si>
  <si>
    <t>PN-REC-MEC-D-672-01</t>
  </si>
  <si>
    <t>MEC 672A - MEC 672B</t>
  </si>
  <si>
    <t>Robert E. Chaffin Photo - Boston and Maine Railroad Historical Society Collection;PN-REC-MEC-D-672-01</t>
  </si>
  <si>
    <t>MEC_F3A - 672 - REC - BMRRHS (1).jpg</t>
  </si>
  <si>
    <t>PN-REC-MEC-D-681-01</t>
  </si>
  <si>
    <t>MEC 681 - MEC 571</t>
  </si>
  <si>
    <t xml:space="preserve">MEC 501 is to the right. </t>
  </si>
  <si>
    <t>Built by EMD 11/1948; Traded In to EMD 12/1966</t>
  </si>
  <si>
    <t>Robert E. Chaffin Photo - Boston and Maine Railroad Historical Society Collection;PN-REC-MEC-D-681-01</t>
  </si>
  <si>
    <t>MEC_F3A - 681 - REC - BMRRHS (1).jpg</t>
  </si>
  <si>
    <t>PN-REC-MEC-D-682-01</t>
  </si>
  <si>
    <t>MEC 682</t>
  </si>
  <si>
    <t xml:space="preserve">Saint Johnsbury, VT </t>
  </si>
  <si>
    <t>Robert E. Chaffin Photo - Boston and Maine Railroad Historical Society Collection;PN-REC-MEC-D-682-01</t>
  </si>
  <si>
    <t>MEC_F3A - 682 - REC - BMRRHS (1).jpg</t>
  </si>
  <si>
    <t>PN-REC-MEC-D-682-02</t>
  </si>
  <si>
    <t>MEC 682 - MEC 563</t>
  </si>
  <si>
    <t>Robert E. Chaffin Photo - Boston and Maine Railroad Historical Society Collection;PN-REC-MEC-D-682-02</t>
  </si>
  <si>
    <t>MEC_F3A - 682 - REC - BMRRHS (2).jpg</t>
  </si>
  <si>
    <t>PN-REC-MEC-D-683-01</t>
  </si>
  <si>
    <t>MEC 683 - MEC 671B</t>
  </si>
  <si>
    <t>Robert E. Chaffin Photo - Boston and Maine Railroad Historical Society Collection;PN-REC-MEC-D-683-01</t>
  </si>
  <si>
    <t>MEC_F3A - 683 - REC - BMRRHS (1).jpg</t>
  </si>
  <si>
    <t>PN-REC-MEC-D-683-02</t>
  </si>
  <si>
    <t>MEC 683</t>
  </si>
  <si>
    <t>Robert E. Chaffin Photo - Boston and Maine Railroad Historical Society Collection;PN-REC-MEC-D-683-02</t>
  </si>
  <si>
    <t>MEC_F3A - 683 - REC - BMRRHS (2).jpg</t>
  </si>
  <si>
    <t>PN-REC-MEC-D-684-01</t>
  </si>
  <si>
    <t>MEC 684</t>
  </si>
  <si>
    <t xml:space="preserve">MEC 569 is to the left. </t>
  </si>
  <si>
    <t>Robert E. Chaffin Photo - Boston and Maine Railroad Historical Society Collection;PN-REC-MEC-D-684-01</t>
  </si>
  <si>
    <t>MEC_F3A - 684 - REC - BMRRHS (1).jpg</t>
  </si>
  <si>
    <t>PN-REC-MEC-D-685-01</t>
  </si>
  <si>
    <t>MEC 685 - MEC 573</t>
  </si>
  <si>
    <t>Robert E. Chaffin Photo - Boston and Maine Railroad Historical Society Collection;PN-REC-MEC-D-685-01</t>
  </si>
  <si>
    <t>MEC_F3A - 685 - REC - BMRRHS (1).jpg</t>
  </si>
  <si>
    <t>PN-REC-MEC-G-901-01</t>
  </si>
  <si>
    <t>MEC 901</t>
  </si>
  <si>
    <t>Built by Ingersoll-Rand 1933; Retired and sold to BML ~1949</t>
  </si>
  <si>
    <t>Robert E. Chaffin Photo - Boston and Maine Railroad Historical Society Collection;PN-REC-MEC-G-901-01</t>
  </si>
  <si>
    <t>MEC_Gas-Electric - 901 - REC - BMRRHS (1).jpg</t>
  </si>
  <si>
    <t>PN-REC-MEC-D-563-01</t>
  </si>
  <si>
    <t>MEC 563</t>
  </si>
  <si>
    <t xml:space="preserve">MEC 562 is to the right. </t>
  </si>
  <si>
    <t>Built by EMD 10/1950; Renumbered ST 24 Early 1988</t>
  </si>
  <si>
    <t>Robert E. Chaffin Photo - Boston and Maine Railroad Historical Society Collection;PN-REC-MEC-D-563-01</t>
  </si>
  <si>
    <t>MEC_GP7 - 563 - REC - BMRRHS (1).jpg</t>
  </si>
  <si>
    <t>PN-REC-MEC-D-563-02</t>
  </si>
  <si>
    <t>Robert E. Chaffin Photo - Boston and Maine Railroad Historical Society Collection;PN-REC-MEC-D-563-02</t>
  </si>
  <si>
    <t>MEC_GP7 - 563 - REC - BMRRHS (2).jpg</t>
  </si>
  <si>
    <t>PN-REC-MEC-D-566-01</t>
  </si>
  <si>
    <t>MEC 566</t>
  </si>
  <si>
    <t xml:space="preserve">MEC 579 is to the right. </t>
  </si>
  <si>
    <t>Built by EMD 11/1953; Scrapped 03/1988</t>
  </si>
  <si>
    <t>Robert E. Chaffin Photo - Boston and Maine Railroad Historical Society Collection;PN-REC-MEC-D-566-01</t>
  </si>
  <si>
    <t>MEC_GP7 - 566 - REC - BMRRHS (1).jpg</t>
  </si>
  <si>
    <t>PN-REC-MEC-D-566-02</t>
  </si>
  <si>
    <t>Robert E. Chaffin Photo - Boston and Maine Railroad Historical Society Collection;PN-REC-MEC-D-566-02</t>
  </si>
  <si>
    <t>MEC_GP7 - 566 - REC - BMRRHS (2).jpg</t>
  </si>
  <si>
    <t>PN-REC-MEC-D-567-01</t>
  </si>
  <si>
    <t>MEC 567</t>
  </si>
  <si>
    <t>Built by EMD 11/1953; Renumbered ST 25 Early 1988</t>
  </si>
  <si>
    <t>Robert E. Chaffin Photo - Boston and Maine Railroad Historical Society Collection;PN-REC-MEC-D-567-01</t>
  </si>
  <si>
    <t>MEC_GP7 - 567 - REC - BMRRHS (1).jpg</t>
  </si>
  <si>
    <t>PN-REC-MEC-D-568-01</t>
  </si>
  <si>
    <t>MEC 568 - MEC 681</t>
  </si>
  <si>
    <t>Built by EMD 12/1953; Renumbered ST 15 Early 1987</t>
  </si>
  <si>
    <t>Robert E. Chaffin Photo - Boston and Maine Railroad Historical Society Collection;PN-REC-MEC-D-568-01</t>
  </si>
  <si>
    <t>MEC_GP7 - 568 - REC - BMRRHS (1).jpg</t>
  </si>
  <si>
    <t>PN-REC-MEC-D-568-02</t>
  </si>
  <si>
    <t>Robert E. Chaffin Photo - Boston and Maine Railroad Historical Society Collection;PN-REC-MEC-D-568-02</t>
  </si>
  <si>
    <t>MEC_GP7 - 568 - REC - BMRRHS (2).jpg</t>
  </si>
  <si>
    <t>PN-REC-MEC-D-571-01</t>
  </si>
  <si>
    <t>MEC 571</t>
  </si>
  <si>
    <t>Built by EMD 09/1950; Rebuilt and renumbered MEC 471 12/1985</t>
  </si>
  <si>
    <t>Robert E. Chaffin Photo - Boston and Maine Railroad Historical Society Collection;PN-REC-MEC-D-571-01</t>
  </si>
  <si>
    <t>MEC_GP7 - 571 - REC - BMRRHS (1).jpg</t>
  </si>
  <si>
    <t>PN-REC-MEC-D-573-01</t>
  </si>
  <si>
    <t>MEC 573</t>
  </si>
  <si>
    <t>Built by EMD 09/1950; Renumbered DH 573 01/1984</t>
  </si>
  <si>
    <t>Robert E. Chaffin Photo - Boston and Maine Railroad Historical Society Collection;PN-REC-MEC-D-573-01</t>
  </si>
  <si>
    <t>MEC_GP7 - 573 - REC - BMRRHS (1).jpg</t>
  </si>
  <si>
    <t>PN-REC-MEC-D-575-01</t>
  </si>
  <si>
    <t>MEC 575</t>
  </si>
  <si>
    <t xml:space="preserve">MEC 573 is to the right. </t>
  </si>
  <si>
    <t>Built by EMD 10/1952; Renumbered ST 17 Early 1987</t>
  </si>
  <si>
    <t>Robert E. Chaffin Photo - Boston and Maine Railroad Historical Society Collection;PN-REC-MEC-D-575-01</t>
  </si>
  <si>
    <t>MEC_GP7 - 575 - REC - BMRRHS (1).jpg</t>
  </si>
  <si>
    <t>PN-REC-MEC-D-575-02</t>
  </si>
  <si>
    <t xml:space="preserve">MEC 566 is to the left. </t>
  </si>
  <si>
    <t>Robert E. Chaffin Photo - Boston and Maine Railroad Historical Society Collection;PN-REC-MEC-D-575-02</t>
  </si>
  <si>
    <t>MEC_GP7 - 575 - REC - BMRRHS (2).jpg</t>
  </si>
  <si>
    <t>PN-REC-MEC-D-576-01</t>
  </si>
  <si>
    <t>MEC 576</t>
  </si>
  <si>
    <t>Built by EMD 10/1952; Renumbered ST 28 Early 1988</t>
  </si>
  <si>
    <t>Robert E. Chaffin Photo - Boston and Maine Railroad Historical Society Collection;PN-REC-MEC-D-576-01</t>
  </si>
  <si>
    <t>MEC_GP7 - 576 - REC - BMRRHS (1).jpg</t>
  </si>
  <si>
    <t>PN-REC-MEC-D-577-01</t>
  </si>
  <si>
    <t>MEC 577</t>
  </si>
  <si>
    <t xml:space="preserve">MEC 565 is to the left. </t>
  </si>
  <si>
    <t>Built by EMD 10/1952; Renumbered ST 18 Early 1987</t>
  </si>
  <si>
    <t>Robert E. Chaffin Photo - Boston and Maine Railroad Historical Society Collection;PN-REC-MEC-D-577-01</t>
  </si>
  <si>
    <t>MEC_GP7 - 577 - REC - BMRRHS (1).jpg</t>
  </si>
  <si>
    <t>PN-REC-MEC-D-579-01</t>
  </si>
  <si>
    <t>MEC 579</t>
  </si>
  <si>
    <t>Built by EMD 10/1952; Scrapped 03/1988</t>
  </si>
  <si>
    <t>Robert E. Chaffin Photo - Boston and Maine Railroad Historical Society Collection;PN-REC-MEC-D-579-01</t>
  </si>
  <si>
    <t>MEC_GP7 - 579 - REC - BMRRHS (1).jpg</t>
  </si>
  <si>
    <t>PN-REC-MEC-D-951-01</t>
  </si>
  <si>
    <t>MEC 951</t>
  </si>
  <si>
    <t>Built by ALCO 09/1939; Scrapped 04/1969</t>
  </si>
  <si>
    <t>Robert E. Chaffin Photo - Boston and Maine Railroad Historical Society Collection;PN-REC-MEC-D-951-01</t>
  </si>
  <si>
    <t>MEC_HH-660 - 951 - REC - BMRRHS (1).jpg</t>
  </si>
  <si>
    <t>PN-REC-MEC-D-952-01</t>
  </si>
  <si>
    <t>MEC 952</t>
  </si>
  <si>
    <t>11/__/1941</t>
  </si>
  <si>
    <t>Built by ALCO 09/1939; Scrapped 05/1969</t>
  </si>
  <si>
    <t>Robert E. Chaffin Photo - Boston and Maine Railroad Historical Society Collection;PN-REC-MEC-D-952-01</t>
  </si>
  <si>
    <t>MEC_HH-660 - 952 - REC - BMRRHS (1).jpg</t>
  </si>
  <si>
    <t>PN-REC-MEC-D-952-02</t>
  </si>
  <si>
    <t>Robert E. Chaffin Photo - Boston and Maine Railroad Historical Society Collection;PN-REC-MEC-D-952-02</t>
  </si>
  <si>
    <t>MEC_HH-660 - 952 - REC - BMRRHS (2).jpg</t>
  </si>
  <si>
    <t>PN-REC-MEC-D-802-01</t>
  </si>
  <si>
    <t>MEC 802 - MEC 801 on the Rockland Branch</t>
  </si>
  <si>
    <t xml:space="preserve">Rockland, ME </t>
  </si>
  <si>
    <t>Built by ALCO 06/1956; Scrapped 03/1988</t>
  </si>
  <si>
    <t>Robert E. Chaffin Photo - Boston and Maine Railroad Historical Society Collection;PN-REC-MEC-D-802-01</t>
  </si>
  <si>
    <t>MEC_RS11 - 802 - REC - BMRRHS (1).jpg</t>
  </si>
  <si>
    <t>PN-REC-MEC-D-551-01</t>
  </si>
  <si>
    <t>MEC 551 on the Calais Branch</t>
  </si>
  <si>
    <t xml:space="preserve">MEC 552 is to the left. </t>
  </si>
  <si>
    <t xml:space="preserve">Calais, ME </t>
  </si>
  <si>
    <t>Built by ALCO 01/1949; Traded In to EMD 12/1966</t>
  </si>
  <si>
    <t>Robert E. Chaffin Photo - Boston and Maine Railroad Historical Society Collection;PN-REC-MEC-D-551-01</t>
  </si>
  <si>
    <t>MEC_RS2 - 551 - REC - BMRRHS (1).jpg</t>
  </si>
  <si>
    <t>PN-REC-MEC-D-552-01</t>
  </si>
  <si>
    <t>MEC 552 on the Calais Branch</t>
  </si>
  <si>
    <t>Robert E. Chaffin Photo - Boston and Maine Railroad Historical Society Collection;PN-REC-MEC-D-552-01</t>
  </si>
  <si>
    <t>MEC_RS2 - 552 - REC - BMRRHS (1).jpg</t>
  </si>
  <si>
    <t>PN-REC-MEC-D-958-01</t>
  </si>
  <si>
    <t>MEC 958</t>
  </si>
  <si>
    <t>Built by ALCO 10/1949; Sold as MC 958 08/1990</t>
  </si>
  <si>
    <t>Robert E. Chaffin Photo - Boston and Maine Railroad Historical Society Collection;PN-REC-MEC-D-958-01</t>
  </si>
  <si>
    <t>MEC_S-1 - 958 - REC - BMRRHS (1).jpg</t>
  </si>
  <si>
    <t>PN-REC-MEC-D-311-01</t>
  </si>
  <si>
    <t>MEC 311</t>
  </si>
  <si>
    <t>Built by ALCO 08/1950; Sold as SCA 311 04/1981</t>
  </si>
  <si>
    <t>Robert E. Chaffin Photo - Boston and Maine Railroad Historical Society Collection;PN-REC-MEC-D-311-01</t>
  </si>
  <si>
    <t>MEC_S-2 - 311 - REC - BMRRHS (1).jpg</t>
  </si>
  <si>
    <t>PN-REC-MEC-D-962-01</t>
  </si>
  <si>
    <t>MEC 962</t>
  </si>
  <si>
    <t>Built by ALCO 03/1953; Scrapped 12/1985</t>
  </si>
  <si>
    <t>Robert E. Chaffin Photo - Boston and Maine Railroad Historical Society Collection;PN-REC-MEC-D-962-01</t>
  </si>
  <si>
    <t>MEC_S-3 - 962 - REC - BMRRHS (1).jpg</t>
  </si>
  <si>
    <t>PN-REC-MEC-D-314-01</t>
  </si>
  <si>
    <t>MEC 314</t>
  </si>
  <si>
    <t>Built by ALCO 09/1954; Scrapped 10/1983</t>
  </si>
  <si>
    <t>Robert E. Chaffin Photo - Boston and Maine Railroad Historical Society Collection;PN-REC-MEC-D-314-01</t>
  </si>
  <si>
    <t>MEC_S-4 - 314 - REC - BMRRHS (1).jpg</t>
  </si>
  <si>
    <t>PN-REC-MEC-D-315-01</t>
  </si>
  <si>
    <t>MEC 315</t>
  </si>
  <si>
    <t>Built by ALCO 09/1954; Scrapped 05/1986</t>
  </si>
  <si>
    <t>Robert E. Chaffin Photo - Boston and Maine Railroad Historical Society Collection;PN-REC-MEC-D-315-01</t>
  </si>
  <si>
    <t>MEC_S-4 - 315 - REC - BMRRHS (1).jpg</t>
  </si>
  <si>
    <t xml:space="preserve">Outside the Waterville Shops at Waterville, ME </t>
  </si>
  <si>
    <t>PN-REC-BML-S-16-01</t>
  </si>
  <si>
    <t>BML</t>
  </si>
  <si>
    <t>BML 16 (2nd)</t>
  </si>
  <si>
    <t xml:space="preserve">BML 16 (2nd) is former BAR 213. </t>
  </si>
  <si>
    <t xml:space="preserve">Burnham Junction, Burnham, ME </t>
  </si>
  <si>
    <t>Robert E. Chaffin Photo - Boston and Maine Railroad Historical Society Collection;PN-REC-BML-S-16-01</t>
  </si>
  <si>
    <t>BML_4-4-0 - 16 (2nd) - REC - BMRRHS (1).jpg</t>
  </si>
  <si>
    <t>PN-REC-BML-S-16-02</t>
  </si>
  <si>
    <t>BML 16 (2nd) on the turntable</t>
  </si>
  <si>
    <t xml:space="preserve">Belfast, ME </t>
  </si>
  <si>
    <t>Robert E. Chaffin Photo - Boston and Maine Railroad Historical Society Collection;PN-REC-BML-S-16-02</t>
  </si>
  <si>
    <t>BML_4-4-0 - 16 (2nd) - REC - BMRRHS (2).jpg</t>
  </si>
  <si>
    <t>PN-REC-BML-S-17-01</t>
  </si>
  <si>
    <t>BML 17 on the turntable</t>
  </si>
  <si>
    <t xml:space="preserve">BML 17 is ex BAR 50. </t>
  </si>
  <si>
    <t>Robert E. Chaffin Photo - Boston and Maine Railroad Historical Society Collection;PN-REC-BML-S-17-01</t>
  </si>
  <si>
    <t>BML_4-6-0 - 17 - REC - BMRRHS (1).jpg</t>
  </si>
  <si>
    <t>PN-REC-BML-S-17-02</t>
  </si>
  <si>
    <t>Robert E. Chaffin Photo - Boston and Maine Railroad Historical Society Collection;PN-REC-BML-S-17-02</t>
  </si>
  <si>
    <t>BML_4-6-0 - 17 - REC - BMRRHS (2).jpg</t>
  </si>
  <si>
    <t>PN-REC-BML-S-18-01</t>
  </si>
  <si>
    <t>BML 18 on the turntable</t>
  </si>
  <si>
    <t xml:space="preserve">BML 18 is former BAR 52. </t>
  </si>
  <si>
    <t>Robert E. Chaffin Photo - Boston and Maine Railroad Historical Society Collection;PN-REC-BML-S-18-01</t>
  </si>
  <si>
    <t>BML_4-6-0 - 18 - REC - BMRRHS (1).jpg</t>
  </si>
  <si>
    <t>PN-REC-BML-S-19-01</t>
  </si>
  <si>
    <t>BML 19</t>
  </si>
  <si>
    <t xml:space="preserve">BML 19 is former BAR 54. </t>
  </si>
  <si>
    <t xml:space="preserve">Burnham Junction, ME Burnham, ME </t>
  </si>
  <si>
    <t>Robert E. Chaffin Photo - Boston and Maine Railroad Historical Society Collection;PN-REC-BML-S-19-01</t>
  </si>
  <si>
    <t>BML_4-6-0 - 19 - REC - BMRRHS (1).jpg</t>
  </si>
  <si>
    <t>PN-REC-BML-D-50-01</t>
  </si>
  <si>
    <t>BML 50</t>
  </si>
  <si>
    <t xml:space="preserve">Built by GE 12/1946;  </t>
  </si>
  <si>
    <t>Robert E. Chaffin Photo - Boston and Maine Railroad Historical Society Collection;PN-REC-BML-D-50-01</t>
  </si>
  <si>
    <t>BML_70T - 50 - REC - BMRRHS (1).jpg</t>
  </si>
  <si>
    <t>PN-REC-BML-D-52-01</t>
  </si>
  <si>
    <t>BML 52</t>
  </si>
  <si>
    <t>Angle: 1/2 LF</t>
  </si>
  <si>
    <t>Built by GE 05/1951; Scrapped ~2005</t>
  </si>
  <si>
    <t>Robert E. Chaffin Photo - Boston and Maine Railroad Historical Society Collection;PN-REC-BML-D-52-01</t>
  </si>
  <si>
    <t>BML_70T - 52 - REC - BMRRHS (1).jpg</t>
  </si>
  <si>
    <t>Built by Manchester 08/1893; Scrapped 1939</t>
  </si>
  <si>
    <t>Built by Manchester 08/1901; Scrapped 1940</t>
  </si>
  <si>
    <t>Built by Manchester 08/1901; Scrapped 1945</t>
  </si>
  <si>
    <t>Built by Manchester 07/1901; Scrapped 1950</t>
  </si>
  <si>
    <t>PN-REC-RUT-S-100-01</t>
  </si>
  <si>
    <t>RUT</t>
  </si>
  <si>
    <t>RUT 100</t>
  </si>
  <si>
    <t>Built by Cooke 1907; Scrapped 09/1952</t>
  </si>
  <si>
    <t>Robert E. Chaffin Photo - Boston and Maine Railroad Historical Society Collection;PN-REC-RUT-S-100-01</t>
  </si>
  <si>
    <t>RUT_0-6-0 - B-2-a - 100 - REC - BMRRHS (1).jpg</t>
  </si>
  <si>
    <t>PN-REC-RUT-S-105-01</t>
  </si>
  <si>
    <t>RUT 105</t>
  </si>
  <si>
    <t>08/__/1951</t>
  </si>
  <si>
    <t>Built by Manchester 1913; Scrapped 12/1951</t>
  </si>
  <si>
    <t>Robert E. Chaffin Photo - Boston and Maine Railroad Historical Society Collection;PN-REC-RUT-S-105-01</t>
  </si>
  <si>
    <t>RUT_0-6-0 - B-2-b - 105 - REC - BMRRHS (1).jpg</t>
  </si>
  <si>
    <t>PN-REC-RUT-S-106-01</t>
  </si>
  <si>
    <t>RUT 106</t>
  </si>
  <si>
    <t xml:space="preserve">Rutland, VT </t>
  </si>
  <si>
    <t>Built by Schenectady 1914; Scrapped 09/1953</t>
  </si>
  <si>
    <t>Robert E. Chaffin Photo - Boston and Maine Railroad Historical Society Collection;PN-REC-RUT-S-106-01</t>
  </si>
  <si>
    <t>RUT_0-6-0 - B-2-c - 106 - REC - BMRRHS (1).jpg</t>
  </si>
  <si>
    <t>PN-REC-RUT-S-106-02</t>
  </si>
  <si>
    <t>Robert E. Chaffin Photo - Boston and Maine Railroad Historical Society Collection;PN-REC-RUT-S-106-02</t>
  </si>
  <si>
    <t>RUT_0-6-0 - B-2-c - 106 - REC - BMRRHS (2).jpg</t>
  </si>
  <si>
    <t>PN-REC-RUT-S-107-01</t>
  </si>
  <si>
    <t xml:space="preserve">RUT 107 is ex CLP 9. </t>
  </si>
  <si>
    <t xml:space="preserve">Burlington, VT </t>
  </si>
  <si>
    <t>Built by Schenectady 1924; Scrapped 09/1953</t>
  </si>
  <si>
    <t>Robert E. Chaffin Photo - Boston and Maine Railroad Historical Society Collection;PN-REC-RUT-S-107-01</t>
  </si>
  <si>
    <t>RUT_0-6-0 - B-3 - 107 - REC - BMRRHS (1).jpg</t>
  </si>
  <si>
    <t>PN-REC-RUT-S-107-02</t>
  </si>
  <si>
    <t xml:space="preserve">Alburgh, NY </t>
  </si>
  <si>
    <t>Robert E. Chaffin Photo - Boston and Maine Railroad Historical Society Collection;PN-REC-RUT-S-107-02</t>
  </si>
  <si>
    <t>RUT_0-6-0 - B-3 - 107 - REC - BMRRHS (2).jpg</t>
  </si>
  <si>
    <t>PN-REC-RUT-S-102-01</t>
  </si>
  <si>
    <t>RUT 102</t>
  </si>
  <si>
    <t>Built by Manchester 1902; Scrapped 07/1945</t>
  </si>
  <si>
    <t>Robert E. Chaffin Photo - Boston and Maine Railroad Historical Society Collection;PN-REC-RUT-S-102-01</t>
  </si>
  <si>
    <t>RUT_0-6-0 - B-9 - 102 - REC - BMRRHS (1).jpg</t>
  </si>
  <si>
    <t>PN-REC-RUT-S-109-01</t>
  </si>
  <si>
    <t>RUT 109</t>
  </si>
  <si>
    <t>Built by Brooks 1928; Scrapped 11/1951</t>
  </si>
  <si>
    <t>Robert E. Chaffin Photo - Boston and Maine Railroad Historical Society Collection;PN-REC-RUT-S-109-01</t>
  </si>
  <si>
    <t>RUT_0-8-0 - U-3 - 109 - REC - BMRRHS (1).jpg</t>
  </si>
  <si>
    <t>PN-REC-RUT-S-110-01</t>
  </si>
  <si>
    <t>RUT 110</t>
  </si>
  <si>
    <t>06/__/1951</t>
  </si>
  <si>
    <t>Built by Brooks 1928; Scrapped 12/1951</t>
  </si>
  <si>
    <t>Robert E. Chaffin Photo - Boston and Maine Railroad Historical Society Collection;PN-REC-RUT-S-110-01</t>
  </si>
  <si>
    <t>RUT_0-8-0 - U-3 - 110 - REC - BMRRHS (1).jpg</t>
  </si>
  <si>
    <t>PN-REC-RUT-S-144-01</t>
  </si>
  <si>
    <t>RUT 144</t>
  </si>
  <si>
    <t>1939</t>
  </si>
  <si>
    <t>Built by Schenectady 1900; Scrapped 07/1946</t>
  </si>
  <si>
    <t>Robert E. Chaffin Photo - Boston and Maine Railroad Historical Society Collection;PN-REC-RUT-S-144-01</t>
  </si>
  <si>
    <t>RUT_2-6-0 - E-1-d - 144 - REC - BMRRHS (1).jpg</t>
  </si>
  <si>
    <t>PN-REC-RUT-S-144-02</t>
  </si>
  <si>
    <t>Robert E. Chaffin Photo - Boston and Maine Railroad Historical Society Collection;PN-REC-RUT-S-144-02</t>
  </si>
  <si>
    <t>RUT_2-6-0 - E-1-d - 144 - REC - BMRRHS (2).jpg</t>
  </si>
  <si>
    <t>PN-REC-RUT-S-148-01</t>
  </si>
  <si>
    <t>RUT 148</t>
  </si>
  <si>
    <t xml:space="preserve">Built by Schenectady 1900; Scrapped </t>
  </si>
  <si>
    <t>Robert E. Chaffin Photo - Boston and Maine Railroad Historical Society Collection;PN-REC-RUT-S-148-01</t>
  </si>
  <si>
    <t>RUT_2-6-0 - E-14 - 148 - REC - BMRRHS (1).jpg</t>
  </si>
  <si>
    <t>PN-REC-RUT-S-149-01</t>
  </si>
  <si>
    <t>RUT 149</t>
  </si>
  <si>
    <t>Robert E. Chaffin Photo - Boston and Maine Railroad Historical Society Collection;PN-REC-RUT-S-149-01</t>
  </si>
  <si>
    <t>RUT_2-6-0 - E-14 - 149 - REC - BMRRHS (1).jpg</t>
  </si>
  <si>
    <t>PN-REC-RUT-S-20-01</t>
  </si>
  <si>
    <t>RUT 20</t>
  </si>
  <si>
    <t>Built by Schenectady 1907; Scrapped 10/1949</t>
  </si>
  <si>
    <t>Robert E. Chaffin Photo - Boston and Maine Railroad Historical Society Collection;PN-REC-RUT-S-20-01</t>
  </si>
  <si>
    <t>RUT_2-8-0 - G-34a - 20 - REC - BMRRHS (1).jpg</t>
  </si>
  <si>
    <t>PN-REC-RUT-S-21-01</t>
  </si>
  <si>
    <t>RUT 21</t>
  </si>
  <si>
    <t xml:space="preserve">North Bennington, Bennington, VT </t>
  </si>
  <si>
    <t>Built by Schenectady 1907; Scrapped 12/1949</t>
  </si>
  <si>
    <t>Robert E. Chaffin Photo - Boston and Maine Railroad Historical Society Collection;PN-REC-RUT-S-21-01</t>
  </si>
  <si>
    <t>RUT_2-8-0 - G-34a - 21 - REC - BMRRHS (1).jpg</t>
  </si>
  <si>
    <t>PN-REC-RUT-S-14-01</t>
  </si>
  <si>
    <t>RUT 14</t>
  </si>
  <si>
    <t>Built by Schenectady 1910; Scrapped 05/1951</t>
  </si>
  <si>
    <t>Robert E. Chaffin Photo - Boston and Maine Railroad Historical Society Collection;PN-REC-RUT-S-14-01</t>
  </si>
  <si>
    <t>RUT_2-8-0 - G-34b - 14 - REC - BMRRHS (1).jpg</t>
  </si>
  <si>
    <t>PN-REC-RUT-S-16-01</t>
  </si>
  <si>
    <t>RUT 16</t>
  </si>
  <si>
    <t>Built by Schenectady 1910; Scrapped 08/1951</t>
  </si>
  <si>
    <t>Robert E. Chaffin Photo - Boston and Maine Railroad Historical Society Collection;PN-REC-RUT-S-16-01</t>
  </si>
  <si>
    <t>RUT_2-8-0 - G-34b - 16 - REC - BMRRHS (1).jpg</t>
  </si>
  <si>
    <t>PN-REC-RUT-S-25-01</t>
  </si>
  <si>
    <t>RUT 25</t>
  </si>
  <si>
    <t>Robert E. Chaffin Photo - Boston and Maine Railroad Historical Society Collection;PN-REC-RUT-S-25-01</t>
  </si>
  <si>
    <t>RUT_2-8-0 - G-34c - 25 - REC - BMRRHS (1).jpg</t>
  </si>
  <si>
    <t>PN-REC-RUT-S-26-01</t>
  </si>
  <si>
    <t>RUT 26</t>
  </si>
  <si>
    <t>Built by Schenectady 1913; Scrapped 01/1952</t>
  </si>
  <si>
    <t>Robert E. Chaffin Photo - Boston and Maine Railroad Historical Society Collection;PN-REC-RUT-S-26-01</t>
  </si>
  <si>
    <t>RUT_2-8-0 - G-34d - 26 - REC - BMRRHS (1).jpg</t>
  </si>
  <si>
    <t>PN-REC-RUT-S-28-01</t>
  </si>
  <si>
    <t>RUT 28</t>
  </si>
  <si>
    <t>Built by Schenectady 1913; Scrapped 08/1951</t>
  </si>
  <si>
    <t>Robert E. Chaffin Photo - Boston and Maine Railroad Historical Society Collection;PN-REC-RUT-S-28-01</t>
  </si>
  <si>
    <t>RUT_2-8-0 - G-34d - 28 - REC - BMRRHS (1).jpg</t>
  </si>
  <si>
    <t>PN-REC-RUT-S-28-02</t>
  </si>
  <si>
    <t>Robert E. Chaffin Photo - Boston and Maine Railroad Historical Society Collection;PN-REC-RUT-S-28-02</t>
  </si>
  <si>
    <t>RUT_2-8-0 - G-34d - 28 - REC - BMRRHS (2).jpg</t>
  </si>
  <si>
    <t>PN-REC-RUT-S-29-01</t>
  </si>
  <si>
    <t>RUT 29</t>
  </si>
  <si>
    <t>Built by Schenectady 1913; Scrapped 09/1952</t>
  </si>
  <si>
    <t>Robert E. Chaffin Photo - Boston and Maine Railroad Historical Society Collection;PN-REC-RUT-S-29-01</t>
  </si>
  <si>
    <t>RUT_2-8-0 - G-34d - 29 - REC - BMRRHS (1).jpg</t>
  </si>
  <si>
    <t>PN-REC-RUT-S-30-01</t>
  </si>
  <si>
    <t>RUT 30</t>
  </si>
  <si>
    <t xml:space="preserve">Bennington, VT </t>
  </si>
  <si>
    <t>Built by Schenectady 1913; Scrapped 12/1951</t>
  </si>
  <si>
    <t>Robert E. Chaffin Photo - Boston and Maine Railroad Historical Society Collection;PN-REC-RUT-S-30-01</t>
  </si>
  <si>
    <t>RUT_2-8-0 - G-34d - 30 - REC - BMRRHS (1).jpg</t>
  </si>
  <si>
    <t>PN-REC-RUT-S-30-02</t>
  </si>
  <si>
    <t xml:space="preserve">Chatham, NY </t>
  </si>
  <si>
    <t>Robert E. Chaffin Photo - Boston and Maine Railroad Historical Society Collection;PN-REC-RUT-S-30-02</t>
  </si>
  <si>
    <t>RUT_2-8-0 - G-34d - 30 - REC - BMRRHS (2).jpg</t>
  </si>
  <si>
    <t>PN-REC-RUT-S-31-01</t>
  </si>
  <si>
    <t>RUT 31</t>
  </si>
  <si>
    <t>Robert E. Chaffin Photo - Boston and Maine Railroad Historical Society Collection;PN-REC-RUT-S-31-01</t>
  </si>
  <si>
    <t>RUT_2-8-0 - G-34d - 31 - REC - BMRRHS (1).jpg</t>
  </si>
  <si>
    <t>PN-REC-RUT-S-31-02</t>
  </si>
  <si>
    <t>Robert E. Chaffin Photo - Boston and Maine Railroad Historical Society Collection;PN-REC-RUT-S-31-02</t>
  </si>
  <si>
    <t>RUT_2-8-0 - G-34d - 31 - REC - BMRRHS (2).jpg</t>
  </si>
  <si>
    <t>PN-REC-RUT-S-32-01</t>
  </si>
  <si>
    <t>RUT 32</t>
  </si>
  <si>
    <t>Built by Schenectady 1918; Scrapped 11/1951</t>
  </si>
  <si>
    <t>Robert E. Chaffin Photo - Boston and Maine Railroad Historical Society Collection;PN-REC-RUT-S-32-01</t>
  </si>
  <si>
    <t>RUT_2-8-2 - H-6-a - 32 - REC - BMRRHS (1).jpg</t>
  </si>
  <si>
    <t>PN-REC-RUT-S-35-01</t>
  </si>
  <si>
    <t>RUT 35</t>
  </si>
  <si>
    <t>Built by Schenectady 1918; Scrapped 12/1951</t>
  </si>
  <si>
    <t>Robert E. Chaffin Photo - Boston and Maine Railroad Historical Society Collection;PN-REC-RUT-S-35-01</t>
  </si>
  <si>
    <t>RUT_2-8-2 - H-6-a - 35 - REC - BMRRHS (1).jpg</t>
  </si>
  <si>
    <t>PN-REC-RUT-S-36-01</t>
  </si>
  <si>
    <t>RUT 36</t>
  </si>
  <si>
    <t>Built by Schenectady 1918; Scrapped 10/1951</t>
  </si>
  <si>
    <t>Robert E. Chaffin Photo - Boston and Maine Railroad Historical Society Collection;PN-REC-RUT-S-36-01</t>
  </si>
  <si>
    <t>RUT_2-8-2 - H-6-a - 36 - REC - BMRRHS (1).jpg</t>
  </si>
  <si>
    <t>PN-REC-RUT-S-36-02</t>
  </si>
  <si>
    <t>Robert E. Chaffin Photo - Boston and Maine Railroad Historical Society Collection;PN-REC-RUT-S-36-02</t>
  </si>
  <si>
    <t>RUT_2-8-2 - H-6-a - 36 - REC - BMRRHS (2).jpg</t>
  </si>
  <si>
    <t>PN-REC-RUT-S-191-01</t>
  </si>
  <si>
    <t>Built by Brooks 1897; Renumbered RUT 1001  1905</t>
  </si>
  <si>
    <t>Robert E. Chaffin Collection - Boston and Maine Railroad Historical Society Collection;PN-REC-RUT-S-191-01</t>
  </si>
  <si>
    <t>RUT_4-4-0 - 191 - REC - BMRRHS (1).jpg</t>
  </si>
  <si>
    <t>PN-REC-RUT-S-50-01</t>
  </si>
  <si>
    <t>RUT 50</t>
  </si>
  <si>
    <t>Built by Schenectady 1902; Scrapped 04/1951</t>
  </si>
  <si>
    <t>Robert E. Chaffin Photo - Boston and Maine Railroad Historical Society Collection;PN-REC-RUT-S-50-01</t>
  </si>
  <si>
    <t>RUT_4-6-0 - F-11 - 50 - REC - BMRRHS (1).jpg</t>
  </si>
  <si>
    <t>PN-REC-RUT-S-50-02</t>
  </si>
  <si>
    <t>Robert E. Chaffin Photo - Boston and Maine Railroad Historical Society Collection;PN-REC-RUT-S-50-02</t>
  </si>
  <si>
    <t>RUT_4-6-0 - F-11 - 50 - REC - BMRRHS (2).jpg</t>
  </si>
  <si>
    <t>PN-REC-RUT-S-54-01</t>
  </si>
  <si>
    <t>RUT 54</t>
  </si>
  <si>
    <t>Built by Schenectady 1902; Scrapped 10/1946</t>
  </si>
  <si>
    <t>Robert E. Chaffin Photo - Boston and Maine Railroad Historical Society Collection;PN-REC-RUT-S-54-01</t>
  </si>
  <si>
    <t>RUT_4-6-0 - F-11 - 54 - REC - BMRRHS (1).jpg</t>
  </si>
  <si>
    <t>PN-REC-RUT-S-57-01</t>
  </si>
  <si>
    <t>RUT 57</t>
  </si>
  <si>
    <t>Built by Schenectady 1902; Scrapped 06/1950</t>
  </si>
  <si>
    <t>Robert E. Chaffin Photo - Boston and Maine Railroad Historical Society Collection;PN-REC-RUT-S-57-01</t>
  </si>
  <si>
    <t>RUT_4-6-0 - F-11 - 57 - REC - BMRRHS (1).jpg</t>
  </si>
  <si>
    <t>PN-REC-RUT-S-40-01</t>
  </si>
  <si>
    <t>RUT 40</t>
  </si>
  <si>
    <t>Robert E. Chaffin Photo - Boston and Maine Railroad Historical Society Collection;PN-REC-RUT-S-40-01</t>
  </si>
  <si>
    <t>RUT_4-6-0 - F-12 - 40 - REC - BMRRHS (1).jpg</t>
  </si>
  <si>
    <t>PN-REC-RUT-S-44-01</t>
  </si>
  <si>
    <t>Built by Schenectady 1902; Scrapped 08/1939</t>
  </si>
  <si>
    <t>Robert E. Chaffin Collection - Boston and Maine Railroad Historical Society Collection;PN-REC-RUT-S-44-01</t>
  </si>
  <si>
    <t>RUT_4-6-0 - F-12 - 44 - REC - BMRRHS (1).jpg</t>
  </si>
  <si>
    <t>PN-REC-RUT-S-45-01</t>
  </si>
  <si>
    <t>RUT 45</t>
  </si>
  <si>
    <t>Built by Schenectady 1902; Scrapped 12/1950</t>
  </si>
  <si>
    <t>Robert E. Chaffin Photo - Boston and Maine Railroad Historical Society Collection;PN-REC-RUT-S-45-01</t>
  </si>
  <si>
    <t>RUT_4-6-0 - F-12 - 45 - REC - BMRRHS (1).jpg</t>
  </si>
  <si>
    <t>PN-REC-RUT-S-48-01</t>
  </si>
  <si>
    <t>RUT 48</t>
  </si>
  <si>
    <t>Built by Schenectady 1902; Scrapped 07/1946</t>
  </si>
  <si>
    <t>Robert E. Chaffin Photo - Boston and Maine Railroad Historical Society Collection;PN-REC-RUT-S-48-01</t>
  </si>
  <si>
    <t>RUT_4-6-0 - F-12 - 48 - REC - BMRRHS (1).jpg</t>
  </si>
  <si>
    <t>PN-REC-RUT-S-48-02</t>
  </si>
  <si>
    <t>Robert E. Chaffin Photo - Boston and Maine Railroad Historical Society Collection;PN-REC-RUT-S-48-02</t>
  </si>
  <si>
    <t>RUT_4-6-0 - F-12 - 48 - REC - BMRRHS (2).jpg</t>
  </si>
  <si>
    <t>PN-REC-RUT-S-49-01</t>
  </si>
  <si>
    <t>RUT 49</t>
  </si>
  <si>
    <t>Built by Schenectady 1902; Scrapped 02/1951</t>
  </si>
  <si>
    <t>Robert E. Chaffin Photo - Boston and Maine Railroad Historical Society Collection;PN-REC-RUT-S-49-01</t>
  </si>
  <si>
    <t>RUT_4-6-0 - F-12 - 49 - REC - BMRRHS (1).jpg</t>
  </si>
  <si>
    <t>PN-REC-RUT-S-49-02</t>
  </si>
  <si>
    <t>Robert E. Chaffin Photo - Boston and Maine Railroad Historical Society Collection;PN-REC-RUT-S-49-02</t>
  </si>
  <si>
    <t>RUT_4-6-0 - F-12 - 49 - REC - BMRRHS (2).jpg</t>
  </si>
  <si>
    <t>PN-REC-RUT-S-64-01</t>
  </si>
  <si>
    <t>RUT 64</t>
  </si>
  <si>
    <t>Built by Schenectady 1898; Scrapped 06/1939</t>
  </si>
  <si>
    <t>Robert E. Chaffin Photo - Boston and Maine Railroad Historical Society Collection;PN-REC-RUT-S-64-01</t>
  </si>
  <si>
    <t>RUT_4-6-0 - F-13 - 64 - REC - BMRRHS (1).jpg</t>
  </si>
  <si>
    <t>PN-REC-RUT-S-70-01</t>
  </si>
  <si>
    <t>RUT 70</t>
  </si>
  <si>
    <t>Built by Schenectady 1910; Scrapped 09/1951</t>
  </si>
  <si>
    <t>Robert E. Chaffin Photo - Boston and Maine Railroad Historical Society Collection;PN-REC-RUT-S-70-01</t>
  </si>
  <si>
    <t>RUT_4-6-0 - F-2-h - 70 - REC - BMRRHS (1).jpg</t>
  </si>
  <si>
    <t>PN-REC-RUT-S-70-02</t>
  </si>
  <si>
    <t>Robert E. Chaffin Photo - Boston and Maine Railroad Historical Society Collection;PN-REC-RUT-S-70-02</t>
  </si>
  <si>
    <t>RUT_4-6-0 - F-2-h - 70 - REC - BMRRHS (2).jpg</t>
  </si>
  <si>
    <t>PN-REC-RUT-S-74-01</t>
  </si>
  <si>
    <t>RUT 74</t>
  </si>
  <si>
    <t>Built by Schenectady 1912; Scrapped 08/1953</t>
  </si>
  <si>
    <t>Robert E. Chaffin Photo - Boston and Maine Railroad Historical Society Collection;PN-REC-RUT-S-74-01</t>
  </si>
  <si>
    <t>RUT_4-6-0 - F-2-J - 74 - REC - BMRRHS (1).jpg</t>
  </si>
  <si>
    <t>PN-REC-RUT-S-74-02</t>
  </si>
  <si>
    <t>Robert E. Chaffin Photo - Boston and Maine Railroad Historical Society Collection;PN-REC-RUT-S-74-02</t>
  </si>
  <si>
    <t>RUT_4-6-0 - F-2-J - 74 - REC - BMRRHS (2).jpg</t>
  </si>
  <si>
    <t>PN-REC-RUT-S-76-01</t>
  </si>
  <si>
    <t>RUT 76</t>
  </si>
  <si>
    <t xml:space="preserve">Proctor, VT </t>
  </si>
  <si>
    <t>Built by Schenectady 1912; Scrapped 08/1952</t>
  </si>
  <si>
    <t>Robert E. Chaffin Photo - Boston and Maine Railroad Historical Society Collection;PN-REC-RUT-S-76-01</t>
  </si>
  <si>
    <t>RUT_4-6-0 - F-2-J - 76 - REC - BMRRHS (1).jpg</t>
  </si>
  <si>
    <t>PN-REC-RUT-S-77-01</t>
  </si>
  <si>
    <t>RUT 77</t>
  </si>
  <si>
    <t>Built by Schenectady 1912; Scrapped 10/1951</t>
  </si>
  <si>
    <t>Robert E. Chaffin Photo - Boston and Maine Railroad Historical Society Collection;PN-REC-RUT-S-77-01</t>
  </si>
  <si>
    <t>RUT_4-6-0 - F-2-J - 77 - REC - BMRRHS (1).jpg</t>
  </si>
  <si>
    <t>PN-REC-RUT-S-78-01</t>
  </si>
  <si>
    <t>RUT 78</t>
  </si>
  <si>
    <t>Built by Schenectady 1912; Scrapped 11/1951</t>
  </si>
  <si>
    <t>Robert E. Chaffin Photo - Boston and Maine Railroad Historical Society Collection;PN-REC-RUT-S-78-01</t>
  </si>
  <si>
    <t>RUT_4-6-0 - F-2-J - 78 - REC - BMRRHS (1).jpg</t>
  </si>
  <si>
    <t>PN-REC-RUT-S-79-01</t>
  </si>
  <si>
    <t>RUT 79</t>
  </si>
  <si>
    <t>Built by Schenectady 1912; Scrapped 12/1951</t>
  </si>
  <si>
    <t>Robert E. Chaffin Photo - Boston and Maine Railroad Historical Society Collection;PN-REC-RUT-S-79-01</t>
  </si>
  <si>
    <t>RUT_4-6-0 - F-2-J - 79 - REC - BMRRHS (1).jpg</t>
  </si>
  <si>
    <t>PN-REC-RUT-S-79-02</t>
  </si>
  <si>
    <t>Robert E. Chaffin Photo - Boston and Maine Railroad Historical Society Collection;PN-REC-RUT-S-79-02</t>
  </si>
  <si>
    <t>RUT_4-6-0 - F-2-J - 79 - REC - BMRRHS (2).jpg</t>
  </si>
  <si>
    <t>PN-REC-RUT-S-80-01</t>
  </si>
  <si>
    <t>RUT 80</t>
  </si>
  <si>
    <t>Built by Schenectady 1925; Scrapped 1950's</t>
  </si>
  <si>
    <t>Robert E. Chaffin Photo - Boston and Maine Railroad Historical Society Collection;PN-REC-RUT-S-80-01</t>
  </si>
  <si>
    <t>RUT_4-6-2 - K-1 - 80 - REC - BMRRHS (1).jpg</t>
  </si>
  <si>
    <t>PN-REC-RUT-S-81-01</t>
  </si>
  <si>
    <t>RUT 81</t>
  </si>
  <si>
    <t>Robert E. Chaffin Photo - Boston and Maine Railroad Historical Society Collection;PN-REC-RUT-S-81-01</t>
  </si>
  <si>
    <t>RUT_4-6-2 - K-1 - 81 - REC - BMRRHS (1).jpg</t>
  </si>
  <si>
    <t>PN-REC-RUT-S-81-02</t>
  </si>
  <si>
    <t>08/__/1947</t>
  </si>
  <si>
    <t>Robert E. Chaffin Photo - Boston and Maine Railroad Historical Society Collection;PN-REC-RUT-S-81-02</t>
  </si>
  <si>
    <t>RUT_4-6-2 - K-1 - 81 - REC - BMRRHS (2).jpg</t>
  </si>
  <si>
    <t>PN-REC-RUT-S-82-01</t>
  </si>
  <si>
    <t>RUT 82</t>
  </si>
  <si>
    <t>Built by Schenectady 1925; Scrapped 08/1952</t>
  </si>
  <si>
    <t>Robert E. Chaffin Photo - Boston and Maine Railroad Historical Society Collection;PN-REC-RUT-S-82-01</t>
  </si>
  <si>
    <t>RUT_4-6-2 - K-1 - 82 - REC - BMRRHS (1).jpg</t>
  </si>
  <si>
    <t>PN-REC-RUT-S-83-01</t>
  </si>
  <si>
    <t>RUT 83</t>
  </si>
  <si>
    <t>Built by Schenectady 1925; Scrapped 09/1952</t>
  </si>
  <si>
    <t>Robert E. Chaffin Photo - Boston and Maine Railroad Historical Society Collection;PN-REC-RUT-S-83-01</t>
  </si>
  <si>
    <t>RUT_4-6-2 - K-2 - 83 - REC - BMRRHS (1).jpg</t>
  </si>
  <si>
    <t>PN-REC-RUT-S-83-02</t>
  </si>
  <si>
    <t xml:space="preserve">Montreal, QC </t>
  </si>
  <si>
    <t>Robert E. Chaffin Photo - Boston and Maine Railroad Historical Society Collection;PN-REC-RUT-S-83-02</t>
  </si>
  <si>
    <t>RUT_4-6-2 - K-2 - 83 - REC - BMRRHS (2).jpg</t>
  </si>
  <si>
    <t>PN-REC-RUT-S-84-01</t>
  </si>
  <si>
    <t>RUT 84</t>
  </si>
  <si>
    <t>Built by Schenectady 1925; Scrapped 12/1951</t>
  </si>
  <si>
    <t>Robert E. Chaffin Photo - Boston and Maine Railroad Historical Society Collection;PN-REC-RUT-S-84-01</t>
  </si>
  <si>
    <t>RUT_4-6-2 - K-2 - 84 - REC - BMRRHS (1).jpg</t>
  </si>
  <si>
    <t>PN-REC-RUT-S-85-01</t>
  </si>
  <si>
    <t>RUT 85</t>
  </si>
  <si>
    <t>Built by Schenectady 1925; Scrapped 01/1953</t>
  </si>
  <si>
    <t>Robert E. Chaffin Photo - Boston and Maine Railroad Historical Society Collection;PN-REC-RUT-S-85-01</t>
  </si>
  <si>
    <t>RUT_4-6-2 - K-2 - 85 - REC - BMRRHS (1).jpg</t>
  </si>
  <si>
    <t>PN-REC-RUT-S-93-01</t>
  </si>
  <si>
    <t>Built by Schenectady 1925; Scrapped 03/1955</t>
  </si>
  <si>
    <t>Robert E. Chaffin Photo - Boston and Maine Railroad Historical Society Collection;PN-REC-RUT-S-93-01</t>
  </si>
  <si>
    <t>RUT_4-8-2 - L-1 - 93 - REC - BMRRHS (1).jpg</t>
  </si>
  <si>
    <t>PN-REC-RUT-S-93-02</t>
  </si>
  <si>
    <t>RUT 93</t>
  </si>
  <si>
    <t>1950</t>
  </si>
  <si>
    <t>Robert E. Chaffin Collection - Boston and Maine Railroad Historical Society Collection;PN-REC-RUT-S-93-02</t>
  </si>
  <si>
    <t>RUT_4-8-2 - L-1 - 93 - REC - BMRRHS (2).jpg</t>
  </si>
  <si>
    <t>PN-REC-RUT-S-93-03</t>
  </si>
  <si>
    <t>09/__/1951</t>
  </si>
  <si>
    <t>Robert E. Chaffin Photo - Boston and Maine Railroad Historical Society Collection;PN-REC-RUT-S-93-03</t>
  </si>
  <si>
    <t>RUT_4-8-2 - L-1 - 93 - REC - BMRRHS (3).jpg</t>
  </si>
  <si>
    <t>PN-REC-RUT-M-MixedTrain-04</t>
  </si>
  <si>
    <t>Robert E. Chaffin Photo - Boston and Maine Railroad Historical Society Collection;PN-REC-RUT-M-MixedTrain-04</t>
  </si>
  <si>
    <t>RUT_Mixed Train - REC - BMRRHS (1).jpg</t>
  </si>
  <si>
    <t>PN-REC-RUT-M-MixedTrain-01</t>
  </si>
  <si>
    <t>Robert E. Chaffin Photo - Boston and Maine Railroad Historical Society Collection;PN-REC-RUT-M-MixedTrain-01</t>
  </si>
  <si>
    <t>RUT_Mixed Train - REC - BMRRHS (2).jpg</t>
  </si>
  <si>
    <t>PN-REC-RUT-M-MixedTrain-02</t>
  </si>
  <si>
    <t>Robert E. Chaffin Photo - Boston and Maine Railroad Historical Society Collection;PN-REC-RUT-M-MixedTrain-02</t>
  </si>
  <si>
    <t>RUT_Mixed Train - REC - BMRRHS (3).jpg</t>
  </si>
  <si>
    <t>PN-REC-RUT-M-MixedTrain-03</t>
  </si>
  <si>
    <t>Robert E. Chaffin Photo - Boston and Maine Railroad Historical Society Collection;PN-REC-RUT-M-MixedTrain-03</t>
  </si>
  <si>
    <t>RUT_Mixed Train - REC - BMRRHS (4).jpg</t>
  </si>
  <si>
    <t>PN-REC-RUT-M-MixedTrain-05</t>
  </si>
  <si>
    <t>Robert E. Chaffin Photo - Boston and Maine Railroad Historical Society Collection;PN-REC-RUT-M-MixedTrain-05</t>
  </si>
  <si>
    <t>RUT_Mixed Train - REC - BMRRHS (5).jpg</t>
  </si>
  <si>
    <t>PN-REC-RUT-D-202-01</t>
  </si>
  <si>
    <t>RUT 202</t>
  </si>
  <si>
    <t xml:space="preserve">RUT 206 isto the right. </t>
  </si>
  <si>
    <t xml:space="preserve">Chester, VT </t>
  </si>
  <si>
    <t>Built by ALCO 06/1951; Sold as LN 258 04/1963</t>
  </si>
  <si>
    <t>Robert E. Chaffin Photo - Boston and Maine Railroad Historical Society Collection;PN-REC-RUT-D-202-01</t>
  </si>
  <si>
    <t>RUT_RS3 - 202 - REC - BMRRHS (1).jpg</t>
  </si>
  <si>
    <t>PN-REC-RUT-D-206-01</t>
  </si>
  <si>
    <t>RUT 206</t>
  </si>
  <si>
    <t xml:space="preserve">RUT 202 is to the left. </t>
  </si>
  <si>
    <t>Built by ALCO 08/1952; Sold as LN 262 04/1963</t>
  </si>
  <si>
    <t>Robert E. Chaffin Photo - Boston and Maine Railroad Historical Society Collection;PN-REC-RUT-D-206-01</t>
  </si>
  <si>
    <t>RUT_RS3 - 206 - REC - BMRRHS (1).jpg</t>
  </si>
  <si>
    <t>RUT 191</t>
  </si>
  <si>
    <t>RUT 44</t>
  </si>
  <si>
    <t>Views riding a mixed train on the Rutland Railroad</t>
  </si>
  <si>
    <t>B&amp;W Copy Negative</t>
  </si>
  <si>
    <t>3" x 5" B&amp;W Copy Negative</t>
  </si>
  <si>
    <t>07/__/1900</t>
  </si>
  <si>
    <t>RUT 107</t>
  </si>
  <si>
    <t>PN-REC-BM-S-856-01</t>
  </si>
  <si>
    <t>BM 856</t>
  </si>
  <si>
    <t xml:space="preserve">North Union Station, Boston, MA </t>
  </si>
  <si>
    <t>Built by Portland 12/22/1888; Scrapped 1924</t>
  </si>
  <si>
    <t>Robert E. Chaffin Collection - Boston and Maine Railroad Historical Society Collection;PN-REC-BM-S-856-01</t>
  </si>
  <si>
    <t>BM_4-4-0 - A-36-b - 856 - REC - BMRRHS (1).jpg</t>
  </si>
  <si>
    <t>PN-REC-BM-S-916-01</t>
  </si>
  <si>
    <t>BM 916</t>
  </si>
  <si>
    <t xml:space="preserve">Lawrence Station, Lawrence, MA </t>
  </si>
  <si>
    <t>Built by Manchester 08/1893; Scrapped 06/1937</t>
  </si>
  <si>
    <t>Robert E. Chaffin Photo - Boston and Maine Railroad Historical Society Collection;PN-REC-BM-S-916-01</t>
  </si>
  <si>
    <t>BM_4-4-0 - A-38-a - 916 - REC - BMRRHS (1).jpg</t>
  </si>
  <si>
    <t>PN-REC-BM-S-916-02</t>
  </si>
  <si>
    <t>Robert E. Chaffin Photo - Boston and Maine Railroad Historical Society Collection;PN-REC-BM-S-916-02</t>
  </si>
  <si>
    <t>BM_4-4-0 - A-38-a - 916 - REC - BMRRHS (2).jpg</t>
  </si>
  <si>
    <t>PN-REC-BM-S-917-01</t>
  </si>
  <si>
    <t>BM 917</t>
  </si>
  <si>
    <t>Circa 1913</t>
  </si>
  <si>
    <t>Built by Manchester 08/1893; Scrapped By 12/31/1923</t>
  </si>
  <si>
    <t>Robert E. Chaffin Collection - Boston and Maine Railroad Historical Society Collection;PN-REC-BM-S-917-01</t>
  </si>
  <si>
    <t>BM_4-4-0 - A-38-a - 917 - REC - BMRRHS (1).jpg</t>
  </si>
  <si>
    <t>PN-REC-BM-S-905-01</t>
  </si>
  <si>
    <t>BM 905</t>
  </si>
  <si>
    <t>Built by Manchester 07/1892; Retired (Now Preserved) 05/1940</t>
  </si>
  <si>
    <t>Robert E. Chaffin Photo - Boston and Maine Railroad Historical Society Collection;PN-REC-BM-S-905-01</t>
  </si>
  <si>
    <t>BM_4-4-0 - A-39-b - 905 - REC - BMRRHS (1).jpg</t>
  </si>
  <si>
    <t>PN-REC-BM-S-932-01</t>
  </si>
  <si>
    <t>BM 932 on the Eastern Route Main Line</t>
  </si>
  <si>
    <t>Built by Manchester 04/03/1895; Scrapped 06/1939</t>
  </si>
  <si>
    <t>Robert E. Chaffin Photo - Boston and Maine Railroad Historical Society Collection;PN-REC-BM-S-932-01</t>
  </si>
  <si>
    <t>BM_4-4-0 - A-39-d - 932 - REC - BMRRHS (1).jpg</t>
  </si>
  <si>
    <t>PN-REC-BM-S-933-01</t>
  </si>
  <si>
    <t>BM 933 hauling 4 coaches on train #216 westbound on the Eastern Route Main Line</t>
  </si>
  <si>
    <t>Built by Manchester 04/16/1895; Scrapped 03/14/1947</t>
  </si>
  <si>
    <t>Robert E. Chaffin Photo - Boston and Maine Railroad Historical Society Collection;PN-REC-BM-S-933-01</t>
  </si>
  <si>
    <t>BM_4-4-0 - A-39-d - 933 - REC - BMRRHS (1).jpg</t>
  </si>
  <si>
    <t>PN-REC-BM-S-933-02</t>
  </si>
  <si>
    <t>BM 933 on the Essex Branch</t>
  </si>
  <si>
    <t xml:space="preserve">Essex Station, Essex, MA </t>
  </si>
  <si>
    <t>Robert E. Chaffin Photo - Boston and Maine Railroad Historical Society Collection;PN-REC-BM-S-933-02</t>
  </si>
  <si>
    <t>BM_4-4-0 - A-39-d - 933 - REC - BMRRHS (2).jpg</t>
  </si>
  <si>
    <t>PN-REC-BM-S-934-01</t>
  </si>
  <si>
    <t>BM 934</t>
  </si>
  <si>
    <t>Built by Manchester 12/19/1894; Scrapped 07/1940</t>
  </si>
  <si>
    <t>Robert E. Chaffin Photo - Boston and Maine Railroad Historical Society Collection;PN-REC-BM-S-934-01</t>
  </si>
  <si>
    <t>BM_4-4-0 - A-39-e - 934 - REC - BMRRHS (1).jpg</t>
  </si>
  <si>
    <t>PN-REC-BM-S-936-01</t>
  </si>
  <si>
    <t>BM 936</t>
  </si>
  <si>
    <t>Built by Manchester 04/19/1895; Scrapped 08/1938</t>
  </si>
  <si>
    <t>Robert E. Chaffin Photo - Boston and Maine Railroad Historical Society Collection;PN-REC-BM-S-936-01</t>
  </si>
  <si>
    <t>BM_4-4-0 - A-39-e - 936 - REC - BMRRHS (1).jpg</t>
  </si>
  <si>
    <t>PN-REC-BM-S-939-01</t>
  </si>
  <si>
    <t>BM 939</t>
  </si>
  <si>
    <t>Built by Manchester 04/1894; Scrapped 03/12/1947</t>
  </si>
  <si>
    <t>Robert E. Chaffin Photo - Boston and Maine Railroad Historical Society Collection;PN-REC-BM-S-939-01</t>
  </si>
  <si>
    <t>BM_4-4-0 - A-39-f - 939 - REC - BMRRHS (1).jpg</t>
  </si>
  <si>
    <t>PN-REC-BM-S-939-02</t>
  </si>
  <si>
    <t>BM 939 on the Eastern Route Main Line</t>
  </si>
  <si>
    <t>Robert E. Chaffin Photo - Boston and Maine Railroad Historical Society Collection;PN-REC-BM-S-939-02</t>
  </si>
  <si>
    <t>BM_4-4-0 - A-39-f - 939 - REC - BMRRHS (2).jpg</t>
  </si>
  <si>
    <t>PN-REC-BM-S-939-03</t>
  </si>
  <si>
    <t xml:space="preserve">BM 939 with 3 coaches westbound on the Danvers Branch crossing the </t>
  </si>
  <si>
    <t xml:space="preserve">aters River Trestle at Peabody, MA </t>
  </si>
  <si>
    <t>Robert E. Chaffin Photo - Boston and Maine Railroad Historical Society Collection;PN-REC-BM-S-939-03</t>
  </si>
  <si>
    <t>BM_4-4-0 - A-39-f - 939 - REC - BMRRHS (3).jpg</t>
  </si>
  <si>
    <t>PN-REC-BM-S-954-01</t>
  </si>
  <si>
    <t>BM 954 in storage</t>
  </si>
  <si>
    <t xml:space="preserve">(BM 954 was placed in storage in 7/1937.) </t>
  </si>
  <si>
    <t>Built by Manchester 08/1900; Scrapped 06/1939</t>
  </si>
  <si>
    <t>Robert E. Chaffin Photo - Boston and Maine Railroad Historical Society Collection;PN-REC-BM-S-954-01</t>
  </si>
  <si>
    <t>BM_4-4-0 - A-41-a - 954 - REC - BMRRHS (1).jpg</t>
  </si>
  <si>
    <t>PN-REC-BM-S-956-01</t>
  </si>
  <si>
    <t>BM 956</t>
  </si>
  <si>
    <t>Built by Manchester 08/1900; Scrapped 05/1939</t>
  </si>
  <si>
    <t>Robert E. Chaffin Photo - Boston and Maine Railroad Historical Society Collection;PN-REC-BM-S-956-01</t>
  </si>
  <si>
    <t>BM_4-4-0 - A-41-a - 956 - REC - BMRRHS (1).jpg</t>
  </si>
  <si>
    <t>PN-REC-BM-S-956-02</t>
  </si>
  <si>
    <t>BM 956 with 3 coaches on train #2210 westbound on the Eastern Route Main Line</t>
  </si>
  <si>
    <t>Robert E. Chaffin Photo - Boston and Maine Railroad Historical Society Collection;PN-REC-BM-S-956-02</t>
  </si>
  <si>
    <t>BM_4-4-0 - A-41-a - 956 - REC - BMRRHS (2).jpg</t>
  </si>
  <si>
    <t>PN-REC-BM-S-957-01</t>
  </si>
  <si>
    <t>BM 957 (1st)</t>
  </si>
  <si>
    <t>Robert E. Chaffin Collection - Boston and Maine Railroad Historical Society Collection;PN-REC-BM-S-957-01</t>
  </si>
  <si>
    <t>BM_4-4-0 - A-41-b - 957 (1st) - REC - BMRRHS (1).jpg</t>
  </si>
  <si>
    <t>PN-REC-BM-S-987-01</t>
  </si>
  <si>
    <t>BM 987</t>
  </si>
  <si>
    <t>Built by Manchester 01/11/1901; Scrapped 11/1939</t>
  </si>
  <si>
    <t>Robert E. Chaffin Photo - Boston and Maine Railroad Historical Society Collection;PN-REC-BM-S-987-01</t>
  </si>
  <si>
    <t>BM_4-4-0 - A-41-b - 987 - REC - BMRRHS (1).jpg</t>
  </si>
  <si>
    <t>PN-REC-BM-S-960-01</t>
  </si>
  <si>
    <t>BM 960</t>
  </si>
  <si>
    <t>Built by Baldwin 02/1903; Scrapped 03/1929</t>
  </si>
  <si>
    <t>Robert E. Chaffin Collection - Boston and Maine Railroad Historical Society Collection;PN-REC-BM-S-960-01</t>
  </si>
  <si>
    <t>BM_4-4-0 - A-41-c - 960 - REC - BMRRHS (1).jpg</t>
  </si>
  <si>
    <t>PN-REC-BM-S-968-01</t>
  </si>
  <si>
    <t>Built by Baldwin 03/13/1903; Scrapped 11/17/1927</t>
  </si>
  <si>
    <t>Robert E. Chaffin Collection - Boston and Maine Railroad Historical Society Collection;PN-REC-BM-S-968-01</t>
  </si>
  <si>
    <t>BM_4-4-0 - A-41-c - 968 - REC - BMRRHS (1).jpg</t>
  </si>
  <si>
    <t>PN-REC-BM-S-969-01</t>
  </si>
  <si>
    <t>BM 969</t>
  </si>
  <si>
    <t>Built by Baldwin 09/08/1903; Scrapped 02/1935</t>
  </si>
  <si>
    <t xml:space="preserve">Joesph LaVelle </t>
  </si>
  <si>
    <t>Joesph LaVelle Photo - Robert E. Chaffin Collection - Boston and Maine Railroad Historical Society Collection;PN-REC-BM-S-969-01</t>
  </si>
  <si>
    <t>BM_4-4-0 - A-41-c - 969 - REC - BMRRHS (1).jpg</t>
  </si>
  <si>
    <t>PN-REC-BM-S-970-01</t>
  </si>
  <si>
    <t>BM 970</t>
  </si>
  <si>
    <t>06/__/1922</t>
  </si>
  <si>
    <t>Built by Manchester 03/28/1904; Scrapped 09/1935</t>
  </si>
  <si>
    <t>Robert E. Chaffin Collection - Boston and Maine Railroad Historical Society Collection;PN-REC-BM-S-970-01</t>
  </si>
  <si>
    <t>BM_4-4-0 - A-41-d - 970 - REC - BMRRHS (1).jpg</t>
  </si>
  <si>
    <t>PN-REC-BM-S-971-01</t>
  </si>
  <si>
    <t>BM 971 on the Eastern Route Main Line</t>
  </si>
  <si>
    <t>Circa 1915</t>
  </si>
  <si>
    <t>Built by Manchester 04/02/1904; Scrapped 09/1928</t>
  </si>
  <si>
    <t>Robert E. Chaffin Collection - Boston and Maine Railroad Historical Society Collection;PN-REC-BM-S-971-01</t>
  </si>
  <si>
    <t>BM_4-4-0 - A-41-d - 971 - REC - BMRRHS (1).jpg</t>
  </si>
  <si>
    <t>PN-REC-BM-S-971-02</t>
  </si>
  <si>
    <t>Robert E. Chaffin Collection - Boston and Maine Railroad Historical Society Collection;PN-REC-BM-S-971-02</t>
  </si>
  <si>
    <t>BM_4-4-0 - A-41-d - 971 - REC - BMRRHS (2).jpg</t>
  </si>
  <si>
    <t>PN-REC-BM-S-971-03</t>
  </si>
  <si>
    <t>Robert E. Chaffin Collection - Boston and Maine Railroad Historical Society Collection;PN-REC-BM-S-971-03</t>
  </si>
  <si>
    <t>BM_4-4-0 - A-41-d - 971 - REC - BMRRHS (3).jpg</t>
  </si>
  <si>
    <t>PN-REC-BM-S-971-04</t>
  </si>
  <si>
    <t>BM 971</t>
  </si>
  <si>
    <t xml:space="preserve">Boston, MA? </t>
  </si>
  <si>
    <t>Robert E. Chaffin Collection - Boston and Maine Railroad Historical Society Collection;PN-REC-BM-S-971-04</t>
  </si>
  <si>
    <t>BM_4-4-0 - A-41-d - 971 - REC - BMRRHS (4).jpg</t>
  </si>
  <si>
    <t>PN-REC-BM-S-1001-01</t>
  </si>
  <si>
    <t>BM 1001</t>
  </si>
  <si>
    <t>Built by Manchester 1909; Scrapped 10/1946</t>
  </si>
  <si>
    <t>Robert E. Chaffin Photo - Boston and Maine Railroad Historical Society Collection;PN-REC-BM-S-1001-01</t>
  </si>
  <si>
    <t>BM_4-4-0 - A-41-f - 1001 - REC - BMRRHS (1).jpg</t>
  </si>
  <si>
    <t>PN-REC-BM-S-1001-02</t>
  </si>
  <si>
    <t>Robert E. Chaffin Photo - Boston and Maine Railroad Historical Society Collection;PN-REC-BM-S-1001-02</t>
  </si>
  <si>
    <t>BM_4-4-0 - A-41-f - 1001 - REC - BMRRHS (2).jpg</t>
  </si>
  <si>
    <t>PN-REC-BM-S-1001-03</t>
  </si>
  <si>
    <t>Robert E. Chaffin Photo - Boston and Maine Railroad Historical Society Collection;PN-REC-BM-S-1001-03</t>
  </si>
  <si>
    <t>BM_4-4-0 - A-41-f - 1001 - REC - BMRRHS (3).jpg</t>
  </si>
  <si>
    <t>PN-REC-BM-S-1002-01</t>
  </si>
  <si>
    <t>BM 1002</t>
  </si>
  <si>
    <t>Built by Manchester 1909; Scrapped 03/12/1947</t>
  </si>
  <si>
    <t>Robert E. Chaffin Photo - Boston and Maine Railroad Historical Society Collection;PN-REC-BM-S-1002-01</t>
  </si>
  <si>
    <t>BM_4-4-0 - A-41-f - 1002 - REC - BMRRHS (1).jpg</t>
  </si>
  <si>
    <t>PN-REC-BM-S-1002-02</t>
  </si>
  <si>
    <t>BM 1002 with 3 coaches on a passenger train on the Danvers Branch</t>
  </si>
  <si>
    <t xml:space="preserve">Danversport, Danvers, MA </t>
  </si>
  <si>
    <t>Robert E. Chaffin Photo - Boston and Maine Railroad Historical Society Collection;PN-REC-BM-S-1002-02</t>
  </si>
  <si>
    <t>BM_4-4-0 - A-41-f - 1002 - REC - BMRRHS (2).jpg</t>
  </si>
  <si>
    <t>PN-REC-BM-S-1002-03</t>
  </si>
  <si>
    <t>BM 1002 with 3 coaches on an extra passenger train on the Eastern Route Main Line</t>
  </si>
  <si>
    <t>Robert E. Chaffin Photo - Boston and Maine Railroad Historical Society Collection;PN-REC-BM-S-1002-03</t>
  </si>
  <si>
    <t>BM_4-4-0 - A-41-f - 1002 - REC - BMRRHS (3).jpg</t>
  </si>
  <si>
    <t>PN-REC-BM-S-1005-01</t>
  </si>
  <si>
    <t>BM 1005</t>
  </si>
  <si>
    <t>Built by Manchester 1909; Scrapped 10/1939</t>
  </si>
  <si>
    <t>Robert E. Chaffin Collection - Boston and Maine Railroad Historical Society Collection;PN-REC-BM-S-1005-01</t>
  </si>
  <si>
    <t>BM_4-4-0 - A-41-f - 1005 - REC - BMRRHS (1).jpg</t>
  </si>
  <si>
    <t>PN-REC-BM-S-1005-02</t>
  </si>
  <si>
    <t>Robert E. Chaffin Photo - Boston and Maine Railroad Historical Society Collection;PN-REC-BM-S-1005-02</t>
  </si>
  <si>
    <t>BM_4-4-0 - A-41-f - 1005 - REC - BMRRHS (2).jpg</t>
  </si>
  <si>
    <t>PN-REC-BM-S-1005-03</t>
  </si>
  <si>
    <t>Robert E. Chaffin Photo - Boston and Maine Railroad Historical Society Collection;PN-REC-BM-S-1005-03</t>
  </si>
  <si>
    <t>BM_4-4-0 - A-41-f - 1005 - REC - BMRRHS (3).jpg</t>
  </si>
  <si>
    <t>PN-REC-BM-S-1006-01</t>
  </si>
  <si>
    <t>BM 1006</t>
  </si>
  <si>
    <t>04/__/1936</t>
  </si>
  <si>
    <t>Built by Manchester 1909; Scrapped 12/1938</t>
  </si>
  <si>
    <t>Robert E. Chaffin Photo - Boston and Maine Railroad Historical Society Collection;PN-REC-BM-S-1006-01</t>
  </si>
  <si>
    <t>BM_4-4-0 - A-41-f - 1006 - REC - BMRRHS (1).jpg</t>
  </si>
  <si>
    <t>PN-REC-BM-S-1007-01</t>
  </si>
  <si>
    <t>BM 1007</t>
  </si>
  <si>
    <t>Built by Manchester 1909; Scrapped 07/1940</t>
  </si>
  <si>
    <t>Robert E. Chaffin Photo - Boston and Maine Railroad Historical Society Collection;PN-REC-BM-S-1007-01</t>
  </si>
  <si>
    <t>BM_4-4-0 - A-41-f - 1007 - REC - BMRRHS (1).jpg</t>
  </si>
  <si>
    <t>PN-REC-BM-S-1008-01</t>
  </si>
  <si>
    <t>BM 1008</t>
  </si>
  <si>
    <t>Robert E. Chaffin Photo - Boston and Maine Railroad Historical Society Collection;PN-REC-BM-S-1008-01</t>
  </si>
  <si>
    <t>BM_4-4-0 - A-41-f - 1008 - REC - BMRRHS (1).jpg</t>
  </si>
  <si>
    <t>PN-REC-BM-S-1008-02</t>
  </si>
  <si>
    <t>Robert E. Chaffin Photo - Boston and Maine Railroad Historical Society Collection;PN-REC-BM-S-1008-02</t>
  </si>
  <si>
    <t>BM_4-4-0 - A-41-f - 1008 - REC - BMRRHS (2).jpg</t>
  </si>
  <si>
    <t>PN-REC-BM-S-1009-01</t>
  </si>
  <si>
    <t>BM 1009</t>
  </si>
  <si>
    <t>Built by Manchester 11/1909; Scrapped 11/11/1926</t>
  </si>
  <si>
    <t>Robert E. Chaffin Collection - Boston and Maine Railroad Historical Society Collection;PN-REC-BM-S-1009-01</t>
  </si>
  <si>
    <t>BM_4-4-0 - A-41-f - 1009 - REC - BMRRHS (1).jpg</t>
  </si>
  <si>
    <t>PN-REC-BM-S-1010-01</t>
  </si>
  <si>
    <t>BM 1010</t>
  </si>
  <si>
    <t>Built by Manchester 01/1911; Scrapped 05/1939</t>
  </si>
  <si>
    <t>Robert E. Chaffin Photo - Boston and Maine Railroad Historical Society Collection;PN-REC-BM-S-1010-01</t>
  </si>
  <si>
    <t>BM_4-4-0 - A-41-f - 1010 - REC - BMRRHS (1).jpg</t>
  </si>
  <si>
    <t>PN-REC-BM-S-1011-01</t>
  </si>
  <si>
    <t>BM 1011</t>
  </si>
  <si>
    <t>Built by Manchester 01/1911; Scrapped 03/14/1947</t>
  </si>
  <si>
    <t>Robert E. Chaffin Photo - Boston and Maine Railroad Historical Society Collection;PN-REC-BM-S-1011-01</t>
  </si>
  <si>
    <t>BM_4-4-0 - A-41-f - 1011 - REC - BMRRHS (1).jpg</t>
  </si>
  <si>
    <t>PN-REC-BM-S-1011-02</t>
  </si>
  <si>
    <t>BM 1011 with 2 coaches on a passenger train on the Essex Branch</t>
  </si>
  <si>
    <t>Robert E. Chaffin Photo - Boston and Maine Railroad Historical Society Collection;PN-REC-BM-S-1011-02</t>
  </si>
  <si>
    <t>BM_4-4-0 - A-41-f - 1011 - REC - BMRRHS (2).jpg</t>
  </si>
  <si>
    <t>PN-REC-BM-S-1011-03</t>
  </si>
  <si>
    <t>BM 1011 on the Essex Branch</t>
  </si>
  <si>
    <t>Robert E. Chaffin Photo - Boston and Maine Railroad Historical Society Collection;PN-REC-BM-S-1011-03</t>
  </si>
  <si>
    <t>BM_4-4-0 - A-41-f - 1011 - REC - BMRRHS (3).jpg</t>
  </si>
  <si>
    <t>PN-REC-BM-S-1013-01</t>
  </si>
  <si>
    <t>BM 1013</t>
  </si>
  <si>
    <t xml:space="preserve">Concord Enginehouse, Concord, NH </t>
  </si>
  <si>
    <t>Built by Manchester 1911; Scrapped 04/1939</t>
  </si>
  <si>
    <t>Robert E. Chaffin Collection - Boston and Maine Railroad Historical Society Collection;PN-REC-BM-S-1013-01</t>
  </si>
  <si>
    <t>BM_4-4-0 - A-41-f - 1013 - REC - BMRRHS (1).jpg</t>
  </si>
  <si>
    <t>PN-REC-BM-S-1013-02</t>
  </si>
  <si>
    <t>Robert E. Chaffin Photo - Boston and Maine Railroad Historical Society Collection;PN-REC-BM-S-1013-02</t>
  </si>
  <si>
    <t>BM_4-4-0 - A-41-f - 1013 - REC - BMRRHS (2).jpg</t>
  </si>
  <si>
    <t>PN-REC-BM-S-1014-01</t>
  </si>
  <si>
    <t>BM 1014 on the Eastern Route Main Line</t>
  </si>
  <si>
    <t>Built by Manchester 1911; Scrapped 07/1940</t>
  </si>
  <si>
    <t>Robert E. Chaffin Photo - Boston and Maine Railroad Historical Society Collection;PN-REC-BM-S-1014-01</t>
  </si>
  <si>
    <t>BM_4-4-0 - A-41-f - 1014 - REC - BMRRHS (1).jpg</t>
  </si>
  <si>
    <t>PN-REC-BM-S-1014-02</t>
  </si>
  <si>
    <t>BM 1014</t>
  </si>
  <si>
    <t>Robert E. Chaffin Photo - Boston and Maine Railroad Historical Society Collection;PN-REC-BM-S-1014-02</t>
  </si>
  <si>
    <t>BM_4-4-0 - A-41-f - 1014 - REC - BMRRHS (2).jpg</t>
  </si>
  <si>
    <t>PN-REC-BM-S-1015-01</t>
  </si>
  <si>
    <t>BM 1015</t>
  </si>
  <si>
    <t>Robert E. Chaffin Photo - Boston and Maine Railroad Historical Society Collection;PN-REC-BM-S-1015-01</t>
  </si>
  <si>
    <t>BM_4-4-0 - A-41-f - 1015 - REC - BMRRHS (1).jpg</t>
  </si>
  <si>
    <t>PN-REC-BM-S-1016-01</t>
  </si>
  <si>
    <t>BM 1016 with 3 coaches on train #2413 eastbound on the Eastern Route Main Line</t>
  </si>
  <si>
    <t>Built by Manchester 1911; Scrapped 11/1944</t>
  </si>
  <si>
    <t>Robert E. Chaffin Photo - Boston and Maine Railroad Historical Society Collection;PN-REC-BM-S-1016-01</t>
  </si>
  <si>
    <t>BM_4-4-0 - A-41-f - 1016 - REC - BMRRHS (1).jpg</t>
  </si>
  <si>
    <t>PN-REC-BM-S-1016-02</t>
  </si>
  <si>
    <t>BM 1016</t>
  </si>
  <si>
    <t>Robert E. Chaffin Photo - Boston and Maine Railroad Historical Society Collection;PN-REC-BM-S-1016-02</t>
  </si>
  <si>
    <t>BM_4-4-0 - A-41-f - 1016 - REC - BMRRHS (2).jpg</t>
  </si>
  <si>
    <t>PN-REC-BM-S-1017-01</t>
  </si>
  <si>
    <t>BM 1017</t>
  </si>
  <si>
    <t>Built by Manchester 1911; Scrapped 03/12/1947</t>
  </si>
  <si>
    <t>Robert E. Chaffin Photo - Boston and Maine Railroad Historical Society Collection;PN-REC-BM-S-1017-01</t>
  </si>
  <si>
    <t>BM_4-4-0 - A-41-f - 1017 - REC - BMRRHS (1).jpg</t>
  </si>
  <si>
    <t>PN-REC-BM-S-1017-02</t>
  </si>
  <si>
    <t>BM 1017 on the Eastern Route Main Line</t>
  </si>
  <si>
    <t>Robert E. Chaffin Photo - Boston and Maine Railroad Historical Society Collection;PN-REC-BM-S-1017-02</t>
  </si>
  <si>
    <t>BM_4-4-0 - A-41-f - 1017 - REC - BMRRHS (2).jpg</t>
  </si>
  <si>
    <t>PN-REC-BM-S-1017-03</t>
  </si>
  <si>
    <t>BM 1017 with 3 coaches on train #2405 eastbound on the Danvers Branch</t>
  </si>
  <si>
    <t xml:space="preserve">approaching Waters River Trestle at Peabody, MA </t>
  </si>
  <si>
    <t>Robert E. Chaffin Photo - Boston and Maine Railroad Historical Society Collection;PN-REC-BM-S-1017-03</t>
  </si>
  <si>
    <t>BM_4-4-0 - A-41-f - 1017 - REC - BMRRHS (3).jpg</t>
  </si>
  <si>
    <t>PN-REC-BM-S-1017-04</t>
  </si>
  <si>
    <t xml:space="preserve">BM 1017 with 3 cars on train #2410 westbound on the Danvers Branch crossing </t>
  </si>
  <si>
    <t>Robert E. Chaffin Photo - Boston and Maine Railroad Historical Society Collection;PN-REC-BM-S-1017-04</t>
  </si>
  <si>
    <t>BM_4-4-0 - A-41-f - 1017 - REC - BMRRHS (4).jpg</t>
  </si>
  <si>
    <t>PN-REC-BM-S-1017-05</t>
  </si>
  <si>
    <t>BM 1017 with 3 coaches westbound on the Eastern Route Main Line</t>
  </si>
  <si>
    <t xml:space="preserve">BM 647 is to the left switching Castle Hill Yard. </t>
  </si>
  <si>
    <t xml:space="preserve">Pickman Park, Salem, MA </t>
  </si>
  <si>
    <t>Robert E. Chaffin Photo - Boston and Maine Railroad Historical Society Collection;PN-REC-BM-S-1017-05</t>
  </si>
  <si>
    <t>BM_4-4-0 - A-41-f - 1017 - REC - BMRRHS (5).jpg</t>
  </si>
  <si>
    <t>PN-REC-BM-S-1018-01</t>
  </si>
  <si>
    <t>BM 1018</t>
  </si>
  <si>
    <t>1931</t>
  </si>
  <si>
    <t>Built by Manchester 1911; Scrapped 05/1939</t>
  </si>
  <si>
    <t>Robert E. Chaffin Collection - Boston and Maine Railroad Historical Society Collection;PN-REC-BM-S-1018-01</t>
  </si>
  <si>
    <t>BM_4-4-0 - A-41-f - 1018 - REC - BMRRHS (1).jpg</t>
  </si>
  <si>
    <t>PN-REC-BM-S-1019-01</t>
  </si>
  <si>
    <t>BM 1019</t>
  </si>
  <si>
    <t>Robert E. Chaffin Photo - Boston and Maine Railroad Historical Society Collection;PN-REC-BM-S-1019-01</t>
  </si>
  <si>
    <t>BM_4-4-0 - A-41-f - 1019 - REC - BMRRHS (1).jpg</t>
  </si>
  <si>
    <t>PN-REC-BM-S-1020-01</t>
  </si>
  <si>
    <t>BM 1020 hauling 3 coaches on train #216 westbound on the Eastern Route Main Line</t>
  </si>
  <si>
    <t>Robert E. Chaffin Photo - Boston and Maine Railroad Historical Society Collection;PN-REC-BM-S-1020-01</t>
  </si>
  <si>
    <t>BM_4-4-0 - A-41-f - 1020 - REC - BMRRHS (1).jpg</t>
  </si>
  <si>
    <t>PN-REC-BM-S-1020-02</t>
  </si>
  <si>
    <t>BM 1020</t>
  </si>
  <si>
    <t>Robert E. Chaffin Photo - Boston and Maine Railroad Historical Society Collection;PN-REC-BM-S-1020-02</t>
  </si>
  <si>
    <t>BM_4-4-0 - A-41-f - 1020 - REC - BMRRHS (2).jpg</t>
  </si>
  <si>
    <t>PN-REC-BM-S-1021-01</t>
  </si>
  <si>
    <t>BM 1021</t>
  </si>
  <si>
    <t>Robert E. Chaffin Photo - Boston and Maine Railroad Historical Society Collection;PN-REC-BM-S-1021-01</t>
  </si>
  <si>
    <t>BM_4-4-0 - A-41-f - 1021 - REC - BMRRHS (1).jpg</t>
  </si>
  <si>
    <t>PN-REC-BM-S-1022-01</t>
  </si>
  <si>
    <t>BM 1022</t>
  </si>
  <si>
    <t>Built by Manchester 1911; Scrapped 12/1938</t>
  </si>
  <si>
    <t>Robert E. Chaffin Photo - Boston and Maine Railroad Historical Society Collection;PN-REC-BM-S-1022-01</t>
  </si>
  <si>
    <t>BM_4-4-0 - A-41-f - 1022 - REC - BMRRHS (1).jpg</t>
  </si>
  <si>
    <t>PN-REC-BM-S-1023-01</t>
  </si>
  <si>
    <t>BM 1023</t>
  </si>
  <si>
    <t>Robert E. Chaffin Photo - Boston and Maine Railroad Historical Society Collection;PN-REC-BM-S-1023-01</t>
  </si>
  <si>
    <t>BM_4-4-0 - A-41-f - 1023 - REC - BMRRHS (1).jpg</t>
  </si>
  <si>
    <t>PN-REC-BM-S-1024-01</t>
  </si>
  <si>
    <t>BM 1024</t>
  </si>
  <si>
    <t>Robert E. Chaffin Photo - Boston and Maine Railroad Historical Society Collection;PN-REC-BM-S-1024-01</t>
  </si>
  <si>
    <t>BM_4-4-0 - A-41-f - 1024 - REC - BMRRHS (1).jpg</t>
  </si>
  <si>
    <t>PN-REC-BM-S-1025-01</t>
  </si>
  <si>
    <t>BM 1025</t>
  </si>
  <si>
    <t>Built by Manchester 1911; Scrapped 03/14/1947</t>
  </si>
  <si>
    <t>Robert E. Chaffin Photo - Boston and Maine Railroad Historical Society Collection;PN-REC-BM-S-1025-01</t>
  </si>
  <si>
    <t>PN-REC-BM-S-1026-01</t>
  </si>
  <si>
    <t>BM 1026</t>
  </si>
  <si>
    <t>Robert E. Chaffin Photo - Boston and Maine Railroad Historical Society Collection;PN-REC-BM-S-1026-01</t>
  </si>
  <si>
    <t>BM_4-4-0 - A-41-f - 1026 - REC - BMRRHS (1).jpg</t>
  </si>
  <si>
    <t>PN-REC-BM-S-1026-02</t>
  </si>
  <si>
    <t xml:space="preserve">Danvers, MA </t>
  </si>
  <si>
    <t>Robert E. Chaffin Photo - Boston and Maine Railroad Historical Society Collection;PN-REC-BM-S-1026-02</t>
  </si>
  <si>
    <t>BM_4-4-0 - A-41-f - 1026 - REC - BMRRHS (2).jpg</t>
  </si>
  <si>
    <t>PN-REC-BM-S-1026-03</t>
  </si>
  <si>
    <t>Robert E. Chaffin Photo - Boston and Maine Railroad Historical Society Collection;PN-REC-BM-S-1026-03</t>
  </si>
  <si>
    <t>BM_4-4-0 - A-41-f - 1026 - REC - BMRRHS (3).jpg</t>
  </si>
  <si>
    <t>PN-REC-BM-S-1026-04</t>
  </si>
  <si>
    <t>BM 1026 with 2 coaches on the Danvers Branch</t>
  </si>
  <si>
    <t>Robert E. Chaffin Photo - Boston and Maine Railroad Historical Society Collection;PN-REC-BM-S-1026-04</t>
  </si>
  <si>
    <t>BM_4-4-0 - A-41-f - 1026 - REC - BMRRHS (4).jpg</t>
  </si>
  <si>
    <t>PN-REC-BM-S-1027-01</t>
  </si>
  <si>
    <t>BM 1027</t>
  </si>
  <si>
    <t>Built by Manchester 1911; Scrapped 08/1939</t>
  </si>
  <si>
    <t>Robert E. Chaffin Photo - Boston and Maine Railroad Historical Society Collection;PN-REC-BM-S-1027-01</t>
  </si>
  <si>
    <t>BM_4-4-0 - A-41-f - 1027 - REC - BMRRHS (1).jpg</t>
  </si>
  <si>
    <t>PN-REC-BM-S-1027-02</t>
  </si>
  <si>
    <t>Robert E. Chaffin Photo - Boston and Maine Railroad Historical Society Collection;PN-REC-BM-S-1027-02</t>
  </si>
  <si>
    <t>BM_4-4-0 - A-41-f - 1027 - REC - BMRRHS (2).jpg</t>
  </si>
  <si>
    <t>PN-REC-BM-S-1028-01</t>
  </si>
  <si>
    <t>BM 1028</t>
  </si>
  <si>
    <t>Built by Manchester 1911; Scrapped 06/1939</t>
  </si>
  <si>
    <t>Robert E. Chaffin Photo - Boston and Maine Railroad Historical Society Collection;PN-REC-BM-S-1028-01</t>
  </si>
  <si>
    <t>BM_4-4-0 - A-41-f - 1028 - REC - BMRRHS (1).jpg</t>
  </si>
  <si>
    <t>PN-REC-BM-S-1029-01</t>
  </si>
  <si>
    <t>BM 1029</t>
  </si>
  <si>
    <t>Built by Manchester 04/1911; Scrapped 05/1939</t>
  </si>
  <si>
    <t>Robert E. Chaffin Photo - Boston and Maine Railroad Historical Society Collection;PN-REC-BM-S-1029-01</t>
  </si>
  <si>
    <t>BM_4-4-0 - A-41-f - 1029 - REC - BMRRHS (1).jpg</t>
  </si>
  <si>
    <t>PN-REC-BM-S-990-01</t>
  </si>
  <si>
    <t>BM 990</t>
  </si>
  <si>
    <t>Built by Manchester 08/1909; Scrapped 02/1935</t>
  </si>
  <si>
    <t>Robert E. Chaffin Collection - Boston and Maine Railroad Historical Society Collection;PN-REC-BM-S-990-01</t>
  </si>
  <si>
    <t>BM_4-4-0 - A-41-f - 990 - REC - BMRRHS (1).jpg</t>
  </si>
  <si>
    <t>PN-REC-BM-S-996-01</t>
  </si>
  <si>
    <t>BM 996</t>
  </si>
  <si>
    <t>Built by Manchester 09/1909; Scrapped 10/1939</t>
  </si>
  <si>
    <t>Robert E. Chaffin Photo - Boston and Maine Railroad Historical Society Collection;PN-REC-BM-S-996-01</t>
  </si>
  <si>
    <t>BM_4-4-0 - A-41-f - 996 - REC - BMRRHS (1).jpg</t>
  </si>
  <si>
    <t>PN-REC-BM-S-997-01</t>
  </si>
  <si>
    <t>BM 997</t>
  </si>
  <si>
    <t>Built by Manchester 09/1909; Scrapped 12/1938</t>
  </si>
  <si>
    <t>Robert E. Chaffin Photo - Boston and Maine Railroad Historical Society Collection;PN-REC-BM-S-997-01</t>
  </si>
  <si>
    <t>BM_4-4-0 - A-41-f - 997 - REC - BMRRHS (1).jpg</t>
  </si>
  <si>
    <t>PN-REC-BM-S-999-01</t>
  </si>
  <si>
    <t>BM 999</t>
  </si>
  <si>
    <t>Robert E. Chaffin Collection - Boston and Maine Railroad Historical Society Collection;PN-REC-BM-S-999-01</t>
  </si>
  <si>
    <t>BM_4-4-0 - A-41-f - 999 - REC - BMRRHS (1).jpg</t>
  </si>
  <si>
    <t>PN-REC-BM-S-1170-01</t>
  </si>
  <si>
    <t>Robert E. Chaffin Collection - Boston and Maine Railroad Historical Society Collection;PN-REC-BM-S-1170-01</t>
  </si>
  <si>
    <t>BM_4-4-0 - A-46 - 1170 - REC - BMRRHS (1).jpg</t>
  </si>
  <si>
    <t>PN-REC-BM-S-1171-01</t>
  </si>
  <si>
    <t>Robert E. Chaffin Collection - Boston and Maine Railroad Historical Society Collection;PN-REC-BM-S-1171-01</t>
  </si>
  <si>
    <t>BM_4-4-0 - A-46 - 1171 - REC - BMRRHS (1).jpg</t>
  </si>
  <si>
    <t>PN-REC-BM-S-1172-01</t>
  </si>
  <si>
    <t>Robert E. Chaffin Collection - Boston and Maine Railroad Historical Society Collection;PN-REC-BM-S-1172-01</t>
  </si>
  <si>
    <t>BM_4-4-0 - A-46 - 1172 - REC - BMRRHS (1).jpg</t>
  </si>
  <si>
    <t>PN-REC-BM-S-1113-01</t>
  </si>
  <si>
    <t>Robert E. Chaffin Collection - Boston and Maine Railroad Historical Society Collection;PN-REC-BM-S-1113-01</t>
  </si>
  <si>
    <t>BM_4-4-0 - A-47-c - 1113 - REC - BMRRHS (1).jpg</t>
  </si>
  <si>
    <t>PN-REC-BM-S-1114-01</t>
  </si>
  <si>
    <t>Robert E. Chaffin Collection - Boston and Maine Railroad Historical Society Collection;PN-REC-BM-S-1114-01</t>
  </si>
  <si>
    <t>BM_4-4-0 - A-47-c - 1114 - REC - BMRRHS (1).jpg</t>
  </si>
  <si>
    <t>Built by Manchester 01/11/1901; Renumbered BM 987 Late 1925 - Early 1926</t>
  </si>
  <si>
    <t>BM 968</t>
  </si>
  <si>
    <t>Built by Rhode Island 03/03/1896; Scrapped 11/24/1926</t>
  </si>
  <si>
    <t>Built by Rhode Island 03/07/1896; Scrapped 1926</t>
  </si>
  <si>
    <t>Built by Baldwin 07/1900; Scrapped 11/17/1927</t>
  </si>
  <si>
    <t>Built by Baldwin 07/1900; Scrapped 12/30/1926</t>
  </si>
  <si>
    <t>Built by Baldwin 08/1900; Scrapped 04/1929</t>
  </si>
  <si>
    <t>PN-REC-BM-S-1346-01</t>
  </si>
  <si>
    <t>Built by Schenectady 01/1896; Scrapped 1926</t>
  </si>
  <si>
    <t>Robert E. Chaffin Collection - Boston and Maine Railroad Historical Society Collection;PN-REC-BM-S-1346-01</t>
  </si>
  <si>
    <t>BM_2-6-0 - B-13-c - 1346 - REC - BMRRHS (1).jpg</t>
  </si>
  <si>
    <t>PN-REC-BM-S-1362-01</t>
  </si>
  <si>
    <t>BM 1362</t>
  </si>
  <si>
    <t>Built by Manchester 05/09/1903; Scrapped 04/1937</t>
  </si>
  <si>
    <t>Robert E. Chaffin Collection - Boston and Maine Railroad Historical Society Collection;PN-REC-BM-S-1362-01</t>
  </si>
  <si>
    <t>BM_2-6-0 - B-15 - 1362 - REC - BMRRHS (1).jpg</t>
  </si>
  <si>
    <t>PN-REC-BM-S-1362-02</t>
  </si>
  <si>
    <t>Robert E. Chaffin Collection - Boston and Maine Railroad Historical Society Collection;PN-REC-BM-S-1362-02</t>
  </si>
  <si>
    <t>BM_2-6-0 - B-15 - 1362 - REC - BMRRHS (2).jpg</t>
  </si>
  <si>
    <t>PN-REC-BM-S-1363-01</t>
  </si>
  <si>
    <t>BM 1363 on the Eastern Route Main Line</t>
  </si>
  <si>
    <t>12/__/1936</t>
  </si>
  <si>
    <t>Built by Manchester 05/14/1903; Scrapped 03/20/1953</t>
  </si>
  <si>
    <t>Robert E. Chaffin Photo - Boston and Maine Railroad Historical Society Collection;PN-REC-BM-S-1363-01</t>
  </si>
  <si>
    <t>BM_2-6-0 - B-15 - 1363 - REC - BMRRHS (1).jpg</t>
  </si>
  <si>
    <t>PN-REC-BM-S-1363-02</t>
  </si>
  <si>
    <t>BM 1363</t>
  </si>
  <si>
    <t>Robert E. Chaffin Photo - Boston and Maine Railroad Historical Society Collection;PN-REC-BM-S-1363-02</t>
  </si>
  <si>
    <t>BM_2-6-0 - B-15 - 1363 - REC - BMRRHS (2).jpg</t>
  </si>
  <si>
    <t>PN-REC-BM-S-1363-03</t>
  </si>
  <si>
    <t xml:space="preserve">Worcester Union Station, Worcester, MA </t>
  </si>
  <si>
    <t>Robert E. Chaffin Photo - Boston and Maine Railroad Historical Society Collection;PN-REC-BM-S-1363-03</t>
  </si>
  <si>
    <t>BM_2-6-0 - B-15 - 1363 - REC - BMRRHS (3).jpg</t>
  </si>
  <si>
    <t>PN-REC-BM-S-1363-04</t>
  </si>
  <si>
    <t>BM 1363 on the Claremont Branch</t>
  </si>
  <si>
    <t xml:space="preserve">Newport, NH </t>
  </si>
  <si>
    <t>Robert E. Chaffin Photo - Boston and Maine Railroad Historical Society Collection;PN-REC-BM-S-1363-04</t>
  </si>
  <si>
    <t>BM_2-6-0 - B-15 - 1363 - REC - BMRRHS (4).jpg</t>
  </si>
  <si>
    <t>PN-REC-BM-S-1364-01</t>
  </si>
  <si>
    <t>BM 1364</t>
  </si>
  <si>
    <t xml:space="preserve">Marblehead, MA </t>
  </si>
  <si>
    <t>Built by Manchester 05/1903; Scrapped 12/1948</t>
  </si>
  <si>
    <t>Robert E. Chaffin Photo - Boston and Maine Railroad Historical Society Collection;PN-REC-BM-S-1364-01</t>
  </si>
  <si>
    <t>BM_2-6-0 - B-15 - 1364 - REC - BMRRHS (1).jpg</t>
  </si>
  <si>
    <t>PN-REC-BM-S-1364-02</t>
  </si>
  <si>
    <t>Robert E. Chaffin Photo - Boston and Maine Railroad Historical Society Collection;PN-REC-BM-S-1364-02</t>
  </si>
  <si>
    <t>BM_2-6-0 - B-15 - 1364 - REC - BMRRHS (2).jpg</t>
  </si>
  <si>
    <t>PN-REC-BM-S-1364-03</t>
  </si>
  <si>
    <t>Robert E. Chaffin Photo - Boston and Maine Railroad Historical Society Collection;PN-REC-BM-S-1364-03</t>
  </si>
  <si>
    <t>BM_2-6-0 - B-15 - 1364 - REC - BMRRHS (3).jpg</t>
  </si>
  <si>
    <t>PN-REC-BM-S-1364-04</t>
  </si>
  <si>
    <t>Robert E. Chaffin Photo - Boston and Maine Railroad Historical Society Collection;PN-REC-BM-S-1364-04</t>
  </si>
  <si>
    <t>BM_2-6-0 - B-15 - 1364 - REC - BMRRHS (4).jpg</t>
  </si>
  <si>
    <t>PN-REC-BM-S-1366-01</t>
  </si>
  <si>
    <t>BM 1366</t>
  </si>
  <si>
    <t>Built by Manchester 05/1903; Scrapped 1952</t>
  </si>
  <si>
    <t>Robert E. Chaffin Photo - Boston and Maine Railroad Historical Society Collection;PN-REC-BM-S-1366-01</t>
  </si>
  <si>
    <t>BM_2-6-0 - B-15 - 1366 - REC - BMRRHS (1).jpg</t>
  </si>
  <si>
    <t>PN-REC-BM-S-1371-01</t>
  </si>
  <si>
    <t>BM 1371</t>
  </si>
  <si>
    <t>Built by Manchester 06/1903; Scrapped 11/1948</t>
  </si>
  <si>
    <t>Robert E. Chaffin Photo - Boston and Maine Railroad Historical Society Collection;PN-REC-BM-S-1371-01</t>
  </si>
  <si>
    <t>BM_2-6-0 - B-15 - 1371 - REC - BMRRHS (1).jpg</t>
  </si>
  <si>
    <t>PN-REC-BM-S-1372-01</t>
  </si>
  <si>
    <t>BM 1372</t>
  </si>
  <si>
    <t>Built by Manchester 06/18/1903; Scrapped 07/1949</t>
  </si>
  <si>
    <t>Robert E. Chaffin Photo - Boston and Maine Railroad Historical Society Collection;PN-REC-BM-S-1372-01</t>
  </si>
  <si>
    <t>BM_2-6-0 - B-15 - 1372 - REC - BMRRHS (1).jpg</t>
  </si>
  <si>
    <t>PN-REC-BM-S-1373-01</t>
  </si>
  <si>
    <t>BM 1373</t>
  </si>
  <si>
    <t>06/__/1936</t>
  </si>
  <si>
    <t>Built by Manchester 1903; Scrapped 08/1951</t>
  </si>
  <si>
    <t>Robert E. Chaffin Photo - Boston and Maine Railroad Historical Society Collection;PN-REC-BM-S-1373-01</t>
  </si>
  <si>
    <t>BM_2-6-0 - B-15 - 1373 - REC - BMRRHS (1).jpg</t>
  </si>
  <si>
    <t>PN-REC-BM-S-1373-02</t>
  </si>
  <si>
    <t>BM 1373 on the Eastern Route Main Line</t>
  </si>
  <si>
    <t>Robert E. Chaffin Photo - Boston and Maine Railroad Historical Society Collection;PN-REC-BM-S-1373-02</t>
  </si>
  <si>
    <t>BM_2-6-0 - B-15 - 1373 - REC - BMRRHS (2).jpg</t>
  </si>
  <si>
    <t>PN-REC-BM-S-1373-03</t>
  </si>
  <si>
    <t>Robert E. Chaffin Photo - Boston and Maine Railroad Historical Society Collection;PN-REC-BM-S-1373-03</t>
  </si>
  <si>
    <t>BM_2-6-0 - B-15 - 1373 - REC - BMRRHS (3).jpg</t>
  </si>
  <si>
    <t>PN-REC-BM-S-1374-01</t>
  </si>
  <si>
    <t>BM 1374</t>
  </si>
  <si>
    <t>Built by Manchester 1903; Scrapped 11/1948</t>
  </si>
  <si>
    <t>Robert E. Chaffin Photo - Boston and Maine Railroad Historical Society Collection;PN-REC-BM-S-1374-01</t>
  </si>
  <si>
    <t>BM_2-6-0 - B-15 - 1374 - REC - BMRRHS (1).jpg</t>
  </si>
  <si>
    <t>PN-REC-BM-S-1374-02</t>
  </si>
  <si>
    <t>Robert E. Chaffin Photo - Boston and Maine Railroad Historical Society Collection;PN-REC-BM-S-1374-02</t>
  </si>
  <si>
    <t>BM_2-6-0 - B-15 - 1374 - REC - BMRRHS (2).jpg</t>
  </si>
  <si>
    <t>PN-REC-BM-S-1374-03</t>
  </si>
  <si>
    <t>Robert E. Chaffin Photo - Boston and Maine Railroad Historical Society Collection;PN-REC-BM-S-1374-03</t>
  </si>
  <si>
    <t>BM_2-6-0 - B-15 - 1374 - REC - BMRRHS (3).jpg</t>
  </si>
  <si>
    <t>PN-REC-BM-S-1376-01</t>
  </si>
  <si>
    <t>BM 1376</t>
  </si>
  <si>
    <t>Built by Manchester 1903; Scrapped 09/1950</t>
  </si>
  <si>
    <t>Robert E. Chaffin Photo - Boston and Maine Railroad Historical Society Collection;PN-REC-BM-S-1376-01</t>
  </si>
  <si>
    <t>BM_2-6-0 - B-15 - 1376 - REC - BMRRHS (1).jpg</t>
  </si>
  <si>
    <t>PN-REC-BM-S-1379-01</t>
  </si>
  <si>
    <t>BM 1379</t>
  </si>
  <si>
    <t>Built by Manchester 06/11/1903; Scrapped 09/1933</t>
  </si>
  <si>
    <t>Robert E. Chaffin Collection - Boston and Maine Railroad Historical Society Collection;PN-REC-BM-S-1379-01</t>
  </si>
  <si>
    <t>BM_2-6-0 - B-15 - 1379 - REC - BMRRHS (1).jpg</t>
  </si>
  <si>
    <t>PN-REC-BM-S-1379-02</t>
  </si>
  <si>
    <t>Robert E. Chaffin Collection - Boston and Maine Railroad Historical Society Collection;PN-REC-BM-S-1379-02</t>
  </si>
  <si>
    <t>BM_2-6-0 - B-15 - 1379 - REC - BMRRHS (2).jpg</t>
  </si>
  <si>
    <t>PN-REC-BM-S-1379-03</t>
  </si>
  <si>
    <t>Robert E. Chaffin Collection - Boston and Maine Railroad Historical Society Collection;PN-REC-BM-S-1379-03</t>
  </si>
  <si>
    <t>BM_2-6-0 - B-15 - 1379 - REC - BMRRHS (3).jpg</t>
  </si>
  <si>
    <t>PN-REC-BM-S-1380-01</t>
  </si>
  <si>
    <t>BM 1380</t>
  </si>
  <si>
    <t>Built by Manchester 07/1903; Scrapped 11/1948</t>
  </si>
  <si>
    <t>Robert E. Chaffin Photo - Boston and Maine Railroad Historical Society Collection;PN-REC-BM-S-1380-01</t>
  </si>
  <si>
    <t>BM_2-6-0 - B-15 - 1380 - REC - BMRRHS (1).jpg</t>
  </si>
  <si>
    <t>PN-REC-BM-S-1380-02</t>
  </si>
  <si>
    <t>BM 1380 on the Eastern Route Main Line</t>
  </si>
  <si>
    <t xml:space="preserve">Newburyport, MA </t>
  </si>
  <si>
    <t>Robert E. Chaffin Photo - Boston and Maine Railroad Historical Society Collection;PN-REC-BM-S-1380-02</t>
  </si>
  <si>
    <t>BM_2-6-0 - B-15 - 1380 - REC - BMRRHS (2).jpg</t>
  </si>
  <si>
    <t>PN-REC-BM-S-1381-01</t>
  </si>
  <si>
    <t>BM 1381 on the Eastern Route Main Line</t>
  </si>
  <si>
    <t>Built by Manchester 08/1903; Scrapped 03/1938</t>
  </si>
  <si>
    <t>Robert E. Chaffin Photo - Boston and Maine Railroad Historical Society Collection;PN-REC-BM-S-1381-01</t>
  </si>
  <si>
    <t>BM_2-6-0 - B-15 - 1381 - REC - BMRRHS (1).jpg</t>
  </si>
  <si>
    <t>PN-REC-BM-S-1382-01</t>
  </si>
  <si>
    <t>BM 1382</t>
  </si>
  <si>
    <t>Built by Manchester 08/1903; Scrapped 02/1952</t>
  </si>
  <si>
    <t>Robert E. Chaffin Photo - Boston and Maine Railroad Historical Society Collection;PN-REC-BM-S-1382-01</t>
  </si>
  <si>
    <t>BM_2-6-0 - B-15 - 1382 - REC - BMRRHS (1).jpg</t>
  </si>
  <si>
    <t>PN-REC-BM-S-1383-01</t>
  </si>
  <si>
    <t>BM 1383</t>
  </si>
  <si>
    <t>Built by Manchester 08/1903; Scrapped 08/1946</t>
  </si>
  <si>
    <t>Robert E. Chaffin Photo - Boston and Maine Railroad Historical Society Collection;PN-REC-BM-S-1383-01</t>
  </si>
  <si>
    <t>BM_2-6-0 - B-15 - 1383 - REC - BMRRHS (1).jpg</t>
  </si>
  <si>
    <t>PN-REC-BM-S-1384-01</t>
  </si>
  <si>
    <t>BM 1384</t>
  </si>
  <si>
    <t>Built by Manchester 08/1903; Scrapped 08/1951</t>
  </si>
  <si>
    <t>Robert E. Chaffin Photo - Boston and Maine Railroad Historical Society Collection;PN-REC-BM-S-1384-01</t>
  </si>
  <si>
    <t>BM_2-6-0 - B-15 - 1384 - REC - BMRRHS (1).jpg</t>
  </si>
  <si>
    <t>PN-REC-BM-S-1385-01</t>
  </si>
  <si>
    <t>BM 1385</t>
  </si>
  <si>
    <t>Built by Manchester 08/1903; Scrapped 07/1949</t>
  </si>
  <si>
    <t>Robert E. Chaffin Photo - Boston and Maine Railroad Historical Society Collection;PN-REC-BM-S-1385-01</t>
  </si>
  <si>
    <t>BM_2-6-0 - B-15 - 1385 - REC - BMRRHS (1).jpg</t>
  </si>
  <si>
    <t>PN-REC-BM-S-1385-02</t>
  </si>
  <si>
    <t>Robert E. Chaffin Photo - Boston and Maine Railroad Historical Society Collection;PN-REC-BM-S-1385-02</t>
  </si>
  <si>
    <t>BM_2-6-0 - B-15 - 1385 - REC - BMRRHS (2).jpg</t>
  </si>
  <si>
    <t>PN-REC-BM-S-1386-01</t>
  </si>
  <si>
    <t>BM 1386 on the New Hampshire Route Main Line</t>
  </si>
  <si>
    <t>Built by Manchester 08/1903; Scrapped 02/1935</t>
  </si>
  <si>
    <t>Robert E. Chaffin Collection - Boston and Maine Railroad Historical Society Collection;PN-REC-BM-S-1386-01</t>
  </si>
  <si>
    <t>BM_2-6-0 - B-15 - 1386 - REC - BMRRHS (1).jpg</t>
  </si>
  <si>
    <t>PN-REC-BM-S-1388-01</t>
  </si>
  <si>
    <t>BM 1388</t>
  </si>
  <si>
    <t>Built by Manchester 09/1903; Scrapped 07/28/1955</t>
  </si>
  <si>
    <t>Robert E. Chaffin Photo - Boston and Maine Railroad Historical Society Collection;PN-REC-BM-S-1388-01</t>
  </si>
  <si>
    <t>BM_2-6-0 - B-15 - 1388 - REC - BMRRHS (1).jpg</t>
  </si>
  <si>
    <t>PN-REC-BM-S-1388-10</t>
  </si>
  <si>
    <t>Robert E. Chaffin Photo - Boston and Maine Railroad Historical Society Collection;PN-REC-BM-S-1388-10</t>
  </si>
  <si>
    <t>BM_2-6-0 - B-15 - 1388 - REC - BMRRHS (10).jpg</t>
  </si>
  <si>
    <t>PN-REC-BM-S-1388-11</t>
  </si>
  <si>
    <t>Robert E. Chaffin Photo - Boston and Maine Railroad Historical Society Collection;PN-REC-BM-S-1388-11</t>
  </si>
  <si>
    <t>BM_2-6-0 - B-15 - 1388 - REC - BMRRHS (11).jpg</t>
  </si>
  <si>
    <t>PN-REC-BM-S-1388-12</t>
  </si>
  <si>
    <t xml:space="preserve">BM 3623 is to the right. </t>
  </si>
  <si>
    <t>Robert E. Chaffin Photo - Boston and Maine Railroad Historical Society Collection;PN-REC-BM-S-1388-12</t>
  </si>
  <si>
    <t>BM_2-6-0 - B-15 - 1388 - REC - BMRRHS (12).jpg</t>
  </si>
  <si>
    <t>PN-REC-BM-S-1388-13</t>
  </si>
  <si>
    <t>Robert E. Chaffin Photo - Boston and Maine Railroad Historical Society Collection;PN-REC-BM-S-1388-13</t>
  </si>
  <si>
    <t>BM_2-6-0 - B-15 - 1388 - REC - BMRRHS (13).jpg</t>
  </si>
  <si>
    <t>PN-REC-BM-S-1388-14</t>
  </si>
  <si>
    <t>Robert E. Chaffin Photo - Boston and Maine Railroad Historical Society Collection;PN-REC-BM-S-1388-14</t>
  </si>
  <si>
    <t>BM_2-6-0 - B-15 - 1388 - REC - BMRRHS (14).jpg</t>
  </si>
  <si>
    <t>PN-REC-BM-S-1388-02</t>
  </si>
  <si>
    <t>Robert E. Chaffin Photo - Boston and Maine Railroad Historical Society Collection;PN-REC-BM-S-1388-02</t>
  </si>
  <si>
    <t>BM_2-6-0 - B-15 - 1388 - REC - BMRRHS (2).jpg</t>
  </si>
  <si>
    <t>PN-REC-BM-S-1388-03</t>
  </si>
  <si>
    <t>Robert E. Chaffin Photo - Boston and Maine Railroad Historical Society Collection;PN-REC-BM-S-1388-03</t>
  </si>
  <si>
    <t>BM_2-6-0 - B-15 - 1388 - REC - BMRRHS (3).jpg</t>
  </si>
  <si>
    <t>PN-REC-BM-S-1388-04</t>
  </si>
  <si>
    <t>Robert E. Chaffin Photo - Boston and Maine Railroad Historical Society Collection;PN-REC-BM-S-1388-04</t>
  </si>
  <si>
    <t>BM_2-6-0 - B-15 - 1388 - REC - BMRRHS (4).jpg</t>
  </si>
  <si>
    <t>PN-REC-BM-S-1388-05</t>
  </si>
  <si>
    <t>Robert E. Chaffin Photo - Boston and Maine Railroad Historical Society Collection;PN-REC-BM-S-1388-05</t>
  </si>
  <si>
    <t>BM_2-6-0 - B-15 - 1388 - REC - BMRRHS (5).jpg</t>
  </si>
  <si>
    <t>PN-REC-BM-S-1388-06</t>
  </si>
  <si>
    <t>Robert E. Chaffin Photo - Boston and Maine Railroad Historical Society Collection;PN-REC-BM-S-1388-06</t>
  </si>
  <si>
    <t>BM_2-6-0 - B-15 - 1388 - REC - BMRRHS (6).jpg</t>
  </si>
  <si>
    <t>PN-REC-BM-S-1388-07</t>
  </si>
  <si>
    <t>Robert E. Chaffin Photo - Boston and Maine Railroad Historical Society Collection;PN-REC-BM-S-1388-07</t>
  </si>
  <si>
    <t>BM_2-6-0 - B-15 - 1388 - REC - BMRRHS (7).jpg</t>
  </si>
  <si>
    <t>PN-REC-BM-S-1388-08</t>
  </si>
  <si>
    <t>Robert E. Chaffin Photo - Boston and Maine Railroad Historical Society Collection;PN-REC-BM-S-1388-08</t>
  </si>
  <si>
    <t>BM_2-6-0 - B-15 - 1388 - REC - BMRRHS (8).jpg</t>
  </si>
  <si>
    <t>PN-REC-BM-S-1388-09</t>
  </si>
  <si>
    <t>Robert E. Chaffin Photo - Boston and Maine Railroad Historical Society Collection;PN-REC-BM-S-1388-09</t>
  </si>
  <si>
    <t>BM_2-6-0 - B-15 - 1388 - REC - BMRRHS (9).jpg</t>
  </si>
  <si>
    <t>PN-REC-BM-S-1391-01</t>
  </si>
  <si>
    <t>BM 1391</t>
  </si>
  <si>
    <t>Built by Manchester 09/1904; Scrapped 12/1948</t>
  </si>
  <si>
    <t>Robert E. Chaffin Photo - Boston and Maine Railroad Historical Society Collection;PN-REC-BM-S-1391-01</t>
  </si>
  <si>
    <t>BM_2-6-0 - B-15 - 1391 - REC - BMRRHS (1).jpg</t>
  </si>
  <si>
    <t>PN-REC-BM-S-1393-01</t>
  </si>
  <si>
    <t>BM 1393</t>
  </si>
  <si>
    <t>Built by Manchester 10/1904; Scrapped 10/1949</t>
  </si>
  <si>
    <t>Robert E. Chaffin Photo - Boston and Maine Railroad Historical Society Collection;PN-REC-BM-S-1393-01</t>
  </si>
  <si>
    <t>BM_2-6-0 - B-15 - 1393 - REC - BMRRHS (1).jpg</t>
  </si>
  <si>
    <t>PN-REC-BM-S-1393-02</t>
  </si>
  <si>
    <t>Robert E. Chaffin Photo - Boston and Maine Railroad Historical Society Collection;PN-REC-BM-S-1393-02</t>
  </si>
  <si>
    <t>BM_2-6-0 - B-15 - 1393 - REC - BMRRHS (2).jpg</t>
  </si>
  <si>
    <t>PN-REC-BM-S-1393-03</t>
  </si>
  <si>
    <t>Robert E. Chaffin Photo - Boston and Maine Railroad Historical Society Collection;PN-REC-BM-S-1393-03</t>
  </si>
  <si>
    <t>BM_2-6-0 - B-15 - 1393 - REC - BMRRHS (3).jpg</t>
  </si>
  <si>
    <t>PN-REC-BM-S-1393-04</t>
  </si>
  <si>
    <t>BM 1393 on the Eastern Route Main Line</t>
  </si>
  <si>
    <t>Robert E. Chaffin Photo - Boston and Maine Railroad Historical Society Collection;PN-REC-BM-S-1393-04</t>
  </si>
  <si>
    <t>BM_2-6-0 - B-15 - 1393 - REC - BMRRHS (4).jpg</t>
  </si>
  <si>
    <t>PN-REC-BM-S-1394-01</t>
  </si>
  <si>
    <t>BM 1394 on the turntable</t>
  </si>
  <si>
    <t>Built by Manchester 10/1904; Scrapped 02/1935</t>
  </si>
  <si>
    <t>Robert E. Chaffin Collection - Boston and Maine Railroad Historical Society Collection;PN-REC-BM-S-1394-01</t>
  </si>
  <si>
    <t>BM_2-6-0 - B-15 - 1394 - REC - BMRRHS (1).jpg</t>
  </si>
  <si>
    <t>PN-REC-BM-S-1395-01</t>
  </si>
  <si>
    <t>BM 1395</t>
  </si>
  <si>
    <t>Built by Manchester 11/1904; Scrapped 03/1946</t>
  </si>
  <si>
    <t>Robert E. Chaffin Photo - Boston and Maine Railroad Historical Society Collection;PN-REC-BM-S-1395-01</t>
  </si>
  <si>
    <t>BM_2-6-0 - B-15 - 1395 - REC - BMRRHS (1).jpg</t>
  </si>
  <si>
    <t>PN-REC-BM-S-1397-01</t>
  </si>
  <si>
    <t>BM 1397 on a Milk Extra westbound on the Eastern Route Main Line</t>
  </si>
  <si>
    <t>Built by Manchester 1904; Scrapped 11/1950</t>
  </si>
  <si>
    <t>Robert E. Chaffin Photo - Boston and Maine Railroad Historical Society Collection;PN-REC-BM-S-1397-01</t>
  </si>
  <si>
    <t>BM_2-6-0 - B-15 - 1397 - REC - BMRRHS (1).jpg</t>
  </si>
  <si>
    <t>PN-REC-BM-S-1397-02</t>
  </si>
  <si>
    <t>BM 1397</t>
  </si>
  <si>
    <t>Robert E. Chaffin Photo - Boston and Maine Railroad Historical Society Collection;PN-REC-BM-S-1397-02</t>
  </si>
  <si>
    <t>BM_2-6-0 - B-15 - 1397 - REC - BMRRHS (2).jpg</t>
  </si>
  <si>
    <t>PN-REC-BM-S-1397-03</t>
  </si>
  <si>
    <t>BM 1397 on the Eastern Route Main Line</t>
  </si>
  <si>
    <t>Robert E. Chaffin Photo - Boston and Maine Railroad Historical Society Collection;PN-REC-BM-S-1397-03</t>
  </si>
  <si>
    <t>BM_2-6-0 - B-15 - 1397 - REC - BMRRHS (3).jpg</t>
  </si>
  <si>
    <t>PN-REC-BM-S-1399-01</t>
  </si>
  <si>
    <t>BM 1399 on the Eastern Route Main Line</t>
  </si>
  <si>
    <t>03/__/1937</t>
  </si>
  <si>
    <t>Built by Manchester 12/1904; Scrapped 12/1948</t>
  </si>
  <si>
    <t>Robert E. Chaffin Photo - Boston and Maine Railroad Historical Society Collection;PN-REC-BM-S-1399-01</t>
  </si>
  <si>
    <t>BM_2-6-0 - B-15 - 1399 - REC - BMRRHS (1).jpg</t>
  </si>
  <si>
    <t>PN-REC-BM-S-1399-02</t>
  </si>
  <si>
    <t>Robert E. Chaffin Photo - Boston and Maine Railroad Historical Society Collection;PN-REC-BM-S-1399-02</t>
  </si>
  <si>
    <t>BM_2-6-0 - B-15 - 1399 - REC - BMRRHS (2).jpg</t>
  </si>
  <si>
    <t>BM 1346</t>
  </si>
  <si>
    <t xml:space="preserve">Earlier in the day, the axle on the right middle driver burned through and broke, and drive wheel fell off the locomotive at Everett Junction while on train #2110! </t>
  </si>
  <si>
    <t>5.5" x 3.25" B&amp;W Negative</t>
  </si>
  <si>
    <t>PN-REC-BM-S-1401-01</t>
  </si>
  <si>
    <t>BM 1401</t>
  </si>
  <si>
    <t>Built by Manchester 06/01/1905; Scrapped 04/1949</t>
  </si>
  <si>
    <t>Robert E. Chaffin Photo - Boston and Maine Railroad Historical Society Collection;PN-REC-BM-S-1401-01</t>
  </si>
  <si>
    <t>BM_2-6-0 - B-15 - 1401 - REC - BMRRHS (1).jpg</t>
  </si>
  <si>
    <t>PN-REC-BM-S-1401-02</t>
  </si>
  <si>
    <t>Robert E. Chaffin Photo - Boston and Maine Railroad Historical Society Collection;PN-REC-BM-S-1401-02</t>
  </si>
  <si>
    <t>BM_2-6-0 - B-15 - 1401 - REC - BMRRHS (2).jpg</t>
  </si>
  <si>
    <t>PN-REC-BM-S-1402-01</t>
  </si>
  <si>
    <t>BM 1402</t>
  </si>
  <si>
    <t>Built by Manchester 06/08/1905; Scrapped 10/1952</t>
  </si>
  <si>
    <t>Robert E. Chaffin Photo - Boston and Maine Railroad Historical Society Collection;PN-REC-BM-S-1402-01</t>
  </si>
  <si>
    <t>BM_2-6-0 - B-15 - 1402 - REC - BMRRHS (1).jpg</t>
  </si>
  <si>
    <t>PN-REC-BM-S-1402-02</t>
  </si>
  <si>
    <t>Robert E. Chaffin Photo - Boston and Maine Railroad Historical Society Collection;PN-REC-BM-S-1402-02</t>
  </si>
  <si>
    <t>BM_2-6-0 - B-15 - 1402 - REC - BMRRHS (2).jpg</t>
  </si>
  <si>
    <t>PN-REC-BM-S-1403-01</t>
  </si>
  <si>
    <t>BM 1403</t>
  </si>
  <si>
    <t>Built by Manchester 06/12/1905; Scrapped 02/1935</t>
  </si>
  <si>
    <t>Robert E. Chaffin Collection - Boston and Maine Railroad Historical Society Collection;PN-REC-BM-S-1403-01</t>
  </si>
  <si>
    <t>BM_2-6-0 - B-15 - 1403 - REC - BMRRHS (1).jpg</t>
  </si>
  <si>
    <t>PN-REC-BM-S-1404-01</t>
  </si>
  <si>
    <t>BM 1404</t>
  </si>
  <si>
    <t>Built by Manchester 06/16/1905; Scrapped 02/1952</t>
  </si>
  <si>
    <t>Robert E. Chaffin Photo - Boston and Maine Railroad Historical Society Collection;PN-REC-BM-S-1404-01</t>
  </si>
  <si>
    <t>BM_2-6-0 - B-15 - 1404 - REC - BMRRHS (1).jpg</t>
  </si>
  <si>
    <t>PN-REC-BM-S-1404-02</t>
  </si>
  <si>
    <t>BM 1404 on the Western Route Main Line</t>
  </si>
  <si>
    <t xml:space="preserve">Wakefield Station, Wakefield, MA </t>
  </si>
  <si>
    <t>Robert E. Chaffin Photo - Boston and Maine Railroad Historical Society Collection;PN-REC-BM-S-1404-02</t>
  </si>
  <si>
    <t>BM_2-6-0 - B-15 - 1404 - REC - BMRRHS (2).jpg</t>
  </si>
  <si>
    <t>PN-REC-BM-S-1406-01</t>
  </si>
  <si>
    <t>BM 1406</t>
  </si>
  <si>
    <t>Built by Manchester 06/27/1905; Sold to Brockton Agricultural Society for Staged Wreck 09/1933</t>
  </si>
  <si>
    <t>Robert E. Chaffin Collection - Boston and Maine Railroad Historical Society Collection;PN-REC-BM-S-1406-01</t>
  </si>
  <si>
    <t>BM_2-6-0 - B-15 - 1406 - REC - BMRRHS (1).jpg</t>
  </si>
  <si>
    <t>PN-REC-BM-S-1407-01</t>
  </si>
  <si>
    <t>BM 1407</t>
  </si>
  <si>
    <t>Built by Manchester 06/29/1905; Scrapped 09/1933</t>
  </si>
  <si>
    <t>Robert E. Chaffin Collection - Boston and Maine Railroad Historical Society Collection;PN-REC-BM-S-1407-01</t>
  </si>
  <si>
    <t>BM_2-6-0 - B-15 - 1407 - REC - BMRRHS (1).jpg</t>
  </si>
  <si>
    <t>PN-REC-BM-S-1407-02</t>
  </si>
  <si>
    <t>Robert E. Chaffin Collection - Boston and Maine Railroad Historical Society Collection;PN-REC-BM-S-1407-02</t>
  </si>
  <si>
    <t>BM_2-6-0 - B-15 - 1407 - REC - BMRRHS (2).jpg</t>
  </si>
  <si>
    <t>PN-REC-BM-S-1407-03</t>
  </si>
  <si>
    <t>Robert E. Chaffin Collection - Boston and Maine Railroad Historical Society Collection;PN-REC-BM-S-1407-03</t>
  </si>
  <si>
    <t>BM_2-6-0 - B-15 - 1407 - REC - BMRRHS (3).jpg</t>
  </si>
  <si>
    <t>PN-REC-BM-S-1408-01</t>
  </si>
  <si>
    <t>BM 1408</t>
  </si>
  <si>
    <t>Built by Manchester 05/20/1905; Scrapped 10/1952</t>
  </si>
  <si>
    <t>Robert E. Chaffin Photo - Boston and Maine Railroad Historical Society Collection;PN-REC-BM-S-1408-01</t>
  </si>
  <si>
    <t>BM_2-6-0 - B-15 - 1408 - REC - BMRRHS (1).jpg</t>
  </si>
  <si>
    <t>PN-REC-BM-S-1413-01</t>
  </si>
  <si>
    <t>BM 1413</t>
  </si>
  <si>
    <t xml:space="preserve">Elmwood Junction, Hancock, NH </t>
  </si>
  <si>
    <t>Built by Manchester 03/1906; Scrapped 02/1935</t>
  </si>
  <si>
    <t>Robert E. Chaffin Collection - Boston and Maine Railroad Historical Society Collection;PN-REC-BM-S-1413-01</t>
  </si>
  <si>
    <t>BM_2-6-0 - B-15 - 1413 - REC - BMRRHS (1).jpg</t>
  </si>
  <si>
    <t>PN-REC-BM-S-1415-01</t>
  </si>
  <si>
    <t>BM 1415</t>
  </si>
  <si>
    <t>Built by Manchester 03/1906; Scrapped 06/1952</t>
  </si>
  <si>
    <t>Robert E. Chaffin Photo - Boston and Maine Railroad Historical Society Collection;PN-REC-BM-S-1415-01</t>
  </si>
  <si>
    <t>BM_2-6-0 - B-15 - 1415 - REC - BMRRHS (1).jpg</t>
  </si>
  <si>
    <t>PN-REC-BM-S-1415-02</t>
  </si>
  <si>
    <t>Robert E. Chaffin Photo - Boston and Maine Railroad Historical Society Collection;PN-REC-BM-S-1415-02</t>
  </si>
  <si>
    <t>BM_2-6-0 - B-15 - 1415 - REC - BMRRHS (2).jpg</t>
  </si>
  <si>
    <t>PN-REC-BM-S-1420-01</t>
  </si>
  <si>
    <t>BM 1420</t>
  </si>
  <si>
    <t>Built by Manchester 11/02/1906; Scrapped 08/21/1953</t>
  </si>
  <si>
    <t>Robert E. Chaffin Photo - Boston and Maine Railroad Historical Society Collection;PN-REC-BM-S-1420-01</t>
  </si>
  <si>
    <t>BM_2-6-0 - B-15 - 1420 - REC - BMRRHS (1).jpg</t>
  </si>
  <si>
    <t>PN-REC-BM-S-1420-02</t>
  </si>
  <si>
    <t>Robert E. Chaffin Photo - Boston and Maine Railroad Historical Society Collection;PN-REC-BM-S-1420-02</t>
  </si>
  <si>
    <t>BM_2-6-0 - B-15 - 1420 - REC - BMRRHS (2).jpg</t>
  </si>
  <si>
    <t>PN-REC-BM-S-1421-01</t>
  </si>
  <si>
    <t>BM 1421</t>
  </si>
  <si>
    <t xml:space="preserve">BM 3634 is to the left. </t>
  </si>
  <si>
    <t>Built by Manchester 11/09/1906; Scrapped 01/19/1955</t>
  </si>
  <si>
    <t>Robert E. Chaffin Photo - Boston and Maine Railroad Historical Society Collection;PN-REC-BM-S-1421-01</t>
  </si>
  <si>
    <t>BM_2-6-0 - B-15 - 1421 - REC - BMRRHS (1).jpg</t>
  </si>
  <si>
    <t>PN-REC-BM-S-1421-02</t>
  </si>
  <si>
    <t>BM 1421 on the Stoneham Branch</t>
  </si>
  <si>
    <t xml:space="preserve">Stoneham, MA </t>
  </si>
  <si>
    <t>Robert E. Chaffin Photo - Boston and Maine Railroad Historical Society Collection;PN-REC-BM-S-1421-02</t>
  </si>
  <si>
    <t>BM_2-6-0 - B-15 - 1421 - REC - BMRRHS (2).jpg</t>
  </si>
  <si>
    <t>PN-REC-BM-S-1421-03</t>
  </si>
  <si>
    <t>Robert E. Chaffin Photo - Boston and Maine Railroad Historical Society Collection;PN-REC-BM-S-1421-03</t>
  </si>
  <si>
    <t>BM_2-6-0 - B-15 - 1421 - REC - BMRRHS (3).jpg</t>
  </si>
  <si>
    <t>PN-REC-BM-S-1421-04</t>
  </si>
  <si>
    <t>Robert E. Chaffin Photo - Boston and Maine Railroad Historical Society Collection;PN-REC-BM-S-1421-04</t>
  </si>
  <si>
    <t>BM_2-6-0 - B-15 - 1421 - REC - BMRRHS (4).jpg</t>
  </si>
  <si>
    <t>PN-REC-BM-S-1421-05</t>
  </si>
  <si>
    <t xml:space="preserve">BM 3640 is to the right. </t>
  </si>
  <si>
    <t>Robert E. Chaffin Photo - Boston and Maine Railroad Historical Society Collection;PN-REC-BM-S-1421-05</t>
  </si>
  <si>
    <t>BM_2-6-0 - B-15 - 1421 - REC - BMRRHS (5).jpg</t>
  </si>
  <si>
    <t>PN-REC-BM-S-1421-06</t>
  </si>
  <si>
    <t>Robert E. Chaffin Photo - Boston and Maine Railroad Historical Society Collection;PN-REC-BM-S-1421-06</t>
  </si>
  <si>
    <t>BM_2-6-0 - B-15 - 1421 - REC - BMRRHS (6).jpg</t>
  </si>
  <si>
    <t>PN-REC-BM-S-1421-07</t>
  </si>
  <si>
    <t>Robert E. Chaffin Photo - Boston and Maine Railroad Historical Society Collection;PN-REC-BM-S-1421-07</t>
  </si>
  <si>
    <t>BM_2-6-0 - B-15 - 1421 - REC - BMRRHS (7).jpg</t>
  </si>
  <si>
    <t>PN-REC-BM-S-1421-08</t>
  </si>
  <si>
    <t>Robert E. Chaffin Photo - Boston and Maine Railroad Historical Society Collection;PN-REC-BM-S-1421-08</t>
  </si>
  <si>
    <t>BM_2-6-0 - B-15 - 1421 - REC - BMRRHS (8).jpg</t>
  </si>
  <si>
    <t>PN-REC-BM-S-1421-09</t>
  </si>
  <si>
    <t>Robert E. Chaffin Photo - Boston and Maine Railroad Historical Society Collection;PN-REC-BM-S-1421-09</t>
  </si>
  <si>
    <t>BM_2-6-0 - B-15 - 1421 - REC - BMRRHS (9).jpg</t>
  </si>
  <si>
    <t>PN-REC-BM-S-1425-01</t>
  </si>
  <si>
    <t>BM 1425 on a Milk Extra on the Eastern Route Main Line</t>
  </si>
  <si>
    <t>Built by Manchester 11/23/1906; Scrapped 12/11/1953</t>
  </si>
  <si>
    <t>Robert E. Chaffin Photo - Boston and Maine Railroad Historical Society Collection;PN-REC-BM-S-1425-01</t>
  </si>
  <si>
    <t>BM_2-6-0 - B-15 - 1425 - REC - BMRRHS (1).jpg</t>
  </si>
  <si>
    <t>PN-REC-BM-S-1425-02</t>
  </si>
  <si>
    <t>BM 1425 on the Fitchburg Route Main Line</t>
  </si>
  <si>
    <t xml:space="preserve">West Concord Station, Concord, MA </t>
  </si>
  <si>
    <t>Robert E. Chaffin Photo - Boston and Maine Railroad Historical Society Collection;PN-REC-BM-S-1425-02</t>
  </si>
  <si>
    <t>BM_2-6-0 - B-15 - 1425 - REC - BMRRHS (2).jpg</t>
  </si>
  <si>
    <t>PN-REC-BM-S-1425-03</t>
  </si>
  <si>
    <t>BM 1425</t>
  </si>
  <si>
    <t>Robert E. Chaffin Photo - Boston and Maine Railroad Historical Society Collection;PN-REC-BM-S-1425-03</t>
  </si>
  <si>
    <t>BM_2-6-0 - B-15 - 1425 - REC - BMRRHS (3).jpg</t>
  </si>
  <si>
    <t>PN-REC-BM-S-1425-04</t>
  </si>
  <si>
    <t>Robert E. Chaffin Photo - Boston and Maine Railroad Historical Society Collection;PN-REC-BM-S-1425-04</t>
  </si>
  <si>
    <t>BM_2-6-0 - B-15 - 1425 - REC - BMRRHS (4).jpg</t>
  </si>
  <si>
    <t>PN-REC-BM-S-1425-05</t>
  </si>
  <si>
    <t>Robert E. Chaffin Photo - Boston and Maine Railroad Historical Society Collection;PN-REC-BM-S-1425-05</t>
  </si>
  <si>
    <t>BM_2-6-0 - B-15 - 1425 - REC - BMRRHS (5).jpg</t>
  </si>
  <si>
    <t>PN-REC-BM-S-1426-01</t>
  </si>
  <si>
    <t>BM 1426</t>
  </si>
  <si>
    <t>Built by Manchester 11/27/1906; Scrapped 02/1952</t>
  </si>
  <si>
    <t>Robert E. Chaffin Photo - Boston and Maine Railroad Historical Society Collection;PN-REC-BM-S-1426-01</t>
  </si>
  <si>
    <t>BM_2-6-0 - B-15 - 1426 - REC - BMRRHS (1).jpg</t>
  </si>
  <si>
    <t>PN-REC-BM-S-1426-02</t>
  </si>
  <si>
    <t>BM 1426 on the New Hampshire Route Main Line</t>
  </si>
  <si>
    <t>Robert E. Chaffin Photo - Boston and Maine Railroad Historical Society Collection;PN-REC-BM-S-1426-02</t>
  </si>
  <si>
    <t>BM_2-6-0 - B-15 - 1426 - REC - BMRRHS (2).jpg</t>
  </si>
  <si>
    <t>PN-REC-BM-S-1427-01</t>
  </si>
  <si>
    <t>BM 1427</t>
  </si>
  <si>
    <t>Built by Manchester 12/03/1906; Scrapped 08/04/1955</t>
  </si>
  <si>
    <t>Robert E. Chaffin Photo - Boston and Maine Railroad Historical Society Collection;PN-REC-BM-S-1427-01</t>
  </si>
  <si>
    <t>BM_2-6-0 - B-15 - 1427 - REC - BMRRHS (1).jpg</t>
  </si>
  <si>
    <t>PN-REC-BM-S-1427-10</t>
  </si>
  <si>
    <t xml:space="preserve">BM 3624 is to the right. </t>
  </si>
  <si>
    <t>Robert E. Chaffin Photo - Boston and Maine Railroad Historical Society Collection;PN-REC-BM-S-1427-10</t>
  </si>
  <si>
    <t>BM_2-6-0 - B-15 - 1427 - REC - BMRRHS (10).jpg</t>
  </si>
  <si>
    <t>PN-REC-BM-S-1427-11</t>
  </si>
  <si>
    <t>Robert E. Chaffin Photo - Boston and Maine Railroad Historical Society Collection;PN-REC-BM-S-1427-11</t>
  </si>
  <si>
    <t>BM_2-6-0 - B-15 - 1427 - REC - BMRRHS (11).jpg</t>
  </si>
  <si>
    <t>PN-REC-BM-S-1427-12</t>
  </si>
  <si>
    <t>Robert E. Chaffin Photo - Boston and Maine Railroad Historical Society Collection;PN-REC-BM-S-1427-12</t>
  </si>
  <si>
    <t>BM_2-6-0 - B-15 - 1427 - REC - BMRRHS (12).jpg</t>
  </si>
  <si>
    <t>PN-REC-BM-S-1427-13</t>
  </si>
  <si>
    <t>Robert E. Chaffin Photo - Boston and Maine Railroad Historical Society Collection;PN-REC-BM-S-1427-13</t>
  </si>
  <si>
    <t>BM_2-6-0 - B-15 - 1427 - REC - BMRRHS (13).jpg</t>
  </si>
  <si>
    <t>PN-REC-BM-S-1427-14</t>
  </si>
  <si>
    <t>Robert E. Chaffin Photo - Boston and Maine Railroad Historical Society Collection;PN-REC-BM-S-1427-14</t>
  </si>
  <si>
    <t>BM_2-6-0 - B-15 - 1427 - REC - BMRRHS (14).jpg</t>
  </si>
  <si>
    <t>PN-REC-BM-S-1427-15</t>
  </si>
  <si>
    <t>Robert E. Chaffin Photo - Boston and Maine Railroad Historical Society Collection;PN-REC-BM-S-1427-15</t>
  </si>
  <si>
    <t>BM_2-6-0 - B-15 - 1427 - REC - BMRRHS (15).jpg</t>
  </si>
  <si>
    <t>PN-REC-BM-S-1427-16</t>
  </si>
  <si>
    <t>Robert E. Chaffin Photo - Boston and Maine Railroad Historical Society Collection;PN-REC-BM-S-1427-16</t>
  </si>
  <si>
    <t>BM_2-6-0 - B-15 - 1427 - REC - BMRRHS (16).jpg</t>
  </si>
  <si>
    <t>PN-REC-BM-S-1427-17</t>
  </si>
  <si>
    <t>Robert E. Chaffin Photo - Boston and Maine Railroad Historical Society Collection;PN-REC-BM-S-1427-17</t>
  </si>
  <si>
    <t>BM_2-6-0 - B-15 - 1427 - REC - BMRRHS (17).jpg</t>
  </si>
  <si>
    <t>PN-REC-BM-S-1427-18</t>
  </si>
  <si>
    <t>Robert E. Chaffin Photo - Boston and Maine Railroad Historical Society Collection;PN-REC-BM-S-1427-18</t>
  </si>
  <si>
    <t>BM_2-6-0 - B-15 - 1427 - REC - BMRRHS (18).jpg</t>
  </si>
  <si>
    <t>PN-REC-BM-S-1427-02</t>
  </si>
  <si>
    <t>Robert E. Chaffin Photo - Boston and Maine Railroad Historical Society Collection;PN-REC-BM-S-1427-02</t>
  </si>
  <si>
    <t>BM_2-6-0 - B-15 - 1427 - REC - BMRRHS (2).jpg</t>
  </si>
  <si>
    <t>PN-REC-BM-S-1427-03</t>
  </si>
  <si>
    <t>Robert E. Chaffin Photo - Boston and Maine Railroad Historical Society Collection;PN-REC-BM-S-1427-03</t>
  </si>
  <si>
    <t>BM_2-6-0 - B-15 - 1427 - REC - BMRRHS (3).jpg</t>
  </si>
  <si>
    <t>PN-REC-BM-S-1427-04</t>
  </si>
  <si>
    <t>Robert E. Chaffin Photo - Boston and Maine Railroad Historical Society Collection;PN-REC-BM-S-1427-04</t>
  </si>
  <si>
    <t>BM_2-6-0 - B-15 - 1427 - REC - BMRRHS (4).jpg</t>
  </si>
  <si>
    <t>PN-REC-BM-S-1427-05</t>
  </si>
  <si>
    <t>Robert E. Chaffin Photo - Boston and Maine Railroad Historical Society Collection;PN-REC-BM-S-1427-05</t>
  </si>
  <si>
    <t>BM_2-6-0 - B-15 - 1427 - REC - BMRRHS (5).jpg</t>
  </si>
  <si>
    <t>PN-REC-BM-S-1427-06</t>
  </si>
  <si>
    <t>Robert E. Chaffin Photo - Boston and Maine Railroad Historical Society Collection;PN-REC-BM-S-1427-06</t>
  </si>
  <si>
    <t>BM_2-6-0 - B-15 - 1427 - REC - BMRRHS (6).jpg</t>
  </si>
  <si>
    <t>PN-REC-BM-S-1427-07</t>
  </si>
  <si>
    <t>Robert E. Chaffin Photo - Boston and Maine Railroad Historical Society Collection;PN-REC-BM-S-1427-07</t>
  </si>
  <si>
    <t>BM_2-6-0 - B-15 - 1427 - REC - BMRRHS (7).jpg</t>
  </si>
  <si>
    <t>PN-REC-BM-S-1427-08</t>
  </si>
  <si>
    <t>Robert E. Chaffin Photo - Boston and Maine Railroad Historical Society Collection;PN-REC-BM-S-1427-08</t>
  </si>
  <si>
    <t>BM_2-6-0 - B-15 - 1427 - REC - BMRRHS (8).jpg</t>
  </si>
  <si>
    <t>PN-REC-BM-S-1427-09</t>
  </si>
  <si>
    <t>Robert E. Chaffin Photo - Boston and Maine Railroad Historical Society Collection;PN-REC-BM-S-1427-09</t>
  </si>
  <si>
    <t>BM_2-6-0 - B-15 - 1427 - REC - BMRRHS (9).jpg</t>
  </si>
  <si>
    <t>PN-REC-BM-S-1428-01</t>
  </si>
  <si>
    <t>BM 1428</t>
  </si>
  <si>
    <t>Built by Manchester 12/07/1906; Scrapped 12/11/1953</t>
  </si>
  <si>
    <t>Robert E. Chaffin Photo - Boston and Maine Railroad Historical Society Collection;PN-REC-BM-S-1428-01</t>
  </si>
  <si>
    <t>BM_2-6-0 - B-15 - 1428 - REC - BMRRHS (1).jpg</t>
  </si>
  <si>
    <t>PN-REC-BM-S-1428-02</t>
  </si>
  <si>
    <t>Robert E. Chaffin Photo - Boston and Maine Railroad Historical Society Collection;PN-REC-BM-S-1428-02</t>
  </si>
  <si>
    <t>BM_2-6-0 - B-15 - 1428 - REC - BMRRHS (2).jpg</t>
  </si>
  <si>
    <t>PN-REC-BM-S-1429-01</t>
  </si>
  <si>
    <t>BM 1429</t>
  </si>
  <si>
    <t>Built by Manchester 12/11/1906; Scrapped 04/1951</t>
  </si>
  <si>
    <t>Robert E. Chaffin Photo - Boston and Maine Railroad Historical Society Collection;PN-REC-BM-S-1429-01</t>
  </si>
  <si>
    <t>BM_2-6-0 - B-15 - 1429 - REC - BMRRHS (1).jpg</t>
  </si>
  <si>
    <t>PN-REC-BM-S-1431-01</t>
  </si>
  <si>
    <t>BM 1431 on the Eastern Route Main Line</t>
  </si>
  <si>
    <t>Built by Manchester 10/26/1906; Scrapped 06/15/1955</t>
  </si>
  <si>
    <t>Robert E. Chaffin Photo - Boston and Maine Railroad Historical Society Collection;PN-REC-BM-S-1431-01</t>
  </si>
  <si>
    <t>BM_2-6-0 - B-15 - 1431 - REC - BMRRHS (1).jpg</t>
  </si>
  <si>
    <t>PN-REC-BM-S-1431-02</t>
  </si>
  <si>
    <t>BM 1431</t>
  </si>
  <si>
    <t>Robert E. Chaffin Photo - Boston and Maine Railroad Historical Society Collection;PN-REC-BM-S-1431-02</t>
  </si>
  <si>
    <t>BM_2-6-0 - B-15 - 1431 - REC - BMRRHS (2).jpg</t>
  </si>
  <si>
    <t>PN-REC-BM-S-1431-03</t>
  </si>
  <si>
    <t>Robert E. Chaffin Photo - Boston and Maine Railroad Historical Society Collection;PN-REC-BM-S-1431-03</t>
  </si>
  <si>
    <t>BM_2-6-0 - B-15 - 1431 - REC - BMRRHS (3).jpg</t>
  </si>
  <si>
    <t>PN-REC-BM-S-1431-04</t>
  </si>
  <si>
    <t xml:space="preserve">BM 3647 is to the right. </t>
  </si>
  <si>
    <t>Robert E. Chaffin Photo - Boston and Maine Railroad Historical Society Collection;PN-REC-BM-S-1431-04</t>
  </si>
  <si>
    <t>BM_2-6-0 - B-15 - 1431 - REC - BMRRHS (4).jpg</t>
  </si>
  <si>
    <t>PN-REC-BM-S-1435-01</t>
  </si>
  <si>
    <t>BM 1435 on the Eastern Route Main Line</t>
  </si>
  <si>
    <t>Built by Manchester 07/1907; Scrapped 09/1950</t>
  </si>
  <si>
    <t>Robert E. Chaffin Photo - Boston and Maine Railroad Historical Society Collection;PN-REC-BM-S-1435-01</t>
  </si>
  <si>
    <t>BM_2-6-0 - B-15 - 1435 - REC - BMRRHS (1).jpg</t>
  </si>
  <si>
    <t>PN-REC-BM-S-1436-01</t>
  </si>
  <si>
    <t>BM 1436</t>
  </si>
  <si>
    <t>Built by Manchester 07/1907; Scrapped 06/30/1953</t>
  </si>
  <si>
    <t>Robert E. Chaffin Photo - Boston and Maine Railroad Historical Society Collection;PN-REC-BM-S-1436-01</t>
  </si>
  <si>
    <t>BM_2-6-0 - B-15 - 1436 - REC - BMRRHS (1).jpg</t>
  </si>
  <si>
    <t>PN-REC-BM-S-1436-02</t>
  </si>
  <si>
    <t>BM 1436 on the Hillsboro Branch</t>
  </si>
  <si>
    <t xml:space="preserve">Wilton, NH </t>
  </si>
  <si>
    <t>Robert E. Chaffin Photo - Boston and Maine Railroad Historical Society Collection;PN-REC-BM-S-1436-02</t>
  </si>
  <si>
    <t>BM_2-6-0 - B-15 - 1436 - REC - BMRRHS (2).jpg</t>
  </si>
  <si>
    <t>PN-REC-BM-S-1436-03</t>
  </si>
  <si>
    <t>BM 1436 on the Claremont Branch</t>
  </si>
  <si>
    <t xml:space="preserve">Claremont Junction Station, Claremont, NH </t>
  </si>
  <si>
    <t>Robert E. Chaffin Photo - Boston and Maine Railroad Historical Society Collection;PN-REC-BM-S-1436-03</t>
  </si>
  <si>
    <t>BM_2-6-0 - B-15 - 1436 - REC - BMRRHS (3).jpg</t>
  </si>
  <si>
    <t>PN-REC-BM-S-1436-04</t>
  </si>
  <si>
    <t>Robert E. Chaffin Photo - Boston and Maine Railroad Historical Society Collection;PN-REC-BM-S-1436-04</t>
  </si>
  <si>
    <t>BM_2-6-0 - B-15 - 1436 - REC - BMRRHS (4).jpg</t>
  </si>
  <si>
    <t>PN-REC-BM-S-1437-01</t>
  </si>
  <si>
    <t>BM 1437</t>
  </si>
  <si>
    <t>Built by Manchester 07/1907; Scrapped 03/1938</t>
  </si>
  <si>
    <t>Robert E. Chaffin Photo - Boston and Maine Railroad Historical Society Collection;PN-REC-BM-S-1437-01</t>
  </si>
  <si>
    <t>BM_2-6-0 - B-15 - 1437 - REC - BMRRHS (1).jpg</t>
  </si>
  <si>
    <t>PN-REC-BM-S-1438-01</t>
  </si>
  <si>
    <t>BM 1438</t>
  </si>
  <si>
    <t>Built by Manchester 1907; Scrapped 12/11/1953</t>
  </si>
  <si>
    <t>Robert E. Chaffin Photo - Boston and Maine Railroad Historical Society Collection;PN-REC-BM-S-1438-01</t>
  </si>
  <si>
    <t>BM_2-6-0 - B-15 - 1438 - REC - BMRRHS (1).jpg</t>
  </si>
  <si>
    <t>PN-REC-BM-S-1438-02</t>
  </si>
  <si>
    <t xml:space="preserve">BM 4117 "Hercules" is in the background. </t>
  </si>
  <si>
    <t>Robert E. Chaffin Photo - Boston and Maine Railroad Historical Society Collection;PN-REC-BM-S-1438-02</t>
  </si>
  <si>
    <t>BM_2-6-0 - B-15 - 1438 - REC - BMRRHS (2).jpg</t>
  </si>
  <si>
    <t>PN-REC-BM-S-1438-03</t>
  </si>
  <si>
    <t>Robert E. Chaffin Photo - Boston and Maine Railroad Historical Society Collection;PN-REC-BM-S-1438-03</t>
  </si>
  <si>
    <t>BM_2-6-0 - B-15 - 1438 - REC - BMRRHS (3).jpg</t>
  </si>
  <si>
    <t>PN-REC-BM-S-1438-04</t>
  </si>
  <si>
    <t>Robert E. Chaffin Photo - Boston and Maine Railroad Historical Society Collection;PN-REC-BM-S-1438-04</t>
  </si>
  <si>
    <t>BM_2-6-0 - B-15 - 1438 - REC - BMRRHS (4).jpg</t>
  </si>
  <si>
    <t>PN-REC-BM-S-1438-05</t>
  </si>
  <si>
    <t>Robert E. Chaffin Photo - Boston and Maine Railroad Historical Society Collection;PN-REC-BM-S-1438-05</t>
  </si>
  <si>
    <t>BM_2-6-0 - B-15 - 1438 - REC - BMRRHS (5).jpg</t>
  </si>
  <si>
    <t>PN-REC-BM-S-1438-06</t>
  </si>
  <si>
    <t>Robert E. Chaffin Photo - Boston and Maine Railroad Historical Society Collection;PN-REC-BM-S-1438-06</t>
  </si>
  <si>
    <t>BM_2-6-0 - B-15 - 1438 - REC - BMRRHS (6).jpg</t>
  </si>
  <si>
    <t>PN-REC-BM-S-1438-07</t>
  </si>
  <si>
    <t>Robert E. Chaffin Photo - Boston and Maine Railroad Historical Society Collection;PN-REC-BM-S-1438-07</t>
  </si>
  <si>
    <t>BM_2-6-0 - B-15 - 1438 - REC - BMRRHS (7).jpg</t>
  </si>
  <si>
    <t>PN-REC-BM-S-1438-08</t>
  </si>
  <si>
    <t>Robert E. Chaffin Photo - Boston and Maine Railroad Historical Society Collection;PN-REC-BM-S-1438-08</t>
  </si>
  <si>
    <t>BM_2-6-0 - B-15 - 1438 - REC - BMRRHS (8).jpg</t>
  </si>
  <si>
    <t>PN-REC-BM-S-1438-09</t>
  </si>
  <si>
    <t>Robert E. Chaffin Photo - Boston and Maine Railroad Historical Society Collection;PN-REC-BM-S-1438-09</t>
  </si>
  <si>
    <t>BM_2-6-0 - B-15 - 1438 - REC - BMRRHS (9).jpg</t>
  </si>
  <si>
    <t>PN-REC-BM-S-1439-01</t>
  </si>
  <si>
    <t>BM 1439</t>
  </si>
  <si>
    <t>Built by Manchester 1907; Scrapped 03/1938</t>
  </si>
  <si>
    <t>Robert E. Chaffin Collection - Boston and Maine Railroad Historical Society Collection;PN-REC-BM-S-1439-01</t>
  </si>
  <si>
    <t>BM_2-6-0 - B-15 - 1439 - REC - BMRRHS (1).jpg</t>
  </si>
  <si>
    <t>PN-REC-BM-S-1440-01</t>
  </si>
  <si>
    <t>BM 1440</t>
  </si>
  <si>
    <t>Built by Manchester 08/1907; Scrapped 11/1948</t>
  </si>
  <si>
    <t>Robert E. Chaffin Photo - Boston and Maine Railroad Historical Society Collection;PN-REC-BM-S-1440-01</t>
  </si>
  <si>
    <t>BM_2-6-0 - B-15 - 1440 - REC - BMRRHS (1).jpg</t>
  </si>
  <si>
    <t>PN-REC-BM-S-1441-01</t>
  </si>
  <si>
    <t>BM 1441</t>
  </si>
  <si>
    <t>Built by Manchester 08/1907; Scrapped 10/1952</t>
  </si>
  <si>
    <t>Robert E. Chaffin Collection - Boston and Maine Railroad Historical Society Collection;PN-REC-BM-S-1441-01</t>
  </si>
  <si>
    <t>BM_2-6-0 - B-15 - 1441 - REC - BMRRHS (1).jpg</t>
  </si>
  <si>
    <t>PN-REC-BM-S-1441-02</t>
  </si>
  <si>
    <t>Robert E. Chaffin Photo - Boston and Maine Railroad Historical Society Collection;PN-REC-BM-S-1441-02</t>
  </si>
  <si>
    <t>BM_2-6-0 - B-15 - 1441 - REC - BMRRHS (2).jpg</t>
  </si>
  <si>
    <t>PN-REC-BM-S-1443-01</t>
  </si>
  <si>
    <t>BM 1443</t>
  </si>
  <si>
    <t>Robert E. Chaffin Photo - Boston and Maine Railroad Historical Society Collection;PN-REC-BM-S-1443-01</t>
  </si>
  <si>
    <t>BM_2-6-0 - B-15 - 1443 - REC - BMRRHS (1).jpg</t>
  </si>
  <si>
    <t>PN-REC-BM-S-1444-01</t>
  </si>
  <si>
    <t>BM 1444</t>
  </si>
  <si>
    <t>Built by Manchester 08/1907; Scrapped 06/30/1953</t>
  </si>
  <si>
    <t>Robert E. Chaffin Photo - Boston and Maine Railroad Historical Society Collection;PN-REC-BM-S-1444-01</t>
  </si>
  <si>
    <t>BM_2-6-0 - B-15 - 1444 - REC - BMRRHS (1).jpg</t>
  </si>
  <si>
    <t>PN-REC-BM-S-1444-02</t>
  </si>
  <si>
    <t>Robert E. Chaffin Photo - Boston and Maine Railroad Historical Society Collection;PN-REC-BM-S-1444-02</t>
  </si>
  <si>
    <t>BM_2-6-0 - B-15 - 1444 - REC - BMRRHS (2).jpg</t>
  </si>
  <si>
    <t>PN-REC-BM-S-1444-03</t>
  </si>
  <si>
    <t>Robert E. Chaffin Photo - Boston and Maine Railroad Historical Society Collection;PN-REC-BM-S-1444-03</t>
  </si>
  <si>
    <t>BM_2-6-0 - B-15 - 1444 - REC - BMRRHS (3).jpg</t>
  </si>
  <si>
    <t>PN-REC-BM-S-1444-04</t>
  </si>
  <si>
    <t xml:space="preserve">BM 3672 is to the left. </t>
  </si>
  <si>
    <t>Robert E. Chaffin Photo - Boston and Maine Railroad Historical Society Collection;PN-REC-BM-S-1444-04</t>
  </si>
  <si>
    <t>BM_2-6-0 - B-15 - 1444 - REC - BMRRHS (4).jpg</t>
  </si>
  <si>
    <t>PN-REC-BM-S-1445-01</t>
  </si>
  <si>
    <t>BM 1445</t>
  </si>
  <si>
    <t>Built by Manchester 08/1907; Scrapped 10/1950</t>
  </si>
  <si>
    <t>Robert E. Chaffin Photo - Boston and Maine Railroad Historical Society Collection;PN-REC-BM-S-1445-01</t>
  </si>
  <si>
    <t>BM_2-6-0 - B-15 - 1445 - REC - BMRRHS (1).jpg</t>
  </si>
  <si>
    <t>PN-REC-BM-S-1448-01</t>
  </si>
  <si>
    <t>BM 1448</t>
  </si>
  <si>
    <t>11/__/1938</t>
  </si>
  <si>
    <t>Built by Manchester 09/1907; Scrapped 11/1952</t>
  </si>
  <si>
    <t>Robert E. Chaffin Photo - Boston and Maine Railroad Historical Society Collection;PN-REC-BM-S-1448-01</t>
  </si>
  <si>
    <t>BM_2-6-0 - B-15 - 1448 - REC - BMRRHS (1).jpg</t>
  </si>
  <si>
    <t>PN-REC-BM-S-1448-02</t>
  </si>
  <si>
    <t>BM 1448 with 4 coaches westbound on the Eastern Route Main Line</t>
  </si>
  <si>
    <t>Robert E. Chaffin Photo - Boston and Maine Railroad Historical Society Collection;PN-REC-BM-S-1448-02</t>
  </si>
  <si>
    <t>BM_2-6-0 - B-15 - 1448 - REC - BMRRHS (2).jpg</t>
  </si>
  <si>
    <t>PN-REC-BM-S-1448-03</t>
  </si>
  <si>
    <t>BM 1448 with 3 coaches westbound on the Eastern Route Main Line</t>
  </si>
  <si>
    <t>Robert E. Chaffin Photo - Boston and Maine Railroad Historical Society Collection;PN-REC-BM-S-1448-03</t>
  </si>
  <si>
    <t>BM_2-6-0 - B-15 - 1448 - REC - BMRRHS (3).jpg</t>
  </si>
  <si>
    <t>PN-REC-BM-S-1449-01</t>
  </si>
  <si>
    <t>BM 1449</t>
  </si>
  <si>
    <t>Built by Manchester 09/1907; Scrapped 06/30/1953</t>
  </si>
  <si>
    <t>Robert E. Chaffin Photo - Boston and Maine Railroad Historical Society Collection;PN-REC-BM-S-1449-01</t>
  </si>
  <si>
    <t>BM_2-6-0 - B-15 - 1449 - REC - BMRRHS (1).jpg</t>
  </si>
  <si>
    <t>PN-REC-BM-S-1449-02</t>
  </si>
  <si>
    <t>Robert E. Chaffin Photo - Boston and Maine Railroad Historical Society Collection;PN-REC-BM-S-1449-02</t>
  </si>
  <si>
    <t>BM_2-6-0 - B-15 - 1449 - REC - BMRRHS (2).jpg</t>
  </si>
  <si>
    <t>PN-REC-BM-S-1449-03</t>
  </si>
  <si>
    <t>Robert E. Chaffin Photo - Boston and Maine Railroad Historical Society Collection;PN-REC-BM-S-1449-03</t>
  </si>
  <si>
    <t>BM_2-6-0 - B-15 - 1449 - REC - BMRRHS (3).jpg</t>
  </si>
  <si>
    <t>PN-REC-BM-S-1450-01</t>
  </si>
  <si>
    <t>BM 1450 on the Eastern Route Main Line</t>
  </si>
  <si>
    <t>Built by Manchester 10/1907; Scrapped 10/23/1953</t>
  </si>
  <si>
    <t>Robert E. Chaffin Photo - Boston and Maine Railroad Historical Society Collection;PN-REC-BM-S-1450-01</t>
  </si>
  <si>
    <t>BM_2-6-0 - B-15 - 1450 - REC - BMRRHS (1).jpg</t>
  </si>
  <si>
    <t>PN-REC-BM-S-1450-03</t>
  </si>
  <si>
    <t>BM 1450</t>
  </si>
  <si>
    <t>Robert E. Chaffin Photo - Boston and Maine Railroad Historical Society Collection;PN-REC-BM-S-1450-03</t>
  </si>
  <si>
    <t>BM_2-6-0 - B-15 - 1450 - REC - BMRRHS (2).jpg</t>
  </si>
  <si>
    <t>PN-REC-BM-S-1450-04</t>
  </si>
  <si>
    <t>Robert E. Chaffin Photo - Boston and Maine Railroad Historical Society Collection;PN-REC-BM-S-1450-04</t>
  </si>
  <si>
    <t>BM_2-6-0 - B-15 - 1450 - REC - BMRRHS (3).jpg</t>
  </si>
  <si>
    <t>PN-REC-BM-S-1450-02</t>
  </si>
  <si>
    <t>Robert E. Chaffin Photo - Boston and Maine Railroad Historical Society Collection;PN-REC-BM-S-1450-02</t>
  </si>
  <si>
    <t>BM_2-6-0 - B-15 - 1450 - REC - BMRRHS (4).jpg</t>
  </si>
  <si>
    <t>PN-REC-BM-S-1451-01</t>
  </si>
  <si>
    <t>BM 1451</t>
  </si>
  <si>
    <t>Built by Manchester 10/1907; Scrapped 03/24/1955</t>
  </si>
  <si>
    <t>Robert E. Chaffin Photo - Boston and Maine Railroad Historical Society Collection;PN-REC-BM-S-1451-01</t>
  </si>
  <si>
    <t>BM_2-6-0 - B-15 - 1451 - REC - BMRRHS (1).jpg</t>
  </si>
  <si>
    <t>PN-REC-BM-S-1451-10</t>
  </si>
  <si>
    <t>Robert E. Chaffin Photo - Boston and Maine Railroad Historical Society Collection;PN-REC-BM-S-1451-10</t>
  </si>
  <si>
    <t>BM_2-6-0 - B-15 - 1451 - REC - BMRRHS (10).jpg</t>
  </si>
  <si>
    <t>PN-REC-BM-S-1451-11</t>
  </si>
  <si>
    <t>Robert E. Chaffin Photo - Boston and Maine Railroad Historical Society Collection;PN-REC-BM-S-1451-11</t>
  </si>
  <si>
    <t>BM_2-6-0 - B-15 - 1451 - REC - BMRRHS (11).jpg</t>
  </si>
  <si>
    <t>PN-REC-BM-S-1451-12</t>
  </si>
  <si>
    <t>Robert E. Chaffin Photo - Boston and Maine Railroad Historical Society Collection;PN-REC-BM-S-1451-12</t>
  </si>
  <si>
    <t>BM_2-6-0 - B-15 - 1451 - REC - BMRRHS (12).jpg</t>
  </si>
  <si>
    <t>PN-REC-BM-S-1451-13</t>
  </si>
  <si>
    <t>Robert E. Chaffin Photo - Boston and Maine Railroad Historical Society Collection;PN-REC-BM-S-1451-13</t>
  </si>
  <si>
    <t>BM_2-6-0 - B-15 - 1451 - REC - BMRRHS (13).jpg</t>
  </si>
  <si>
    <t>PN-REC-BM-S-1451-02</t>
  </si>
  <si>
    <t>Robert E. Chaffin Photo - Boston and Maine Railroad Historical Society Collection;PN-REC-BM-S-1451-02</t>
  </si>
  <si>
    <t>BM_2-6-0 - B-15 - 1451 - REC - BMRRHS (2).jpg</t>
  </si>
  <si>
    <t>PN-REC-BM-S-1451-03</t>
  </si>
  <si>
    <t>Robert E. Chaffin Photo - Boston and Maine Railroad Historical Society Collection;PN-REC-BM-S-1451-03</t>
  </si>
  <si>
    <t>BM_2-6-0 - B-15 - 1451 - REC - BMRRHS (3).jpg</t>
  </si>
  <si>
    <t>PN-REC-BM-S-1451-04</t>
  </si>
  <si>
    <t>Robert E. Chaffin Photo - Boston and Maine Railroad Historical Society Collection;PN-REC-BM-S-1451-04</t>
  </si>
  <si>
    <t>BM_2-6-0 - B-15 - 1451 - REC - BMRRHS (4).jpg</t>
  </si>
  <si>
    <t>PN-REC-BM-S-1451-05</t>
  </si>
  <si>
    <t>Robert E. Chaffin Photo - Boston and Maine Railroad Historical Society Collection;PN-REC-BM-S-1451-05</t>
  </si>
  <si>
    <t>BM_2-6-0 - B-15 - 1451 - REC - BMRRHS (5).jpg</t>
  </si>
  <si>
    <t>PN-REC-BM-S-1451-06</t>
  </si>
  <si>
    <t>Robert E. Chaffin Photo - Boston and Maine Railroad Historical Society Collection;PN-REC-BM-S-1451-06</t>
  </si>
  <si>
    <t>BM_2-6-0 - B-15 - 1451 - REC - BMRRHS (6).jpg</t>
  </si>
  <si>
    <t>PN-REC-BM-S-1451-07</t>
  </si>
  <si>
    <t>Robert E. Chaffin Photo - Boston and Maine Railroad Historical Society Collection;PN-REC-BM-S-1451-07</t>
  </si>
  <si>
    <t>BM_2-6-0 - B-15 - 1451 - REC - BMRRHS (7).jpg</t>
  </si>
  <si>
    <t>PN-REC-BM-S-1451-08</t>
  </si>
  <si>
    <t>Robert E. Chaffin Photo - Boston and Maine Railroad Historical Society Collection;PN-REC-BM-S-1451-08</t>
  </si>
  <si>
    <t>BM_2-6-0 - B-15 - 1451 - REC - BMRRHS (8).jpg</t>
  </si>
  <si>
    <t>PN-REC-BM-S-1451-09</t>
  </si>
  <si>
    <t>Robert E. Chaffin Photo - Boston and Maine Railroad Historical Society Collection;PN-REC-BM-S-1451-09</t>
  </si>
  <si>
    <t>BM_2-6-0 - B-15 - 1451 - REC - BMRRHS (9).jpg</t>
  </si>
  <si>
    <t>PN-REC-BM-S-1455-01</t>
  </si>
  <si>
    <t>BM 1455 on the New Hampshire Route Main Line</t>
  </si>
  <si>
    <t>Built by Manchester 11/1907; Sold to F. Nelson Blount 07/18/1956</t>
  </si>
  <si>
    <t>Robert E. Chaffin Photo - Boston and Maine Railroad Historical Society Collection;PN-REC-BM-S-1455-01</t>
  </si>
  <si>
    <t>BM_2-6-0 - B-15 - 1455 - REC - BMRRHS (1).jpg</t>
  </si>
  <si>
    <t>PN-REC-BM-S-1455-10</t>
  </si>
  <si>
    <t>BM 1455</t>
  </si>
  <si>
    <t>Robert E. Chaffin Photo - Boston and Maine Railroad Historical Society Collection;PN-REC-BM-S-1455-10</t>
  </si>
  <si>
    <t>BM_2-6-0 - B-15 - 1455 - REC - BMRRHS (10).jpg</t>
  </si>
  <si>
    <t>PN-REC-BM-S-1455-11</t>
  </si>
  <si>
    <t>Robert E. Chaffin Photo - Boston and Maine Railroad Historical Society Collection;PN-REC-BM-S-1455-11</t>
  </si>
  <si>
    <t>BM_2-6-0 - B-15 - 1455 - REC - BMRRHS (11).jpg</t>
  </si>
  <si>
    <t>PN-REC-BM-S-1455-13</t>
  </si>
  <si>
    <t>Robert E. Chaffin Photo - Boston and Maine Railroad Historical Society Collection;PN-REC-BM-S-1455-13</t>
  </si>
  <si>
    <t>BM_2-6-0 - B-15 - 1455 - REC - BMRRHS (12).jpg</t>
  </si>
  <si>
    <t>PN-REC-BM-S-1455-12</t>
  </si>
  <si>
    <t>Robert E. Chaffin Photo - Boston and Maine Railroad Historical Society Collection;PN-REC-BM-S-1455-12</t>
  </si>
  <si>
    <t>BM_2-6-0 - B-15 - 1455 - REC - BMRRHS (13).jpg</t>
  </si>
  <si>
    <t>PN-REC-BM-S-1455-02</t>
  </si>
  <si>
    <t xml:space="preserve">BM 3681 is to the left. </t>
  </si>
  <si>
    <t>Robert E. Chaffin Photo - Boston and Maine Railroad Historical Society Collection;PN-REC-BM-S-1455-02</t>
  </si>
  <si>
    <t>BM_2-6-0 - B-15 - 1455 - REC - BMRRHS (2).jpg</t>
  </si>
  <si>
    <t>PN-REC-BM-S-1455-03</t>
  </si>
  <si>
    <t>Robert E. Chaffin Photo - Boston and Maine Railroad Historical Society Collection;PN-REC-BM-S-1455-03</t>
  </si>
  <si>
    <t>BM_2-6-0 - B-15 - 1455 - REC - BMRRHS (3).jpg</t>
  </si>
  <si>
    <t>PN-REC-BM-S-1455-04</t>
  </si>
  <si>
    <t>Robert E. Chaffin Photo - Boston and Maine Railroad Historical Society Collection;PN-REC-BM-S-1455-04</t>
  </si>
  <si>
    <t>BM_2-6-0 - B-15 - 1455 - REC - BMRRHS (4).jpg</t>
  </si>
  <si>
    <t>PN-REC-BM-S-1455-05</t>
  </si>
  <si>
    <t>Robert E. Chaffin Photo - Boston and Maine Railroad Historical Society Collection;PN-REC-BM-S-1455-05</t>
  </si>
  <si>
    <t>BM_2-6-0 - B-15 - 1455 - REC - BMRRHS (5).jpg</t>
  </si>
  <si>
    <t>PN-REC-BM-S-1455-06</t>
  </si>
  <si>
    <t>Robert E. Chaffin Photo - Boston and Maine Railroad Historical Society Collection;PN-REC-BM-S-1455-06</t>
  </si>
  <si>
    <t>BM_2-6-0 - B-15 - 1455 - REC - BMRRHS (6).jpg</t>
  </si>
  <si>
    <t>PN-REC-BM-S-1455-07</t>
  </si>
  <si>
    <t>Robert E. Chaffin Photo - Boston and Maine Railroad Historical Society Collection;PN-REC-BM-S-1455-07</t>
  </si>
  <si>
    <t>BM_2-6-0 - B-15 - 1455 - REC - BMRRHS (7).jpg</t>
  </si>
  <si>
    <t>PN-REC-BM-S-1455-08</t>
  </si>
  <si>
    <t>Robert E. Chaffin Photo - Boston and Maine Railroad Historical Society Collection;PN-REC-BM-S-1455-08</t>
  </si>
  <si>
    <t>BM_2-6-0 - B-15 - 1455 - REC - BMRRHS (8).jpg</t>
  </si>
  <si>
    <t>PN-REC-BM-S-1455-09</t>
  </si>
  <si>
    <t>Robert E. Chaffin Photo - Boston and Maine Railroad Historical Society Collection;PN-REC-BM-S-1455-09</t>
  </si>
  <si>
    <t>BM_2-6-0 - B-15 - 1455 - REC - BMRRHS (9).jpg</t>
  </si>
  <si>
    <t>PN-REC-BM-S-1457-01</t>
  </si>
  <si>
    <t>BM 1457</t>
  </si>
  <si>
    <t>Built by Manchester 11/1907; Scrapped 05/29/1953</t>
  </si>
  <si>
    <t>Robert E. Chaffin Photo - Boston and Maine Railroad Historical Society Collection;PN-REC-BM-S-1457-01</t>
  </si>
  <si>
    <t>BM_2-6-0 - B-15 - 1457 - REC - BMRRHS (1).jpg</t>
  </si>
  <si>
    <t>PN-REC-BM-S-1458-01</t>
  </si>
  <si>
    <t>BM 1458</t>
  </si>
  <si>
    <t>Built by Manchester 11/1907; Scrapped 07/01/1953</t>
  </si>
  <si>
    <t>Robert E. Chaffin Photo - Boston and Maine Railroad Historical Society Collection;PN-REC-BM-S-1458-01</t>
  </si>
  <si>
    <t>BM_2-6-0 - B-15 - 1458 - REC - BMRRHS (1).jpg</t>
  </si>
  <si>
    <t>PN-REC-BM-S-1458-02</t>
  </si>
  <si>
    <t xml:space="preserve">Bedford, MA </t>
  </si>
  <si>
    <t>Robert E. Chaffin Photo - Boston and Maine Railroad Historical Society Collection;PN-REC-BM-S-1458-02</t>
  </si>
  <si>
    <t>BM_2-6-0 - B-15 - 1458 - REC - BMRRHS (2).jpg</t>
  </si>
  <si>
    <t>PN-REC-BM-S-1458-03</t>
  </si>
  <si>
    <t>Robert E. Chaffin Photo - Boston and Maine Railroad Historical Society Collection;PN-REC-BM-S-1458-03</t>
  </si>
  <si>
    <t>BM_2-6-0 - B-15 - 1458 - REC - BMRRHS (3).jpg</t>
  </si>
  <si>
    <t>Built by Manchester 07/1900; Renumbered BM 953 1911</t>
  </si>
  <si>
    <t>Robert E. Chaffin Collection - Boston and Maine Railroad Historical Society Collection;PN-REC-BM-S-636-0</t>
  </si>
  <si>
    <t>BM_636 - 4-4-0 - REC - BMRRHS (1).jpg</t>
  </si>
  <si>
    <t>BM 636</t>
  </si>
  <si>
    <t>Built by Manchester 09/1906; Scrapped 10/1937</t>
  </si>
  <si>
    <t>Built by Manchester 09/1906; Scrapped 06/1939</t>
  </si>
  <si>
    <t>Built by Schenectady 11/1910; Sold for Scrap 06/1945</t>
  </si>
  <si>
    <t>Built by Brooks 12/1904; Sold 06/1939</t>
  </si>
  <si>
    <t>Built by Manchester 02/1912; Scrapped 07/1944</t>
  </si>
  <si>
    <t xml:space="preserve">Built by Manchester 02/1912; Sold for Scrap 10/1947 </t>
  </si>
  <si>
    <t>Built by Manchester 02/1912; Sold for Scrap 10/1946</t>
  </si>
  <si>
    <t>Built by Manchester 02/1912; Sold for Scrap 06/1945</t>
  </si>
  <si>
    <t xml:space="preserve">Built by Schenectady 04/1913; Sold for Scrap 01/1950 </t>
  </si>
  <si>
    <t>Built by Schenectady 04/1913; Sold for Scrap 04/1950</t>
  </si>
  <si>
    <t>Built by Schenectady 12/1916; Sold for Scrap 07/1951</t>
  </si>
  <si>
    <t>Built by Schenectady 12/1916; Sold for Scrap 01/1951</t>
  </si>
  <si>
    <t>Built by Schenectady 06/1917; Sold as BM 830 01/20/1951</t>
  </si>
  <si>
    <t>Built by Schenectady 06/1917; Sold as BM 831 01/20/1951</t>
  </si>
  <si>
    <t>Built by Schenectady 10/1918; Sold as BM 832 01/20/1951</t>
  </si>
  <si>
    <t>Built by Schenectady 10/1918; Sold for Scrap 01/1951</t>
  </si>
  <si>
    <t>Built by Schenectady 08/1920; Sold as BM 834 01/20/1951</t>
  </si>
  <si>
    <t>Built by Schenectady 08/1920; Sold for Scrap 04/1950</t>
  </si>
  <si>
    <t>PN-REC-BM-S-1460-01</t>
  </si>
  <si>
    <t>BM 1460</t>
  </si>
  <si>
    <t>Built by Schenectady 06/1909; Scrapped 1952</t>
  </si>
  <si>
    <t>Robert E. Chaffin Photo - Boston and Maine Railroad Historical Society Collection;PN-REC-BM-S-1460-01</t>
  </si>
  <si>
    <t>BM_2-6-0 - B-15-a - 1460 - REC - BMRRHS (1).jpg</t>
  </si>
  <si>
    <t>PN-REC-BM-S-1464-01</t>
  </si>
  <si>
    <t>BM 1464</t>
  </si>
  <si>
    <t>Built by Schenectady 06/1909; Scrapped 07/28/1955</t>
  </si>
  <si>
    <t>Robert E. Chaffin Photo - Boston and Maine Railroad Historical Society Collection;PN-REC-BM-S-1464-01</t>
  </si>
  <si>
    <t>BM_2-6-0 - B-15-a - 1464 - REC - BMRRHS (1).jpg</t>
  </si>
  <si>
    <t>PN-REC-BM-S-1464-10</t>
  </si>
  <si>
    <t>BM 1464 on the Eastern Route Main Line</t>
  </si>
  <si>
    <t>Robert E. Chaffin Photo - Boston and Maine Railroad Historical Society Collection;PN-REC-BM-S-1464-10</t>
  </si>
  <si>
    <t>BM_2-6-0 - B-15-a - 1464 - REC - BMRRHS (10).jpg</t>
  </si>
  <si>
    <t>PN-REC-BM-S-1464-11</t>
  </si>
  <si>
    <t>Robert E. Chaffin Photo - Boston and Maine Railroad Historical Society Collection;PN-REC-BM-S-1464-11</t>
  </si>
  <si>
    <t>BM_2-6-0 - B-15-a - 1464 - REC - BMRRHS (11).jpg</t>
  </si>
  <si>
    <t>PN-REC-BM-S-1464-12</t>
  </si>
  <si>
    <t>Robert E. Chaffin Photo - Boston and Maine Railroad Historical Society Collection;PN-REC-BM-S-1464-12</t>
  </si>
  <si>
    <t>BM_2-6-0 - B-15-a - 1464 - REC - BMRRHS (12).jpg</t>
  </si>
  <si>
    <t>PN-REC-BM-S-1464-13</t>
  </si>
  <si>
    <t>Robert E. Chaffin Photo - Boston and Maine Railroad Historical Society Collection;PN-REC-BM-S-1464-13</t>
  </si>
  <si>
    <t>BM_2-6-0 - B-15-a - 1464 - REC - BMRRHS (13).jpg</t>
  </si>
  <si>
    <t>PN-REC-BM-S-1464-14</t>
  </si>
  <si>
    <t>Robert E. Chaffin Photo - Boston and Maine Railroad Historical Society Collection;PN-REC-BM-S-1464-14</t>
  </si>
  <si>
    <t>BM_2-6-0 - B-15-a - 1464 - REC - BMRRHS (14).jpg</t>
  </si>
  <si>
    <t>PN-REC-BM-S-1464-15</t>
  </si>
  <si>
    <t>Robert E. Chaffin Photo - Boston and Maine Railroad Historical Society Collection;PN-REC-BM-S-1464-15</t>
  </si>
  <si>
    <t>BM_2-6-0 - B-15-a - 1464 - REC - BMRRHS (15).jpg</t>
  </si>
  <si>
    <t>PN-REC-BM-S-1464-16</t>
  </si>
  <si>
    <t>Robert E. Chaffin Photo - Boston and Maine Railroad Historical Society Collection;PN-REC-BM-S-1464-16</t>
  </si>
  <si>
    <t>BM_2-6-0 - B-15-a - 1464 - REC - BMRRHS (16).jpg</t>
  </si>
  <si>
    <t>PN-REC-BM-S-1464-17</t>
  </si>
  <si>
    <t>Robert E. Chaffin Photo - Boston and Maine Railroad Historical Society Collection;PN-REC-BM-S-1464-17</t>
  </si>
  <si>
    <t>BM_2-6-0 - B-15-a - 1464 - REC - BMRRHS (17).jpg</t>
  </si>
  <si>
    <t>PN-REC-BM-S-1464-18</t>
  </si>
  <si>
    <t>Robert E. Chaffin Photo - Boston and Maine Railroad Historical Society Collection;PN-REC-BM-S-1464-18</t>
  </si>
  <si>
    <t>BM_2-6-0 - B-15-a - 1464 - REC - BMRRHS (18).jpg</t>
  </si>
  <si>
    <t>PN-REC-BM-S-1464-19</t>
  </si>
  <si>
    <t>Robert E. Chaffin Photo - Boston and Maine Railroad Historical Society Collection;PN-REC-BM-S-1464-19</t>
  </si>
  <si>
    <t>BM_2-6-0 - B-15-a - 1464 - REC - BMRRHS (19).jpg</t>
  </si>
  <si>
    <t>PN-REC-BM-S-1464-02</t>
  </si>
  <si>
    <t>BM 1464 with 5 coaches on a passenger train</t>
  </si>
  <si>
    <t>Robert E. Chaffin Photo - Boston and Maine Railroad Historical Society Collection;PN-REC-BM-S-1464-02</t>
  </si>
  <si>
    <t>BM_2-6-0 - B-15-a - 1464 - REC - BMRRHS (2).jpg</t>
  </si>
  <si>
    <t>PN-REC-BM-S-1464-20</t>
  </si>
  <si>
    <t>Robert E. Chaffin Photo - Boston and Maine Railroad Historical Society Collection;PN-REC-BM-S-1464-20</t>
  </si>
  <si>
    <t>BM_2-6-0 - B-15-a - 1464 - REC - BMRRHS (20).jpg</t>
  </si>
  <si>
    <t>PN-REC-BM-S-1464-21</t>
  </si>
  <si>
    <t>Robert E. Chaffin Photo - Boston and Maine Railroad Historical Society Collection;PN-REC-BM-S-1464-21</t>
  </si>
  <si>
    <t>BM_2-6-0 - B-15-a - 1464 - REC - BMRRHS (21).jpg</t>
  </si>
  <si>
    <t>PN-REC-BM-S-1464-22</t>
  </si>
  <si>
    <t>Robert E. Chaffin Photo - Boston and Maine Railroad Historical Society Collection;PN-REC-BM-S-1464-22</t>
  </si>
  <si>
    <t>BM_2-6-0 - B-15-a - 1464 - REC - BMRRHS (22).jpg</t>
  </si>
  <si>
    <t>PN-REC-BM-S-1464-23</t>
  </si>
  <si>
    <t>Robert E. Chaffin Photo - Boston and Maine Railroad Historical Society Collection;PN-REC-BM-S-1464-23</t>
  </si>
  <si>
    <t>BM_2-6-0 - B-15-a - 1464 - REC - BMRRHS (23).jpg</t>
  </si>
  <si>
    <t>PN-REC-BM-S-1464-24</t>
  </si>
  <si>
    <t>Robert E. Chaffin Photo - Boston and Maine Railroad Historical Society Collection;PN-REC-BM-S-1464-24</t>
  </si>
  <si>
    <t>BM_2-6-0 - B-15-a - 1464 - REC - BMRRHS (24).jpg</t>
  </si>
  <si>
    <t>PN-REC-BM-S-1464-25</t>
  </si>
  <si>
    <t>Robert E. Chaffin Photo - Boston and Maine Railroad Historical Society Collection;PN-REC-BM-S-1464-25</t>
  </si>
  <si>
    <t>BM_2-6-0 - B-15-a - 1464 - REC - BMRRHS (25).jpg</t>
  </si>
  <si>
    <t>PN-REC-BM-S-1464-26</t>
  </si>
  <si>
    <t>Robert E. Chaffin Photo - Boston and Maine Railroad Historical Society Collection;PN-REC-BM-S-1464-26</t>
  </si>
  <si>
    <t>BM_2-6-0 - B-15-a - 1464 - REC - BMRRHS (26).jpg</t>
  </si>
  <si>
    <t>PN-REC-BM-S-1464-27</t>
  </si>
  <si>
    <t>Robert E. Chaffin Photo - Boston and Maine Railroad Historical Society Collection;PN-REC-BM-S-1464-27</t>
  </si>
  <si>
    <t>BM_2-6-0 - B-15-a - 1464 - REC - BMRRHS (27).jpg</t>
  </si>
  <si>
    <t>PN-REC-BM-S-1464-28</t>
  </si>
  <si>
    <t>Robert E. Chaffin Photo - Boston and Maine Railroad Historical Society Collection;PN-REC-BM-S-1464-28</t>
  </si>
  <si>
    <t>BM_2-6-0 - B-15-a - 1464 - REC - BMRRHS (28).jpg</t>
  </si>
  <si>
    <t>PN-REC-BM-S-1464-29</t>
  </si>
  <si>
    <t>Robert E. Chaffin Photo - Boston and Maine Railroad Historical Society Collection;PN-REC-BM-S-1464-29</t>
  </si>
  <si>
    <t>BM_2-6-0 - B-15-a - 1464 - REC - BMRRHS (29).jpg</t>
  </si>
  <si>
    <t>PN-REC-BM-S-1464-03</t>
  </si>
  <si>
    <t>Robert E. Chaffin Photo - Boston and Maine Railroad Historical Society Collection;PN-REC-BM-S-1464-03</t>
  </si>
  <si>
    <t>BM_2-6-0 - B-15-a - 1464 - REC - BMRRHS (3).jpg</t>
  </si>
  <si>
    <t>PN-REC-BM-S-1464-30</t>
  </si>
  <si>
    <t>Robert E. Chaffin Photo - Boston and Maine Railroad Historical Society Collection;PN-REC-BM-S-1464-30</t>
  </si>
  <si>
    <t>BM_2-6-0 - B-15-a - 1464 - REC - BMRRHS (30).jpg</t>
  </si>
  <si>
    <t>PN-REC-BM-S-1464-31</t>
  </si>
  <si>
    <t>Robert E. Chaffin Photo - Boston and Maine Railroad Historical Society Collection;PN-REC-BM-S-1464-31</t>
  </si>
  <si>
    <t>BM_2-6-0 - B-15-a - 1464 - REC - BMRRHS (31).jpg</t>
  </si>
  <si>
    <t>PN-REC-BM-S-1464-04</t>
  </si>
  <si>
    <t>Robert E. Chaffin Photo - Boston and Maine Railroad Historical Society Collection;PN-REC-BM-S-1464-04</t>
  </si>
  <si>
    <t>BM_2-6-0 - B-15-a - 1464 - REC - BMRRHS (4).jpg</t>
  </si>
  <si>
    <t>PN-REC-BM-S-1464-05</t>
  </si>
  <si>
    <t>Robert E. Chaffin Photo - Boston and Maine Railroad Historical Society Collection;PN-REC-BM-S-1464-05</t>
  </si>
  <si>
    <t>BM_2-6-0 - B-15-a - 1464 - REC - BMRRHS (5).jpg</t>
  </si>
  <si>
    <t>PN-REC-BM-S-1464-06</t>
  </si>
  <si>
    <t>Robert E. Chaffin Photo - Boston and Maine Railroad Historical Society Collection;PN-REC-BM-S-1464-06</t>
  </si>
  <si>
    <t>BM_2-6-0 - B-15-a - 1464 - REC - BMRRHS (6).jpg</t>
  </si>
  <si>
    <t>PN-REC-BM-S-1464-07</t>
  </si>
  <si>
    <t>Robert E. Chaffin Photo - Boston and Maine Railroad Historical Society Collection;PN-REC-BM-S-1464-07</t>
  </si>
  <si>
    <t>BM_2-6-0 - B-15-a - 1464 - REC - BMRRHS (7).jpg</t>
  </si>
  <si>
    <t>PN-REC-BM-S-1464-08</t>
  </si>
  <si>
    <t>Robert E. Chaffin Photo - Boston and Maine Railroad Historical Society Collection;PN-REC-BM-S-1464-08</t>
  </si>
  <si>
    <t>BM_2-6-0 - B-15-a - 1464 - REC - BMRRHS (8).jpg</t>
  </si>
  <si>
    <t>PN-REC-BM-S-1464-09</t>
  </si>
  <si>
    <t>Robert E. Chaffin Photo - Boston and Maine Railroad Historical Society Collection;PN-REC-BM-S-1464-09</t>
  </si>
  <si>
    <t>BM_2-6-0 - B-15-a - 1464 - REC - BMRRHS (9).jpg</t>
  </si>
  <si>
    <t>PN-REC-BM-S-1465-01</t>
  </si>
  <si>
    <t>BM 1465</t>
  </si>
  <si>
    <t>Robert E. Chaffin Photo - Boston and Maine Railroad Historical Society Collection;PN-REC-BM-S-1465-01</t>
  </si>
  <si>
    <t>BM_2-6-0 - B-15-a - 1465 - REC - BMRRHS (1).jpg</t>
  </si>
  <si>
    <t>PN-REC-BM-S-1466-01</t>
  </si>
  <si>
    <t>BM 1466 on the Eastern Route Main Line</t>
  </si>
  <si>
    <t>Built by Schenectady 06/1909; Scrapped 09/1950</t>
  </si>
  <si>
    <t>Robert E. Chaffin Photo - Boston and Maine Railroad Historical Society Collection;PN-REC-BM-S-1466-01</t>
  </si>
  <si>
    <t>BM_2-6-0 - B-15-a - 1466 - REC - BMRRHS (1).jpg</t>
  </si>
  <si>
    <t>PN-REC-BM-S-1466-02</t>
  </si>
  <si>
    <t>BM 1466 on extra freight train X1466 northbound on the Conway Branch</t>
  </si>
  <si>
    <t xml:space="preserve">BM 1487 is pushing the train. </t>
  </si>
  <si>
    <t xml:space="preserve">Sanbornville, Wakefield, NH </t>
  </si>
  <si>
    <t>Robert E. Chaffin Photo - Boston and Maine Railroad Historical Society Collection;PN-REC-BM-S-1466-02</t>
  </si>
  <si>
    <t>BM_2-6-0 - B-15-a - 1466 - REC - BMRRHS (2).jpg</t>
  </si>
  <si>
    <t>PN-REC-BM-S-1466-03</t>
  </si>
  <si>
    <t>BM 1466</t>
  </si>
  <si>
    <t>Robert E. Chaffin Photo - Boston and Maine Railroad Historical Society Collection;PN-REC-BM-S-1466-03</t>
  </si>
  <si>
    <t>BM_2-6-0 - B-15-a - 1466 - REC - BMRRHS (3).jpg</t>
  </si>
  <si>
    <t>PN-REC-BM-S-1468-01</t>
  </si>
  <si>
    <t>BM 1468</t>
  </si>
  <si>
    <t>Robert E. Chaffin Photo - Boston and Maine Railroad Historical Society Collection;PN-REC-BM-S-1468-01</t>
  </si>
  <si>
    <t>BM_2-6-0 - B-15-a - 1468 - REC - BMRRHS (1).jpg</t>
  </si>
  <si>
    <t>PN-REC-BM-S-1468-10</t>
  </si>
  <si>
    <t>Robert E. Chaffin Photo - Boston and Maine Railroad Historical Society Collection;PN-REC-BM-S-1468-10</t>
  </si>
  <si>
    <t>BM_2-6-0 - B-15-a - 1468 - REC - BMRRHS (10).jpg</t>
  </si>
  <si>
    <t>PN-REC-BM-S-1468-11</t>
  </si>
  <si>
    <t xml:space="preserve">BM 1474 is to the right. </t>
  </si>
  <si>
    <t>Robert E. Chaffin Photo - Boston and Maine Railroad Historical Society Collection;PN-REC-BM-S-1468-11</t>
  </si>
  <si>
    <t>BM_2-6-0 - B-15-a - 1468 - REC - BMRRHS (11).jpg</t>
  </si>
  <si>
    <t>PN-REC-BM-S-1468-12</t>
  </si>
  <si>
    <t>Robert E. Chaffin Photo - Boston and Maine Railroad Historical Society Collection;PN-REC-BM-S-1468-12</t>
  </si>
  <si>
    <t>BM_2-6-0 - B-15-a - 1468 - REC - BMRRHS (12).jpg</t>
  </si>
  <si>
    <t>PN-REC-BM-S-1468-13</t>
  </si>
  <si>
    <t>Robert E. Chaffin Photo - Boston and Maine Railroad Historical Society Collection;PN-REC-BM-S-1468-13</t>
  </si>
  <si>
    <t>BM_2-6-0 - B-15-a - 1468 - REC - BMRRHS (13).jpg</t>
  </si>
  <si>
    <t>PN-REC-BM-S-1468-14</t>
  </si>
  <si>
    <t>Robert E. Chaffin Photo - Boston and Maine Railroad Historical Society Collection;PN-REC-BM-S-1468-14</t>
  </si>
  <si>
    <t>BM_2-6-0 - B-15-a - 1468 - REC - BMRRHS (14).jpg</t>
  </si>
  <si>
    <t>PN-REC-BM-S-1468-15</t>
  </si>
  <si>
    <t>Robert E. Chaffin Photo - Boston and Maine Railroad Historical Society Collection;PN-REC-BM-S-1468-15</t>
  </si>
  <si>
    <t>BM_2-6-0 - B-15-a - 1468 - REC - BMRRHS (15).jpg</t>
  </si>
  <si>
    <t>PN-REC-BM-S-1468-16</t>
  </si>
  <si>
    <t>Robert E. Chaffin Photo - Boston and Maine Railroad Historical Society Collection;PN-REC-BM-S-1468-16</t>
  </si>
  <si>
    <t>BM_2-6-0 - B-15-a - 1468 - REC - BMRRHS (16).jpg</t>
  </si>
  <si>
    <t>PN-REC-BM-S-1468-17</t>
  </si>
  <si>
    <t>Robert E. Chaffin Photo - Boston and Maine Railroad Historical Society Collection;PN-REC-BM-S-1468-17</t>
  </si>
  <si>
    <t>BM_2-6-0 - B-15-a - 1468 - REC - BMRRHS (17).jpg</t>
  </si>
  <si>
    <t>PN-REC-BM-S-1468-18</t>
  </si>
  <si>
    <t>Robert E. Chaffin Photo - Boston and Maine Railroad Historical Society Collection;PN-REC-BM-S-1468-18</t>
  </si>
  <si>
    <t>BM_2-6-0 - B-15-a - 1468 - REC - BMRRHS (18).jpg</t>
  </si>
  <si>
    <t>PN-REC-BM-S-1468-19</t>
  </si>
  <si>
    <t>Robert E. Chaffin Photo - Boston and Maine Railroad Historical Society Collection;PN-REC-BM-S-1468-19</t>
  </si>
  <si>
    <t>BM_2-6-0 - B-15-a - 1468 - REC - BMRRHS (19).jpg</t>
  </si>
  <si>
    <t>PN-REC-BM-S-1468-02</t>
  </si>
  <si>
    <t>BM 1468 on the Eastern Route Main Line</t>
  </si>
  <si>
    <t>Robert E. Chaffin Photo - Boston and Maine Railroad Historical Society Collection;PN-REC-BM-S-1468-02</t>
  </si>
  <si>
    <t>BM_2-6-0 - B-15-a - 1468 - REC - BMRRHS (2).jpg</t>
  </si>
  <si>
    <t>PN-REC-BM-S-1468-03</t>
  </si>
  <si>
    <t>Robert E. Chaffin Photo - Boston and Maine Railroad Historical Society Collection;PN-REC-BM-S-1468-03</t>
  </si>
  <si>
    <t>BM_2-6-0 - B-15-a - 1468 - REC - BMRRHS (3).jpg</t>
  </si>
  <si>
    <t>PN-REC-BM-S-1468-04</t>
  </si>
  <si>
    <t>Robert E. Chaffin Photo - Boston and Maine Railroad Historical Society Collection;PN-REC-BM-S-1468-04</t>
  </si>
  <si>
    <t>BM_2-6-0 - B-15-a - 1468 - REC - BMRRHS (4).jpg</t>
  </si>
  <si>
    <t>PN-REC-BM-S-1468-05</t>
  </si>
  <si>
    <t>Robert E. Chaffin Photo - Boston and Maine Railroad Historical Society Collection;PN-REC-BM-S-1468-05</t>
  </si>
  <si>
    <t>BM_2-6-0 - B-15-a - 1468 - REC - BMRRHS (5).jpg</t>
  </si>
  <si>
    <t>PN-REC-BM-S-1468-06</t>
  </si>
  <si>
    <t>Robert E. Chaffin Photo - Boston and Maine Railroad Historical Society Collection;PN-REC-BM-S-1468-06</t>
  </si>
  <si>
    <t>BM_2-6-0 - B-15-a - 1468 - REC - BMRRHS (6).jpg</t>
  </si>
  <si>
    <t>PN-REC-BM-S-1468-07</t>
  </si>
  <si>
    <t>Robert E. Chaffin Photo - Boston and Maine Railroad Historical Society Collection;PN-REC-BM-S-1468-07</t>
  </si>
  <si>
    <t>BM_2-6-0 - B-15-a - 1468 - REC - BMRRHS (7).jpg</t>
  </si>
  <si>
    <t>PN-REC-BM-S-1468-08</t>
  </si>
  <si>
    <t>Robert E. Chaffin Photo - Boston and Maine Railroad Historical Society Collection;PN-REC-BM-S-1468-08</t>
  </si>
  <si>
    <t>BM_2-6-0 - B-15-a - 1468 - REC - BMRRHS (8).jpg</t>
  </si>
  <si>
    <t>PN-REC-BM-S-1468-09</t>
  </si>
  <si>
    <t>Robert E. Chaffin Photo - Boston and Maine Railroad Historical Society Collection;PN-REC-BM-S-1468-09</t>
  </si>
  <si>
    <t>BM_2-6-0 - B-15-a - 1468 - REC - BMRRHS (9).jpg</t>
  </si>
  <si>
    <t>PN-REC-BM-S-1470-01</t>
  </si>
  <si>
    <t>BM 1470</t>
  </si>
  <si>
    <t>Built by Schenectady 07/1907; Scrapped 11/24/1953</t>
  </si>
  <si>
    <t>Robert E. Chaffin Photo - Boston and Maine Railroad Historical Society Collection;PN-REC-BM-S-1470-01</t>
  </si>
  <si>
    <t>BM_2-6-0 - B-15-a - 1470 - REC - BMRRHS (1).jpg</t>
  </si>
  <si>
    <t>PN-REC-BM-S-1470-02</t>
  </si>
  <si>
    <t>Robert E. Chaffin Photo - Boston and Maine Railroad Historical Society Collection;PN-REC-BM-S-1470-02</t>
  </si>
  <si>
    <t>BM_2-6-0 - B-15-a - 1470 - REC - BMRRHS (2).jpg</t>
  </si>
  <si>
    <t>PN-REC-BM-S-1470-03</t>
  </si>
  <si>
    <t xml:space="preserve">(Another near-identical version of this image is labeled as 07/1953.) </t>
  </si>
  <si>
    <t>Robert E. Chaffin Photo - Boston and Maine Railroad Historical Society Collection;PN-REC-BM-S-1470-03</t>
  </si>
  <si>
    <t>BM_2-6-0 - B-15-a - 1470 - REC - BMRRHS (3).jpg</t>
  </si>
  <si>
    <t>PN-REC-BM-S-1470-04</t>
  </si>
  <si>
    <t>Robert E. Chaffin Photo - Boston and Maine Railroad Historical Society Collection;PN-REC-BM-S-1470-04</t>
  </si>
  <si>
    <t>BM_2-6-0 - B-15-a - 1470 - REC - BMRRHS (4).jpg</t>
  </si>
  <si>
    <t>PN-REC-BM-S-1470-05</t>
  </si>
  <si>
    <t>Robert E. Chaffin Photo - Boston and Maine Railroad Historical Society Collection;PN-REC-BM-S-1470-05</t>
  </si>
  <si>
    <t>BM_2-6-0 - B-15-a - 1470 - REC - BMRRHS (5).jpg</t>
  </si>
  <si>
    <t>PN-REC-BM-S-1470-06</t>
  </si>
  <si>
    <t>BM 1470 being scrapped</t>
  </si>
  <si>
    <t>Robert E. Chaffin Photo - Boston and Maine Railroad Historical Society Collection;PN-REC-BM-S-1470-06</t>
  </si>
  <si>
    <t>BM_2-6-0 - B-15-a - 1470 - REC - BMRRHS (6).jpg</t>
  </si>
  <si>
    <t>PN-REC-BM-S-1474-01</t>
  </si>
  <si>
    <t>BM 1474</t>
  </si>
  <si>
    <t xml:space="preserve">Whitefield, NH </t>
  </si>
  <si>
    <t>09/__/1938</t>
  </si>
  <si>
    <t>Built by Schenectady 07/1907; Scrapped 08/04/1955</t>
  </si>
  <si>
    <t>Robert E. Chaffin Photo - Boston and Maine Railroad Historical Society Collection;PN-REC-BM-S-1474-01</t>
  </si>
  <si>
    <t>BM_2-6-0 - B-15-a - 1474 - REC - BMRRHS (1).jpg</t>
  </si>
  <si>
    <t>PN-REC-BM-S-1474-10</t>
  </si>
  <si>
    <t>BM 1474 in storage</t>
  </si>
  <si>
    <t>Robert E. Chaffin Photo - Boston and Maine Railroad Historical Society Collection;PN-REC-BM-S-1474-10</t>
  </si>
  <si>
    <t>BM_2-6-0 - B-15-a - 1474 - REC - BMRRHS (10).jpg</t>
  </si>
  <si>
    <t>PN-REC-BM-S-1474-11</t>
  </si>
  <si>
    <t>Robert E. Chaffin Photo - Boston and Maine Railroad Historical Society Collection;PN-REC-BM-S-1474-11</t>
  </si>
  <si>
    <t>BM_2-6-0 - B-15-a - 1474 - REC - BMRRHS (11).jpg</t>
  </si>
  <si>
    <t>PN-REC-BM-S-1474-12</t>
  </si>
  <si>
    <t>Robert E. Chaffin Photo - Boston and Maine Railroad Historical Society Collection;PN-REC-BM-S-1474-12</t>
  </si>
  <si>
    <t>BM_2-6-0 - B-15-a - 1474 - REC - BMRRHS (12).jpg</t>
  </si>
  <si>
    <t>PN-REC-BM-S-1474-13</t>
  </si>
  <si>
    <t>Robert E. Chaffin Photo - Boston and Maine Railroad Historical Society Collection;PN-REC-BM-S-1474-13</t>
  </si>
  <si>
    <t>BM_2-6-0 - B-15-a - 1474 - REC - BMRRHS (13).jpg</t>
  </si>
  <si>
    <t>PN-REC-BM-S-1474-14</t>
  </si>
  <si>
    <t>Robert E. Chaffin Photo - Boston and Maine Railroad Historical Society Collection;PN-REC-BM-S-1474-14</t>
  </si>
  <si>
    <t>BM_2-6-0 - B-15-a - 1474 - REC - BMRRHS (14).jpg</t>
  </si>
  <si>
    <t>PN-REC-BM-S-1474-02</t>
  </si>
  <si>
    <t>Robert E. Chaffin Photo - Boston and Maine Railroad Historical Society Collection;PN-REC-BM-S-1474-02</t>
  </si>
  <si>
    <t>BM_2-6-0 - B-15-a - 1474 - REC - BMRRHS (2).jpg</t>
  </si>
  <si>
    <t>PN-REC-BM-S-1474-03</t>
  </si>
  <si>
    <t>Robert E. Chaffin Photo - Boston and Maine Railroad Historical Society Collection;PN-REC-BM-S-1474-03</t>
  </si>
  <si>
    <t>BM_2-6-0 - B-15-a - 1474 - REC - BMRRHS (3).jpg</t>
  </si>
  <si>
    <t>PN-REC-BM-S-1474-04</t>
  </si>
  <si>
    <t xml:space="preserve">BM 1464 is to the right. </t>
  </si>
  <si>
    <t>Robert E. Chaffin Photo - Boston and Maine Railroad Historical Society Collection;PN-REC-BM-S-1474-04</t>
  </si>
  <si>
    <t>BM_2-6-0 - B-15-a - 1474 - REC - BMRRHS (4).jpg</t>
  </si>
  <si>
    <t>PN-REC-BM-S-1474-05</t>
  </si>
  <si>
    <t>Robert E. Chaffin Photo - Boston and Maine Railroad Historical Society Collection;PN-REC-BM-S-1474-05</t>
  </si>
  <si>
    <t>BM_2-6-0 - B-15-a - 1474 - REC - BMRRHS (5).jpg</t>
  </si>
  <si>
    <t>PN-REC-BM-S-1474-06</t>
  </si>
  <si>
    <t>Robert E. Chaffin Photo - Boston and Maine Railroad Historical Society Collection;PN-REC-BM-S-1474-06</t>
  </si>
  <si>
    <t>BM_2-6-0 - B-15-a - 1474 - REC - BMRRHS (6).jpg</t>
  </si>
  <si>
    <t>PN-REC-BM-S-1474-07</t>
  </si>
  <si>
    <t>Robert E. Chaffin Photo - Boston and Maine Railroad Historical Society Collection;PN-REC-BM-S-1474-07</t>
  </si>
  <si>
    <t>BM_2-6-0 - B-15-a - 1474 - REC - BMRRHS (7).jpg</t>
  </si>
  <si>
    <t>PN-REC-BM-S-1474-08</t>
  </si>
  <si>
    <t>Robert E. Chaffin Photo - Boston and Maine Railroad Historical Society Collection;PN-REC-BM-S-1474-08</t>
  </si>
  <si>
    <t>BM_2-6-0 - B-15-a - 1474 - REC - BMRRHS (8).jpg</t>
  </si>
  <si>
    <t>PN-REC-BM-S-1474-09</t>
  </si>
  <si>
    <t>Robert E. Chaffin Photo - Boston and Maine Railroad Historical Society Collection;PN-REC-BM-S-1474-09</t>
  </si>
  <si>
    <t>BM_2-6-0 - B-15-a - 1474 - REC - BMRRHS (9).jpg</t>
  </si>
  <si>
    <t>PN-REC-BM-S-1475-01</t>
  </si>
  <si>
    <t>BM 1475</t>
  </si>
  <si>
    <t>Built by Schenectady 07/1907; Scrapped 08/10/1953</t>
  </si>
  <si>
    <t>Robert E. Chaffin Photo - Boston and Maine Railroad Historical Society Collection;PN-REC-BM-S-1475-01</t>
  </si>
  <si>
    <t>BM_2-6-0 - B-15-a - 1475 - REC - BMRRHS (1).jpg</t>
  </si>
  <si>
    <t>PN-REC-BM-S-1475-02</t>
  </si>
  <si>
    <t>Robert E. Chaffin Photo - Boston and Maine Railroad Historical Society Collection;PN-REC-BM-S-1475-02</t>
  </si>
  <si>
    <t>BM_2-6-0 - B-15-a - 1475 - REC - BMRRHS (2).jpg</t>
  </si>
  <si>
    <t>PN-REC-BM-S-1478-01</t>
  </si>
  <si>
    <t>BM 1478</t>
  </si>
  <si>
    <t>Built by Schenectady 07/1907; Scrapped 02/16/1955</t>
  </si>
  <si>
    <t>Robert E. Chaffin Photo - Boston and Maine Railroad Historical Society Collection;PN-REC-BM-S-1478-01</t>
  </si>
  <si>
    <t>BM_2-6-0 - B-15-a - 1478 - REC - BMRRHS (1).jpg</t>
  </si>
  <si>
    <t>PN-REC-BM-S-1478-02</t>
  </si>
  <si>
    <t>BM 1478 on the Eastern Route Main Line</t>
  </si>
  <si>
    <t>Robert E. Chaffin Photo - Boston and Maine Railroad Historical Society Collection;PN-REC-BM-S-1478-02</t>
  </si>
  <si>
    <t>BM_2-6-0 - B-15-a - 1478 - REC - BMRRHS (2).jpg</t>
  </si>
  <si>
    <t>PN-REC-BM-S-1478-03</t>
  </si>
  <si>
    <t>Robert E. Chaffin Photo - Boston and Maine Railroad Historical Society Collection;PN-REC-BM-S-1478-03</t>
  </si>
  <si>
    <t>BM_2-6-0 - B-15-a - 1478 - REC - BMRRHS (3).jpg</t>
  </si>
  <si>
    <t>PN-REC-BM-S-1478-04</t>
  </si>
  <si>
    <t>Robert E. Chaffin Photo - Boston and Maine Railroad Historical Society Collection;PN-REC-BM-S-1478-04</t>
  </si>
  <si>
    <t>BM_2-6-0 - B-15-a - 1478 - REC - BMRRHS (4).jpg</t>
  </si>
  <si>
    <t>PN-REC-BM-S-1478-05</t>
  </si>
  <si>
    <t>Robert E. Chaffin Photo - Boston and Maine Railroad Historical Society Collection;PN-REC-BM-S-1478-05</t>
  </si>
  <si>
    <t>BM_2-6-0 - B-15-a - 1478 - REC - BMRRHS (5).jpg</t>
  </si>
  <si>
    <t>PN-REC-BM-S-1478-06</t>
  </si>
  <si>
    <t>Robert E. Chaffin Photo - Boston and Maine Railroad Historical Society Collection;PN-REC-BM-S-1478-06</t>
  </si>
  <si>
    <t>BM_2-6-0 - B-15-a - 1478 - REC - BMRRHS (6).jpg</t>
  </si>
  <si>
    <t>PN-REC-BM-S-1478-07</t>
  </si>
  <si>
    <t>Robert E. Chaffin Photo - Boston and Maine Railroad Historical Society Collection;PN-REC-BM-S-1478-07</t>
  </si>
  <si>
    <t>BM_2-6-0 - B-15-a - 1478 - REC - BMRRHS (7).jpg</t>
  </si>
  <si>
    <t>PN-REC-BM-S-1478-08</t>
  </si>
  <si>
    <t>Robert E. Chaffin Photo - Boston and Maine Railroad Historical Society Collection;PN-REC-BM-S-1478-08</t>
  </si>
  <si>
    <t>BM_2-6-0 - B-15-a - 1478 - REC - BMRRHS (8).jpg</t>
  </si>
  <si>
    <t>PN-REC-BM-S-1478-09</t>
  </si>
  <si>
    <t>Robert E. Chaffin Photo - Boston and Maine Railroad Historical Society Collection;PN-REC-BM-S-1478-09</t>
  </si>
  <si>
    <t>BM_2-6-0 - B-15-a - 1478 - REC - BMRRHS (9).jpg</t>
  </si>
  <si>
    <t>PN-REC-BM-S-1480-01</t>
  </si>
  <si>
    <t>BM 1480</t>
  </si>
  <si>
    <t>Built by Manchester 04/1910; Scrapped 09/1950</t>
  </si>
  <si>
    <t>Robert E. Chaffin Photo - Boston and Maine Railroad Historical Society Collection;PN-REC-BM-S-1480-01</t>
  </si>
  <si>
    <t>BM_2-6-0 - B-15-a - 1480 - REC - BMRRHS (1).jpg</t>
  </si>
  <si>
    <t>PN-REC-BM-S-1481-01</t>
  </si>
  <si>
    <t>BM 1481</t>
  </si>
  <si>
    <t xml:space="preserve">Base Station, Mount Washington, NH </t>
  </si>
  <si>
    <t>1924</t>
  </si>
  <si>
    <t>Built by Manchester 1910; Scrapped 03/1952</t>
  </si>
  <si>
    <t>Robert E. Chaffin Collection - Boston and Maine Railroad Historical Society Collection;PN-REC-BM-S-1481-01</t>
  </si>
  <si>
    <t>BM_2-6-0 - B-15-a - 1481 - REC - BMRRHS (1).jpg</t>
  </si>
  <si>
    <t>PN-REC-BM-S-1481-02</t>
  </si>
  <si>
    <t>Robert E. Chaffin Photo - Boston and Maine Railroad Historical Society Collection;PN-REC-BM-S-1481-02</t>
  </si>
  <si>
    <t>BM_2-6-0 - B-15-a - 1481 - REC - BMRRHS (2).jpg</t>
  </si>
  <si>
    <t>PN-REC-BM-S-1482-01</t>
  </si>
  <si>
    <t>BM 1482</t>
  </si>
  <si>
    <t xml:space="preserve">BM 3707 is to the right. </t>
  </si>
  <si>
    <t>Built by Manchester 1910; Scrapped 05/1951</t>
  </si>
  <si>
    <t>Robert E. Chaffin Photo - Boston and Maine Railroad Historical Society Collection;PN-REC-BM-S-1482-01</t>
  </si>
  <si>
    <t>BM_2-6-0 - B-15-a - 1482 - REC - BMRRHS (1).jpg</t>
  </si>
  <si>
    <t>PN-REC-BM-S-1482-02</t>
  </si>
  <si>
    <t>BM 1482 on the Claremont Branch</t>
  </si>
  <si>
    <t>Robert E. Chaffin Photo - Boston and Maine Railroad Historical Society Collection;PN-REC-BM-S-1482-02</t>
  </si>
  <si>
    <t>BM_2-6-0 - B-15-a - 1482 - REC - BMRRHS (2).jpg</t>
  </si>
  <si>
    <t>PN-REC-BM-S-1483-01</t>
  </si>
  <si>
    <t>BM 1483</t>
  </si>
  <si>
    <t>Built by Manchester 1910; Scrapped 11/24/1953</t>
  </si>
  <si>
    <t>Robert E. Chaffin Photo - Boston and Maine Railroad Historical Society Collection;PN-REC-BM-S-1483-01</t>
  </si>
  <si>
    <t>BM_2-6-0 - B-15-a - 1483 - REC - BMRRHS (1).jpg</t>
  </si>
  <si>
    <t>PN-REC-BM-S-1483-02</t>
  </si>
  <si>
    <t>Robert E. Chaffin Photo - Boston and Maine Railroad Historical Society Collection;PN-REC-BM-S-1483-02</t>
  </si>
  <si>
    <t>BM_2-6-0 - B-15-a - 1483 - REC - BMRRHS (2).jpg</t>
  </si>
  <si>
    <t>PN-REC-BM-S-1483-03</t>
  </si>
  <si>
    <t>Robert E. Chaffin Photo - Boston and Maine Railroad Historical Society Collection;PN-REC-BM-S-1483-03</t>
  </si>
  <si>
    <t>BM_2-6-0 - B-15-a - 1483 - REC - BMRRHS (3).jpg</t>
  </si>
  <si>
    <t>PN-REC-BM-S-1483-04</t>
  </si>
  <si>
    <t>BM 1483 being scrapped</t>
  </si>
  <si>
    <t>Robert E. Chaffin Photo - Boston and Maine Railroad Historical Society Collection;PN-REC-BM-S-1483-04</t>
  </si>
  <si>
    <t>BM_2-6-0 - B-15-a - 1483 - REC - BMRRHS (4).jpg</t>
  </si>
  <si>
    <t>PN-REC-BM-S-1483-05</t>
  </si>
  <si>
    <t>Robert E. Chaffin Photo - Boston and Maine Railroad Historical Society Collection;PN-REC-BM-S-1483-05</t>
  </si>
  <si>
    <t>BM_2-6-0 - B-15-a - 1483 - REC - BMRRHS (5).jpg</t>
  </si>
  <si>
    <t>PN-REC-BM-S-1484-01</t>
  </si>
  <si>
    <t>BM 1484</t>
  </si>
  <si>
    <t>Built by Manchester 1910; Scrapped 05/13/1955</t>
  </si>
  <si>
    <t>Robert E. Chaffin Photo - Boston and Maine Railroad Historical Society Collection;PN-REC-BM-S-1484-01</t>
  </si>
  <si>
    <t>BM_2-6-0 - B-15-a - 1484 - REC - BMRRHS (1).jpg</t>
  </si>
  <si>
    <t>PN-REC-BM-S-1484-10</t>
  </si>
  <si>
    <t>Robert E. Chaffin Photo - Boston and Maine Railroad Historical Society Collection;PN-REC-BM-S-1484-10</t>
  </si>
  <si>
    <t>BM_2-6-0 - B-15-a - 1484 - REC - BMRRHS (10).jpg</t>
  </si>
  <si>
    <t>PN-REC-BM-S-1484-02</t>
  </si>
  <si>
    <t>Robert E. Chaffin Photo - Boston and Maine Railroad Historical Society Collection;PN-REC-BM-S-1484-02</t>
  </si>
  <si>
    <t>BM_2-6-0 - B-15-a - 1484 - REC - BMRRHS (2).jpg</t>
  </si>
  <si>
    <t>PN-REC-BM-S-1484-03</t>
  </si>
  <si>
    <t>Robert E. Chaffin Photo - Boston and Maine Railroad Historical Society Collection;PN-REC-BM-S-1484-03</t>
  </si>
  <si>
    <t>BM_2-6-0 - B-15-a - 1484 - REC - BMRRHS (3).jpg</t>
  </si>
  <si>
    <t>PN-REC-BM-S-1484-04</t>
  </si>
  <si>
    <t>Robert E. Chaffin Photo - Boston and Maine Railroad Historical Society Collection;PN-REC-BM-S-1484-04</t>
  </si>
  <si>
    <t>BM_2-6-0 - B-15-a - 1484 - REC - BMRRHS (4).jpg</t>
  </si>
  <si>
    <t>PN-REC-BM-S-1484-05</t>
  </si>
  <si>
    <t>Robert E. Chaffin Photo - Boston and Maine Railroad Historical Society Collection;PN-REC-BM-S-1484-05</t>
  </si>
  <si>
    <t>BM_2-6-0 - B-15-a - 1484 - REC - BMRRHS (5).jpg</t>
  </si>
  <si>
    <t>PN-REC-BM-S-1484-06</t>
  </si>
  <si>
    <t>Robert E. Chaffin Photo - Boston and Maine Railroad Historical Society Collection;PN-REC-BM-S-1484-06</t>
  </si>
  <si>
    <t>BM_2-6-0 - B-15-a - 1484 - REC - BMRRHS (6).jpg</t>
  </si>
  <si>
    <t>PN-REC-BM-S-1484-07</t>
  </si>
  <si>
    <t>Robert E. Chaffin Photo - Boston and Maine Railroad Historical Society Collection;PN-REC-BM-S-1484-07</t>
  </si>
  <si>
    <t>BM_2-6-0 - B-15-a - 1484 - REC - BMRRHS (7).jpg</t>
  </si>
  <si>
    <t>PN-REC-BM-S-1484-08</t>
  </si>
  <si>
    <t>Robert E. Chaffin Photo - Boston and Maine Railroad Historical Society Collection;PN-REC-BM-S-1484-08</t>
  </si>
  <si>
    <t>BM_2-6-0 - B-15-a - 1484 - REC - BMRRHS (8).jpg</t>
  </si>
  <si>
    <t>PN-REC-BM-S-1484-09</t>
  </si>
  <si>
    <t>Robert E. Chaffin Photo - Boston and Maine Railroad Historical Society Collection;PN-REC-BM-S-1484-09</t>
  </si>
  <si>
    <t>BM_2-6-0 - B-15-a - 1484 - REC - BMRRHS (9).jpg</t>
  </si>
  <si>
    <t>PN-REC-BM-S-1487-01</t>
  </si>
  <si>
    <t>BM 1487</t>
  </si>
  <si>
    <t xml:space="preserve">Concord Shops, Concord, NH </t>
  </si>
  <si>
    <t>Robert E. Chaffin Photo - Boston and Maine Railroad Historical Society Collection;PN-REC-BM-S-1487-01</t>
  </si>
  <si>
    <t>BM_2-6-0 - B-15-a - 1487 - REC - BMRRHS (1).jpg</t>
  </si>
  <si>
    <t>PN-REC-BM-S-1487-02</t>
  </si>
  <si>
    <t>BM 1487 pushing extra freight train X1466 northbound on the Conway Branch</t>
  </si>
  <si>
    <t xml:space="preserve">BM 1466 is leading the train. </t>
  </si>
  <si>
    <t>Robert E. Chaffin Photo - Boston and Maine Railroad Historical Society Collection;PN-REC-BM-S-1487-02</t>
  </si>
  <si>
    <t>BM_2-6-0 - B-15-a - 1487 - REC - BMRRHS (2).jpg</t>
  </si>
  <si>
    <t>PN-REC-BM-S-1487-03</t>
  </si>
  <si>
    <t>Robert E. Chaffin Photo - Boston and Maine Railroad Historical Society Collection;PN-REC-BM-S-1487-03</t>
  </si>
  <si>
    <t>BM_2-6-0 - B-15-a - 1487 - REC - BMRRHS (3).jpg</t>
  </si>
  <si>
    <t>PN-REC-BM-S-1488-01</t>
  </si>
  <si>
    <t>BM 1488</t>
  </si>
  <si>
    <t>Built by Manchester 1910; Scrapped 03/20/1953</t>
  </si>
  <si>
    <t>Robert E. Chaffin Photo - Boston and Maine Railroad Historical Society Collection;PN-REC-BM-S-1488-01</t>
  </si>
  <si>
    <t>BM_2-6-0 - B-15-a - 1488 - REC - BMRRHS (1).jpg</t>
  </si>
  <si>
    <t>PN-REC-BM-S-1488-02</t>
  </si>
  <si>
    <t>Robert E. Chaffin Photo - Boston and Maine Railroad Historical Society Collection;PN-REC-BM-S-1488-02</t>
  </si>
  <si>
    <t>BM_2-6-0 - B-15-a - 1488 - REC - BMRRHS (2).jpg</t>
  </si>
  <si>
    <t>PN-REC-BM-S-1489-01</t>
  </si>
  <si>
    <t>BM 1489</t>
  </si>
  <si>
    <t>Built by Manchester 06/1910; Sold as Saratoga and Schuylerville Railroad 7 02/1946</t>
  </si>
  <si>
    <t>Robert E. Chaffin Photo - Boston and Maine Railroad Historical Society Collection;PN-REC-BM-S-1489-01</t>
  </si>
  <si>
    <t>BM_2-6-0 - B-15-a - 1489 - REC - BMRRHS (1).jpg</t>
  </si>
  <si>
    <t>PN-REC-BM-S-1490-01</t>
  </si>
  <si>
    <t>BM 1490</t>
  </si>
  <si>
    <t>Built by Manchester 09/1910; Scrapped 07/1952</t>
  </si>
  <si>
    <t>Robert E. Chaffin Photo - Boston and Maine Railroad Historical Society Collection;PN-REC-BM-S-1490-01</t>
  </si>
  <si>
    <t>BM_2-6-0 - B-15-a - 1490 - REC - BMRRHS (1).jpg</t>
  </si>
  <si>
    <t>PN-REC-BM-S-1493-01</t>
  </si>
  <si>
    <t>BM 1493</t>
  </si>
  <si>
    <t>10/__/1950</t>
  </si>
  <si>
    <t>Built by Manchester 09/1910; Scrapped 08/22/1956</t>
  </si>
  <si>
    <t>Robert E. Chaffin Photo - Boston and Maine Railroad Historical Society Collection;PN-REC-BM-S-1493-01</t>
  </si>
  <si>
    <t>BM_2-6-0 - B-15-a - 1493 - REC - BMRRHS (1).jpg</t>
  </si>
  <si>
    <t>PN-REC-BM-S-1493-10</t>
  </si>
  <si>
    <t>Robert E. Chaffin Photo - Boston and Maine Railroad Historical Society Collection;PN-REC-BM-S-1493-10</t>
  </si>
  <si>
    <t>BM_2-6-0 - B-15-a - 1493 - REC - BMRRHS (10).jpg</t>
  </si>
  <si>
    <t>PN-REC-BM-S-1493-11</t>
  </si>
  <si>
    <t xml:space="preserve">BM 3673 is to the right. </t>
  </si>
  <si>
    <t>Robert E. Chaffin Photo - Boston and Maine Railroad Historical Society Collection;PN-REC-BM-S-1493-11</t>
  </si>
  <si>
    <t>BM_2-6-0 - B-15-a - 1493 - REC - BMRRHS (11).jpg</t>
  </si>
  <si>
    <t>PN-REC-BM-S-1493-12</t>
  </si>
  <si>
    <t xml:space="preserve">BM 1495 is to the right. </t>
  </si>
  <si>
    <t>Robert E. Chaffin Photo - Boston and Maine Railroad Historical Society Collection;PN-REC-BM-S-1493-12</t>
  </si>
  <si>
    <t>BM_2-6-0 - B-15-a - 1493 - REC - BMRRHS (12).jpg</t>
  </si>
  <si>
    <t>PN-REC-BM-S-1493-13</t>
  </si>
  <si>
    <t>Robert E. Chaffin Photo - Boston and Maine Railroad Historical Society Collection;PN-REC-BM-S-1493-13</t>
  </si>
  <si>
    <t>BM_2-6-0 - B-15-a - 1493 - REC - BMRRHS (13).jpg</t>
  </si>
  <si>
    <t>PN-REC-BM-S-1493-14</t>
  </si>
  <si>
    <t>Robert E. Chaffin Photo - Boston and Maine Railroad Historical Society Collection;PN-REC-BM-S-1493-14</t>
  </si>
  <si>
    <t>BM_2-6-0 - B-15-a - 1493 - REC - BMRRHS (14).jpg</t>
  </si>
  <si>
    <t>PN-REC-BM-S-1493-15</t>
  </si>
  <si>
    <t>Robert E. Chaffin Photo - Boston and Maine Railroad Historical Society Collection;PN-REC-BM-S-1493-15</t>
  </si>
  <si>
    <t>BM_2-6-0 - B-15-a - 1493 - REC - BMRRHS (15).jpg</t>
  </si>
  <si>
    <t>PN-REC-BM-S-1493-16</t>
  </si>
  <si>
    <t>Robert E. Chaffin Photo - Boston and Maine Railroad Historical Society Collection;PN-REC-BM-S-1493-16</t>
  </si>
  <si>
    <t>BM_2-6-0 - B-15-a - 1493 - REC - BMRRHS (16).jpg</t>
  </si>
  <si>
    <t>PN-REC-BM-S-1493-17</t>
  </si>
  <si>
    <t>Robert E. Chaffin Photo - Boston and Maine Railroad Historical Society Collection;PN-REC-BM-S-1493-17</t>
  </si>
  <si>
    <t>BM_2-6-0 - B-15-a - 1493 - REC - BMRRHS (17).jpg</t>
  </si>
  <si>
    <t>PN-REC-BM-S-1493-18</t>
  </si>
  <si>
    <t>Robert E. Chaffin Photo - Boston and Maine Railroad Historical Society Collection;PN-REC-BM-S-1493-18</t>
  </si>
  <si>
    <t>BM_2-6-0 - B-15-a - 1493 - REC - BMRRHS (18).jpg</t>
  </si>
  <si>
    <t>PN-REC-BM-S-1493-19</t>
  </si>
  <si>
    <t>Robert E. Chaffin Photo - Boston and Maine Railroad Historical Society Collection;PN-REC-BM-S-1493-19</t>
  </si>
  <si>
    <t>BM_2-6-0 - B-15-a - 1493 - REC - BMRRHS (19).jpg</t>
  </si>
  <si>
    <t>PN-REC-BM-S-1493-02</t>
  </si>
  <si>
    <t>Robert E. Chaffin Photo - Boston and Maine Railroad Historical Society Collection;PN-REC-BM-S-1493-02</t>
  </si>
  <si>
    <t>BM_2-6-0 - B-15-a - 1493 - REC - BMRRHS (2).jpg</t>
  </si>
  <si>
    <t>PN-REC-BM-S-1493-20</t>
  </si>
  <si>
    <t>Robert E. Chaffin Photo - Boston and Maine Railroad Historical Society Collection;PN-REC-BM-S-1493-20</t>
  </si>
  <si>
    <t>BM_2-6-0 - B-15-a - 1493 - REC - BMRRHS (20).jpg</t>
  </si>
  <si>
    <t>PN-REC-BM-S-1493-21</t>
  </si>
  <si>
    <t>Robert E. Chaffin Photo - Boston and Maine Railroad Historical Society Collection;PN-REC-BM-S-1493-21</t>
  </si>
  <si>
    <t>BM_2-6-0 - B-15-a - 1493 - REC - BMRRHS (21).jpg</t>
  </si>
  <si>
    <t>PN-REC-BM-S-1493-22</t>
  </si>
  <si>
    <t>Robert E. Chaffin Photo - Boston and Maine Railroad Historical Society Collection;PN-REC-BM-S-1493-22</t>
  </si>
  <si>
    <t>BM_2-6-0 - B-15-a - 1493 - REC - BMRRHS (22).jpg</t>
  </si>
  <si>
    <t>PN-REC-BM-S-1493-23</t>
  </si>
  <si>
    <t>Robert E. Chaffin Photo - Boston and Maine Railroad Historical Society Collection;PN-REC-BM-S-1493-23</t>
  </si>
  <si>
    <t>BM_2-6-0 - B-15-a - 1493 - REC - BMRRHS (23).jpg</t>
  </si>
  <si>
    <t>PN-REC-BM-S-1493-03</t>
  </si>
  <si>
    <t>Robert E. Chaffin Photo - Boston and Maine Railroad Historical Society Collection;PN-REC-BM-S-1493-03</t>
  </si>
  <si>
    <t>BM_2-6-0 - B-15-a - 1493 - REC - BMRRHS (3).jpg</t>
  </si>
  <si>
    <t>PN-REC-BM-S-1493-04</t>
  </si>
  <si>
    <t>Robert E. Chaffin Photo - Boston and Maine Railroad Historical Society Collection;PN-REC-BM-S-1493-04</t>
  </si>
  <si>
    <t>BM_2-6-0 - B-15-a - 1493 - REC - BMRRHS (4).jpg</t>
  </si>
  <si>
    <t>PN-REC-BM-S-1493-05</t>
  </si>
  <si>
    <t>Robert E. Chaffin Photo - Boston and Maine Railroad Historical Society Collection;PN-REC-BM-S-1493-05</t>
  </si>
  <si>
    <t>BM_2-6-0 - B-15-a - 1493 - REC - BMRRHS (5).jpg</t>
  </si>
  <si>
    <t>PN-REC-BM-S-1493-06</t>
  </si>
  <si>
    <t>Robert E. Chaffin Photo - Boston and Maine Railroad Historical Society Collection;PN-REC-BM-S-1493-06</t>
  </si>
  <si>
    <t>BM_2-6-0 - B-15-a - 1493 - REC - BMRRHS (6).jpg</t>
  </si>
  <si>
    <t>PN-REC-BM-S-1493-07</t>
  </si>
  <si>
    <t>Robert E. Chaffin Photo - Boston and Maine Railroad Historical Society Collection;PN-REC-BM-S-1493-07</t>
  </si>
  <si>
    <t>BM_2-6-0 - B-15-a - 1493 - REC - BMRRHS (7).jpg</t>
  </si>
  <si>
    <t>PN-REC-BM-S-1493-08</t>
  </si>
  <si>
    <t>Robert E. Chaffin Photo - Boston and Maine Railroad Historical Society Collection;PN-REC-BM-S-1493-08</t>
  </si>
  <si>
    <t>BM_2-6-0 - B-15-a - 1493 - REC - BMRRHS (8).jpg</t>
  </si>
  <si>
    <t>PN-REC-BM-S-1493-09</t>
  </si>
  <si>
    <t>Robert E. Chaffin Photo - Boston and Maine Railroad Historical Society Collection;PN-REC-BM-S-1493-09</t>
  </si>
  <si>
    <t>BM_2-6-0 - B-15-a - 1493 - REC - BMRRHS (9).jpg</t>
  </si>
  <si>
    <t>PN-REC-BM-S-1495-01</t>
  </si>
  <si>
    <t>BM 1495</t>
  </si>
  <si>
    <t>Built by Manchester 09/1910; Scrapped 08/30/1956</t>
  </si>
  <si>
    <t>Robert E. Chaffin Photo - Boston and Maine Railroad Historical Society Collection;PN-REC-BM-S-1495-01</t>
  </si>
  <si>
    <t>BM_2-6-0 - B-15-a - 1495 - REC - BMRRHS (1).jpg</t>
  </si>
  <si>
    <t>PN-REC-BM-S-1495-10</t>
  </si>
  <si>
    <t>Robert E. Chaffin Photo - Boston and Maine Railroad Historical Society Collection;PN-REC-BM-S-1495-10</t>
  </si>
  <si>
    <t>BM_2-6-0 - B-15-a - 1495 - REC - BMRRHS (10).jpg</t>
  </si>
  <si>
    <t>PN-REC-BM-S-1495-11</t>
  </si>
  <si>
    <t>Robert E. Chaffin Photo - Boston and Maine Railroad Historical Society Collection;PN-REC-BM-S-1495-11</t>
  </si>
  <si>
    <t>BM_2-6-0 - B-15-a - 1495 - REC - BMRRHS (11).jpg</t>
  </si>
  <si>
    <t>PN-REC-BM-S-1495-12</t>
  </si>
  <si>
    <t>Robert E. Chaffin Photo - Boston and Maine Railroad Historical Society Collection;PN-REC-BM-S-1495-12</t>
  </si>
  <si>
    <t>BM_2-6-0 - B-15-a - 1495 - REC - BMRRHS (12).jpg</t>
  </si>
  <si>
    <t>PN-REC-BM-S-1495-13</t>
  </si>
  <si>
    <t>Robert E. Chaffin Photo - Boston and Maine Railroad Historical Society Collection;PN-REC-BM-S-1495-13</t>
  </si>
  <si>
    <t>BM_2-6-0 - B-15-a - 1495 - REC - BMRRHS (13).jpg</t>
  </si>
  <si>
    <t>PN-REC-BM-S-1495-14</t>
  </si>
  <si>
    <t>Robert E. Chaffin Photo - Boston and Maine Railroad Historical Society Collection;PN-REC-BM-S-1495-14</t>
  </si>
  <si>
    <t>BM_2-6-0 - B-15-a - 1495 - REC - BMRRHS (14).jpg</t>
  </si>
  <si>
    <t>PN-REC-BM-S-1495-15</t>
  </si>
  <si>
    <t>Robert E. Chaffin Photo - Boston and Maine Railroad Historical Society Collection;PN-REC-BM-S-1495-15</t>
  </si>
  <si>
    <t>BM_2-6-0 - B-15-a - 1495 - REC - BMRRHS (15).jpg</t>
  </si>
  <si>
    <t>PN-REC-BM-S-1495-16</t>
  </si>
  <si>
    <t>Robert E. Chaffin Photo - Boston and Maine Railroad Historical Society Collection;PN-REC-BM-S-1495-16</t>
  </si>
  <si>
    <t>BM_2-6-0 - B-15-a - 1495 - REC - BMRRHS (16).jpg</t>
  </si>
  <si>
    <t>PN-REC-BM-S-1495-02</t>
  </si>
  <si>
    <t>Robert E. Chaffin Photo - Boston and Maine Railroad Historical Society Collection;PN-REC-BM-S-1495-02</t>
  </si>
  <si>
    <t>BM_2-6-0 - B-15-a - 1495 - REC - BMRRHS (2).jpg</t>
  </si>
  <si>
    <t>PN-REC-BM-S-1495-03</t>
  </si>
  <si>
    <t>Robert E. Chaffin Photo - Boston and Maine Railroad Historical Society Collection;PN-REC-BM-S-1495-03</t>
  </si>
  <si>
    <t>BM_2-6-0 - B-15-a - 1495 - REC - BMRRHS (3).jpg</t>
  </si>
  <si>
    <t>PN-REC-BM-S-1495-04</t>
  </si>
  <si>
    <t>Robert E. Chaffin Photo - Boston and Maine Railroad Historical Society Collection;PN-REC-BM-S-1495-04</t>
  </si>
  <si>
    <t>BM_2-6-0 - B-15-a - 1495 - REC - BMRRHS (4).jpg</t>
  </si>
  <si>
    <t>PN-REC-BM-S-1495-05</t>
  </si>
  <si>
    <t xml:space="preserve">BM 1468 is to the right. </t>
  </si>
  <si>
    <t>Robert E. Chaffin Photo - Boston and Maine Railroad Historical Society Collection;PN-REC-BM-S-1495-05</t>
  </si>
  <si>
    <t>BM_2-6-0 - B-15-a - 1495 - REC - BMRRHS (5).jpg</t>
  </si>
  <si>
    <t>PN-REC-BM-S-1495-06</t>
  </si>
  <si>
    <t>Robert E. Chaffin Photo - Boston and Maine Railroad Historical Society Collection;PN-REC-BM-S-1495-06</t>
  </si>
  <si>
    <t>BM_2-6-0 - B-15-a - 1495 - REC - BMRRHS (6).jpg</t>
  </si>
  <si>
    <t>PN-REC-BM-S-1495-07</t>
  </si>
  <si>
    <t>Robert E. Chaffin Photo - Boston and Maine Railroad Historical Society Collection;PN-REC-BM-S-1495-07</t>
  </si>
  <si>
    <t>BM_2-6-0 - B-15-a - 1495 - REC - BMRRHS (7).jpg</t>
  </si>
  <si>
    <t>PN-REC-BM-S-1495-08</t>
  </si>
  <si>
    <t>Robert E. Chaffin Photo - Boston and Maine Railroad Historical Society Collection;PN-REC-BM-S-1495-08</t>
  </si>
  <si>
    <t>BM_2-6-0 - B-15-a - 1495 - REC - BMRRHS (8).jpg</t>
  </si>
  <si>
    <t>PN-REC-BM-S-1495-09</t>
  </si>
  <si>
    <t>Robert E. Chaffin Photo - Boston and Maine Railroad Historical Society Collection;PN-REC-BM-S-1495-09</t>
  </si>
  <si>
    <t>BM_2-6-0 - B-15-a - 1495 - REC - BMRRHS (9).jpg</t>
  </si>
  <si>
    <t>PN-REC-BM-S-1496-01</t>
  </si>
  <si>
    <t>BM 1496</t>
  </si>
  <si>
    <t>Robert E. Chaffin Photo - Boston and Maine Railroad Historical Society Collection;PN-REC-BM-S-1496-01</t>
  </si>
  <si>
    <t>BM_2-6-0 - B-15-a - 1496 - REC - BMRRHS (1).jpg</t>
  </si>
  <si>
    <t>PN-REC-BM-S-1496-10</t>
  </si>
  <si>
    <t>Robert E. Chaffin Photo - Boston and Maine Railroad Historical Society Collection;PN-REC-BM-S-1496-10</t>
  </si>
  <si>
    <t>BM_2-6-0 - B-15-a - 1496 - REC - BMRRHS (10).jpg</t>
  </si>
  <si>
    <t>PN-REC-BM-S-1496-11</t>
  </si>
  <si>
    <t>Robert E. Chaffin Photo - Boston and Maine Railroad Historical Society Collection;PN-REC-BM-S-1496-11</t>
  </si>
  <si>
    <t>BM_2-6-0 - B-15-a - 1496 - REC - BMRRHS (11).jpg</t>
  </si>
  <si>
    <t>PN-REC-BM-S-1496-12</t>
  </si>
  <si>
    <t>Robert E. Chaffin Photo - Boston and Maine Railroad Historical Society Collection;PN-REC-BM-S-1496-12</t>
  </si>
  <si>
    <t>BM_2-6-0 - B-15-a - 1496 - REC - BMRRHS (12).jpg</t>
  </si>
  <si>
    <t>PN-REC-BM-S-1496-13</t>
  </si>
  <si>
    <t>Robert E. Chaffin Photo - Boston and Maine Railroad Historical Society Collection;PN-REC-BM-S-1496-13</t>
  </si>
  <si>
    <t>BM_2-6-0 - B-15-a - 1496 - REC - BMRRHS (13).jpg</t>
  </si>
  <si>
    <t>PN-REC-BM-S-1496-14</t>
  </si>
  <si>
    <t>Robert E. Chaffin Photo - Boston and Maine Railroad Historical Society Collection;PN-REC-BM-S-1496-14</t>
  </si>
  <si>
    <t>BM_2-6-0 - B-15-a - 1496 - REC - BMRRHS (14).jpg</t>
  </si>
  <si>
    <t>PN-REC-BM-S-1496-15</t>
  </si>
  <si>
    <t>Robert E. Chaffin Photo - Boston and Maine Railroad Historical Society Collection;PN-REC-BM-S-1496-15</t>
  </si>
  <si>
    <t>BM_2-6-0 - B-15-a - 1496 - REC - BMRRHS (15).jpg</t>
  </si>
  <si>
    <t>PN-REC-BM-S-1496-16</t>
  </si>
  <si>
    <t>Robert E. Chaffin Photo - Boston and Maine Railroad Historical Society Collection;PN-REC-BM-S-1496-16</t>
  </si>
  <si>
    <t>BM_2-6-0 - B-15-a - 1496 - REC - BMRRHS (16).jpg</t>
  </si>
  <si>
    <t>PN-REC-BM-S-1496-17</t>
  </si>
  <si>
    <t>Robert E. Chaffin Photo - Boston and Maine Railroad Historical Society Collection;PN-REC-BM-S-1496-17</t>
  </si>
  <si>
    <t>BM_2-6-0 - B-15-a - 1496 - REC - BMRRHS (17).jpg</t>
  </si>
  <si>
    <t>PN-REC-BM-S-1496-02</t>
  </si>
  <si>
    <t>BM 1496 on the Stoneham Branch</t>
  </si>
  <si>
    <t>11/__/1952</t>
  </si>
  <si>
    <t>Robert E. Chaffin Photo - Boston and Maine Railroad Historical Society Collection;PN-REC-BM-S-1496-02</t>
  </si>
  <si>
    <t>BM_2-6-0 - B-15-a - 1496 - REC - BMRRHS (2).jpg</t>
  </si>
  <si>
    <t>PN-REC-BM-S-1496-03</t>
  </si>
  <si>
    <t>Robert E. Chaffin Photo - Boston and Maine Railroad Historical Society Collection;PN-REC-BM-S-1496-03</t>
  </si>
  <si>
    <t>BM_2-6-0 - B-15-a - 1496 - REC - BMRRHS (3).jpg</t>
  </si>
  <si>
    <t>PN-REC-BM-S-1496-04</t>
  </si>
  <si>
    <t>BM 1496 on the Eastern Route Main Line</t>
  </si>
  <si>
    <t>Robert E. Chaffin Photo - Boston and Maine Railroad Historical Society Collection;PN-REC-BM-S-1496-04</t>
  </si>
  <si>
    <t>BM_2-6-0 - B-15-a - 1496 - REC - BMRRHS (4).jpg</t>
  </si>
  <si>
    <t>PN-REC-BM-S-1496-05</t>
  </si>
  <si>
    <t>Robert E. Chaffin Photo - Boston and Maine Railroad Historical Society Collection;PN-REC-BM-S-1496-05</t>
  </si>
  <si>
    <t>BM_2-6-0 - B-15-a - 1496 - REC - BMRRHS (5).jpg</t>
  </si>
  <si>
    <t>PN-REC-BM-S-1496-06</t>
  </si>
  <si>
    <t>Robert E. Chaffin Photo - Boston and Maine Railroad Historical Society Collection;PN-REC-BM-S-1496-06</t>
  </si>
  <si>
    <t>BM_2-6-0 - B-15-a - 1496 - REC - BMRRHS (6).jpg</t>
  </si>
  <si>
    <t>PN-REC-BM-S-1496-07</t>
  </si>
  <si>
    <t>Robert E. Chaffin Photo - Boston and Maine Railroad Historical Society Collection;PN-REC-BM-S-1496-07</t>
  </si>
  <si>
    <t>BM_2-6-0 - B-15-a - 1496 - REC - BMRRHS (7).jpg</t>
  </si>
  <si>
    <t>PN-REC-BM-S-1496-08</t>
  </si>
  <si>
    <t>Robert E. Chaffin Photo - Boston and Maine Railroad Historical Society Collection;PN-REC-BM-S-1496-08</t>
  </si>
  <si>
    <t>BM_2-6-0 - B-15-a - 1496 - REC - BMRRHS (8).jpg</t>
  </si>
  <si>
    <t>PN-REC-BM-S-1496-09</t>
  </si>
  <si>
    <t>Robert E. Chaffin Photo - Boston and Maine Railroad Historical Society Collection;PN-REC-BM-S-1496-09</t>
  </si>
  <si>
    <t>BM_2-6-0 - B-15-a - 1496 - REC - BMRRHS (9).jpg</t>
  </si>
  <si>
    <t>PN-REC-BM-S-1498-01</t>
  </si>
  <si>
    <t>BM 1498 on the Eastern Route Main Line</t>
  </si>
  <si>
    <t>05/__/1936</t>
  </si>
  <si>
    <t>Built by Manchester 1910; Scrapped 08/10/1956</t>
  </si>
  <si>
    <t>Robert E. Chaffin Photo - Boston and Maine Railroad Historical Society Collection;PN-REC-BM-S-1498-01</t>
  </si>
  <si>
    <t>BM_2-6-0 - B-15-a - 1498 - REC - BMRRHS (1).jpg</t>
  </si>
  <si>
    <t>PN-REC-BM-S-1498-10</t>
  </si>
  <si>
    <t>BM 1498</t>
  </si>
  <si>
    <t>Robert E. Chaffin Photo - Boston and Maine Railroad Historical Society Collection;PN-REC-BM-S-1498-10</t>
  </si>
  <si>
    <t>BM_2-6-0 - B-15-a - 1498 - REC - BMRRHS (10).jpg</t>
  </si>
  <si>
    <t>PN-REC-BM-S-1498-11</t>
  </si>
  <si>
    <t>Robert E. Chaffin Photo - Boston and Maine Railroad Historical Society Collection;PN-REC-BM-S-1498-11</t>
  </si>
  <si>
    <t>BM_2-6-0 - B-15-a - 1498 - REC - BMRRHS (11).jpg</t>
  </si>
  <si>
    <t>PN-REC-BM-S-1498-12</t>
  </si>
  <si>
    <t>Robert E. Chaffin Photo - Boston and Maine Railroad Historical Society Collection;PN-REC-BM-S-1498-12</t>
  </si>
  <si>
    <t>BM_2-6-0 - B-15-a - 1498 - REC - BMRRHS (12).jpg</t>
  </si>
  <si>
    <t>PN-REC-BM-S-1498-13</t>
  </si>
  <si>
    <t>Robert E. Chaffin Photo - Boston and Maine Railroad Historical Society Collection;PN-REC-BM-S-1498-13</t>
  </si>
  <si>
    <t>BM_2-6-0 - B-15-a - 1498 - REC - BMRRHS (13).jpg</t>
  </si>
  <si>
    <t>PN-REC-BM-S-1498-14</t>
  </si>
  <si>
    <t>Robert E. Chaffin Photo - Boston and Maine Railroad Historical Society Collection;PN-REC-BM-S-1498-14</t>
  </si>
  <si>
    <t>BM_2-6-0 - B-15-a - 1498 - REC - BMRRHS (14).jpg</t>
  </si>
  <si>
    <t>PN-REC-BM-S-1498-15</t>
  </si>
  <si>
    <t>Robert E. Chaffin Photo - Boston and Maine Railroad Historical Society Collection;PN-REC-BM-S-1498-15</t>
  </si>
  <si>
    <t>BM_2-6-0 - B-15-a - 1498 - REC - BMRRHS (15).jpg</t>
  </si>
  <si>
    <t>PN-REC-BM-S-1498-16</t>
  </si>
  <si>
    <t>Robert E. Chaffin Photo - Boston and Maine Railroad Historical Society Collection;PN-REC-BM-S-1498-16</t>
  </si>
  <si>
    <t>BM_2-6-0 - B-15-a - 1498 - REC - BMRRHS (16).jpg</t>
  </si>
  <si>
    <t>PN-REC-BM-S-1498-17</t>
  </si>
  <si>
    <t>Robert E. Chaffin Photo - Boston and Maine Railroad Historical Society Collection;PN-REC-BM-S-1498-17</t>
  </si>
  <si>
    <t>BM_2-6-0 - B-15-a - 1498 - REC - BMRRHS (17).jpg</t>
  </si>
  <si>
    <t>PN-REC-BM-S-1498-18</t>
  </si>
  <si>
    <t>Robert E. Chaffin Photo - Boston and Maine Railroad Historical Society Collection;PN-REC-BM-S-1498-18</t>
  </si>
  <si>
    <t>BM_2-6-0 - B-15-a - 1498 - REC - BMRRHS (18).jpg</t>
  </si>
  <si>
    <t>PN-REC-BM-S-1498-19</t>
  </si>
  <si>
    <t>Robert E. Chaffin Photo - Boston and Maine Railroad Historical Society Collection;PN-REC-BM-S-1498-19</t>
  </si>
  <si>
    <t>BM_2-6-0 - B-15-a - 1498 - REC - BMRRHS (19).jpg</t>
  </si>
  <si>
    <t>PN-REC-BM-S-1498-02</t>
  </si>
  <si>
    <t>Robert E. Chaffin Photo - Boston and Maine Railroad Historical Society Collection;PN-REC-BM-S-1498-02</t>
  </si>
  <si>
    <t>BM_2-6-0 - B-15-a - 1498 - REC - BMRRHS (2).jpg</t>
  </si>
  <si>
    <t>PN-REC-BM-S-1498-20</t>
  </si>
  <si>
    <t>Robert E. Chaffin Photo - Boston and Maine Railroad Historical Society Collection;PN-REC-BM-S-1498-20</t>
  </si>
  <si>
    <t>BM_2-6-0 - B-15-a - 1498 - REC - BMRRHS (20).jpg</t>
  </si>
  <si>
    <t>PN-REC-BM-S-1498-21</t>
  </si>
  <si>
    <t>Robert E. Chaffin Photo - Boston and Maine Railroad Historical Society Collection;PN-REC-BM-S-1498-21</t>
  </si>
  <si>
    <t>BM_2-6-0 - B-15-a - 1498 - REC - BMRRHS (21).jpg</t>
  </si>
  <si>
    <t>PN-REC-BM-S-1498-22</t>
  </si>
  <si>
    <t>Robert E. Chaffin Photo - Boston and Maine Railroad Historical Society Collection;PN-REC-BM-S-1498-22</t>
  </si>
  <si>
    <t>BM_2-6-0 - B-15-a - 1498 - REC - BMRRHS (22).jpg</t>
  </si>
  <si>
    <t>PN-REC-BM-S-1498-23</t>
  </si>
  <si>
    <t>Robert E. Chaffin Photo - Boston and Maine Railroad Historical Society Collection;PN-REC-BM-S-1498-23</t>
  </si>
  <si>
    <t>BM_2-6-0 - B-15-a - 1498 - REC - BMRRHS (23).jpg</t>
  </si>
  <si>
    <t>PN-REC-BM-S-1498-24</t>
  </si>
  <si>
    <t>Robert E. Chaffin Photo - Boston and Maine Railroad Historical Society Collection;PN-REC-BM-S-1498-24</t>
  </si>
  <si>
    <t>BM_2-6-0 - B-15-a - 1498 - REC - BMRRHS (24).jpg</t>
  </si>
  <si>
    <t>PN-REC-BM-S-1498-25</t>
  </si>
  <si>
    <t>Robert E. Chaffin Photo - Boston and Maine Railroad Historical Society Collection;PN-REC-BM-S-1498-25</t>
  </si>
  <si>
    <t>BM_2-6-0 - B-15-a - 1498 - REC - BMRRHS (25).jpg</t>
  </si>
  <si>
    <t>PN-REC-BM-S-1498-26</t>
  </si>
  <si>
    <t>Robert E. Chaffin Photo - Boston and Maine Railroad Historical Society Collection;PN-REC-BM-S-1498-26</t>
  </si>
  <si>
    <t>BM_2-6-0 - B-15-a - 1498 - REC - BMRRHS (26).jpg</t>
  </si>
  <si>
    <t>PN-REC-BM-S-1498-27</t>
  </si>
  <si>
    <t>Robert E. Chaffin Photo - Boston and Maine Railroad Historical Society Collection;PN-REC-BM-S-1498-27</t>
  </si>
  <si>
    <t>BM_2-6-0 - B-15-a - 1498 - REC - BMRRHS (27).jpg</t>
  </si>
  <si>
    <t>PN-REC-BM-S-1498-03</t>
  </si>
  <si>
    <t>Robert E. Chaffin Photo - Boston and Maine Railroad Historical Society Collection;PN-REC-BM-S-1498-03</t>
  </si>
  <si>
    <t>BM_2-6-0 - B-15-a - 1498 - REC - BMRRHS (3).jpg</t>
  </si>
  <si>
    <t>PN-REC-BM-S-1498-04</t>
  </si>
  <si>
    <t xml:space="preserve">BM 3688 "Paul Revere" is to the right. </t>
  </si>
  <si>
    <t>Robert E. Chaffin Photo - Boston and Maine Railroad Historical Society Collection;PN-REC-BM-S-1498-04</t>
  </si>
  <si>
    <t>BM_2-6-0 - B-15-a - 1498 - REC - BMRRHS (4).jpg</t>
  </si>
  <si>
    <t>PN-REC-BM-S-1498-05</t>
  </si>
  <si>
    <t>Robert E. Chaffin Photo - Boston and Maine Railroad Historical Society Collection;PN-REC-BM-S-1498-05</t>
  </si>
  <si>
    <t>BM_2-6-0 - B-15-a - 1498 - REC - BMRRHS (5).jpg</t>
  </si>
  <si>
    <t>PN-REC-BM-S-1498-06</t>
  </si>
  <si>
    <t>Robert E. Chaffin Photo - Boston and Maine Railroad Historical Society Collection;PN-REC-BM-S-1498-06</t>
  </si>
  <si>
    <t>BM_2-6-0 - B-15-a - 1498 - REC - BMRRHS (6).jpg</t>
  </si>
  <si>
    <t>PN-REC-BM-S-1498-07</t>
  </si>
  <si>
    <t>Robert E. Chaffin Photo - Boston and Maine Railroad Historical Society Collection;PN-REC-BM-S-1498-07</t>
  </si>
  <si>
    <t>BM_2-6-0 - B-15-a - 1498 - REC - BMRRHS (7).jpg</t>
  </si>
  <si>
    <t>PN-REC-BM-S-1498-08</t>
  </si>
  <si>
    <t>Robert E. Chaffin Photo - Boston and Maine Railroad Historical Society Collection;PN-REC-BM-S-1498-08</t>
  </si>
  <si>
    <t>BM_2-6-0 - B-15-a - 1498 - REC - BMRRHS (8).jpg</t>
  </si>
  <si>
    <t>PN-REC-BM-S-1498-09</t>
  </si>
  <si>
    <t>Robert E. Chaffin Photo - Boston and Maine Railroad Historical Society Collection;PN-REC-BM-S-1498-09</t>
  </si>
  <si>
    <t>BM_2-6-0 - B-15-a - 1498 - REC - BMRRHS (9).jpg</t>
  </si>
  <si>
    <t>BM 1464 in storage</t>
  </si>
  <si>
    <t>BM 1468 in storage</t>
  </si>
  <si>
    <t xml:space="preserve">BM 1487 pushing extra freight train X1466 northbound on the Conway Branch departing </t>
  </si>
  <si>
    <t>BM_4-4-0 - A-41-f - 1025 - REC - BMRRHS (1).jpg</t>
  </si>
  <si>
    <t>PN-REC-MEC-S-651-01</t>
  </si>
  <si>
    <t>MEC 651</t>
  </si>
  <si>
    <t>Built by Schenectady 07/1920; Sold 03/1951</t>
  </si>
  <si>
    <t>Robert E. Chaffin Photo - Boston and Maine Railroad Historical Society Collection;PN-REC-MEC-S-651-01</t>
  </si>
  <si>
    <t>MEC_2-10-2 - SF - 651 - REC - BMRRHS (1).jpg</t>
  </si>
  <si>
    <t>PN-REC-MEC-S-651-02</t>
  </si>
  <si>
    <t>05/__/1946</t>
  </si>
  <si>
    <t>Robert E. Chaffin Photo - Boston and Maine Railroad Historical Society Collection;PN-REC-MEC-S-651-02</t>
  </si>
  <si>
    <t>MEC_2-10-2 - SF - 651 - REC - BMRRHS (2).jpg</t>
  </si>
  <si>
    <t>PN-REC-MEC-S-652-01</t>
  </si>
  <si>
    <t>MEC 652</t>
  </si>
  <si>
    <t>Built by Schenectady 07/1920; Scrapped 06/1950</t>
  </si>
  <si>
    <t>Robert E. Chaffin Photo - Boston and Maine Railroad Historical Society Collection;PN-REC-MEC-S-652-01</t>
  </si>
  <si>
    <t>MEC_2-10-2 - SF - 652 - REC - BMRRHS (1).jpg</t>
  </si>
  <si>
    <t>PN-REC-MEC-S-653-01</t>
  </si>
  <si>
    <t>MEC 653</t>
  </si>
  <si>
    <t>Built by Schenectady 07/1920; Scrapped 12/1948</t>
  </si>
  <si>
    <t>Robert E. Chaffin Photo - Boston and Maine Railroad Historical Society Collection;PN-REC-MEC-S-653-01</t>
  </si>
  <si>
    <t>MEC_2-10-2 - SF - 653 - REC - BMRRHS (1).jpg</t>
  </si>
  <si>
    <t>PN-REC-MEC-S-654-01</t>
  </si>
  <si>
    <t>MEC 654</t>
  </si>
  <si>
    <t>Robert E. Chaffin Photo - Boston and Maine Railroad Historical Society Collection;PN-REC-MEC-S-654-01</t>
  </si>
  <si>
    <t>MEC_2-10-2 - SF - 654 - REC - BMRRHS (1).jpg</t>
  </si>
  <si>
    <t>PN-REC-MEC-S-655-01</t>
  </si>
  <si>
    <t>MEC 655</t>
  </si>
  <si>
    <t>Built by Schenectady 09/1923; Scrapped 06/1953</t>
  </si>
  <si>
    <t xml:space="preserve">Albert G. Hale </t>
  </si>
  <si>
    <t>Albert G. Hale Photo - Robert E. Chaffin Collection - Boston and Maine Railroad Historical Society Collection;PN-REC-MEC-S-655-01</t>
  </si>
  <si>
    <t>MEC_2-10-2 - SF - 655 - AGH - REC - BMRRHS (1).jpg</t>
  </si>
  <si>
    <t>PN-REC-MEC-S-656-01</t>
  </si>
  <si>
    <t>MEC 656</t>
  </si>
  <si>
    <t>Built by Schenectady 10/1923; Scrapped 12/1950</t>
  </si>
  <si>
    <t>Robert E. Chaffin Photo - Boston and Maine Railroad Historical Society Collection;PN-REC-MEC-S-656-01</t>
  </si>
  <si>
    <t>MEC_2-10-2 - SF - 656 - REC - BMRRHS (1).jpg</t>
  </si>
  <si>
    <t>PN-REC-MEC-S-1201-01</t>
  </si>
  <si>
    <t>MEC 1201</t>
  </si>
  <si>
    <t xml:space="preserve">Lancaster, NH </t>
  </si>
  <si>
    <t>1913</t>
  </si>
  <si>
    <t>Built by Schenectady 11/1910; Scrapped 10/1929</t>
  </si>
  <si>
    <t>Robert E. Chaffin Collection - Boston and Maine Railroad Historical Society Collection;PN-REC-MEC-S-1201-01</t>
  </si>
  <si>
    <t>MEC_2-6-6-2 - X - 1201 - REC - BMRRHS (1).jpg</t>
  </si>
  <si>
    <t>PN-REC-MEC-S-1201-02</t>
  </si>
  <si>
    <t>Robert E. Chaffin Collection - Boston and Maine Railroad Historical Society Collection;PN-REC-MEC-S-1201-02</t>
  </si>
  <si>
    <t>MEC_2-6-6-2 - X - 1201 - REC - BMRRHS (2).jpg</t>
  </si>
  <si>
    <t>PN-REC-MEC-S-1204-01</t>
  </si>
  <si>
    <t>MEC 1204 on a turntable</t>
  </si>
  <si>
    <t>Built by Schenectady 11/1910; Scrapped 11/1929</t>
  </si>
  <si>
    <t>Robert E. Chaffin Collection - Boston and Maine Railroad Historical Society Collection;PN-REC-MEC-S-1204-01</t>
  </si>
  <si>
    <t>MEC_2-6-6-2 - X - 1204 - REC - BMRRHS (1).jpg</t>
  </si>
  <si>
    <t>PN-REC-MEC-S-501-01</t>
  </si>
  <si>
    <t>MEC 501 in storage</t>
  </si>
  <si>
    <t>Built by Schenectady 05/1910; Retired (Now Preserved) 06/1958</t>
  </si>
  <si>
    <t>Robert E. Chaffin Photo - Boston and Maine Railroad Historical Society Collection;PN-REC-MEC-S-501-01</t>
  </si>
  <si>
    <t>MEC_2-8-0 - W - 501 - REC - BMRRHS (1).jpg</t>
  </si>
  <si>
    <t>PN-REC-MEC-S-501-02</t>
  </si>
  <si>
    <t>MEC 501</t>
  </si>
  <si>
    <t>03/__/1944</t>
  </si>
  <si>
    <t>Robert E. Chaffin Photo - Boston and Maine Railroad Historical Society Collection;PN-REC-MEC-S-501-02</t>
  </si>
  <si>
    <t>MEC_2-8-0 - W - 501 - REC - BMRRHS (2).jpg</t>
  </si>
  <si>
    <t>PN-REC-MEC-S-501-03</t>
  </si>
  <si>
    <t>Robert E. Chaffin Photo - Boston and Maine Railroad Historical Society Collection;PN-REC-MEC-S-501-03</t>
  </si>
  <si>
    <t>MEC_2-8-0 - W - 501 - REC - BMRRHS (3).jpg</t>
  </si>
  <si>
    <t>PN-REC-MEC-S-502-01</t>
  </si>
  <si>
    <t>MEC 502 out of service</t>
  </si>
  <si>
    <t>Built by Schenectady 05/1910; Scrapped 10/1946</t>
  </si>
  <si>
    <t>Robert E. Chaffin Photo - Boston and Maine Railroad Historical Society Collection;PN-REC-MEC-S-502-01</t>
  </si>
  <si>
    <t>MEC_2-8-0 - W - 502 - REC - BMRRHS (1).jpg</t>
  </si>
  <si>
    <t>PN-REC-MEC-S-503-01</t>
  </si>
  <si>
    <t>MEC 503 in storage</t>
  </si>
  <si>
    <t>Built by Schenectady 05/1910; Scrapped 09/1937</t>
  </si>
  <si>
    <t>Robert E. Chaffin Photo - Boston and Maine Railroad Historical Society Collection;PN-REC-MEC-S-503-01</t>
  </si>
  <si>
    <t>MEC_2-8-0 - W - 503 - REC - BMRRHS (1).jpg</t>
  </si>
  <si>
    <t>PN-REC-MEC-S-504-01</t>
  </si>
  <si>
    <t>MEC 504 in storage</t>
  </si>
  <si>
    <t>Robert E. Chaffin Photo - Boston and Maine Railroad Historical Society Collection;PN-REC-MEC-S-504-01</t>
  </si>
  <si>
    <t>MEC_2-8-0 - W - 504 - REC - BMRRHS (1).jpg</t>
  </si>
  <si>
    <t>PN-REC-MEC-S-507-01</t>
  </si>
  <si>
    <t>MEC 507</t>
  </si>
  <si>
    <t>Built by Schenectady 12/1910; Scrapped 10/1937</t>
  </si>
  <si>
    <t>Robert E. Chaffin Photo - Boston and Maine Railroad Historical Society Collection;PN-REC-MEC-S-507-01</t>
  </si>
  <si>
    <t>MEC_2-8-0 - W - 507 - REC - BMRRHS (1).jpg</t>
  </si>
  <si>
    <t>PN-REC-MEC-S-508-01</t>
  </si>
  <si>
    <t>MEC 508</t>
  </si>
  <si>
    <t>Robert E. Chaffin Photo - Boston and Maine Railroad Historical Society Collection;PN-REC-MEC-S-508-01</t>
  </si>
  <si>
    <t>MEC_2-8-0 - W - 508 - REC - BMRRHS (1).jpg</t>
  </si>
  <si>
    <t>PN-REC-MEC-S-509-01</t>
  </si>
  <si>
    <t>MEC 509</t>
  </si>
  <si>
    <t>Built by Schenectady 12/1910; Scrapped 06/1953</t>
  </si>
  <si>
    <t>Robert E. Chaffin Photo - Boston and Maine Railroad Historical Society Collection;PN-REC-MEC-S-509-01</t>
  </si>
  <si>
    <t>MEC_2-8-0 - W - 509 - REC - BMRRHS (1).jpg</t>
  </si>
  <si>
    <t>PN-REC-MEC-S-510-01</t>
  </si>
  <si>
    <t>MEC 510</t>
  </si>
  <si>
    <t>Built by Schenectady 04/1912; Scrapped 04/1940</t>
  </si>
  <si>
    <t>Robert E. Chaffin Photo - Boston and Maine Railroad Historical Society Collection;PN-REC-MEC-S-510-01</t>
  </si>
  <si>
    <t>MEC_2-8-0 - W-1 - 510 - REC - BMRRHS (1).jpg</t>
  </si>
  <si>
    <t>PN-REC-MEC-S-511-01</t>
  </si>
  <si>
    <t>MEC 511 out of service</t>
  </si>
  <si>
    <t>Built by Schenectady 04/1912; Scrapped 12/1940</t>
  </si>
  <si>
    <t>Robert E. Chaffin Photo - Boston and Maine Railroad Historical Society Collection;PN-REC-MEC-S-511-01</t>
  </si>
  <si>
    <t>MEC_2-8-0 - W-1 - 511 - REC - BMRRHS (1).jpg</t>
  </si>
  <si>
    <t>PN-REC-MEC-S-513-01</t>
  </si>
  <si>
    <t>MEC 513</t>
  </si>
  <si>
    <t>Built by Schenectady 04/1912; Scrapped 04/1947</t>
  </si>
  <si>
    <t>Robert E. Chaffin Photo - Boston and Maine Railroad Historical Society Collection;PN-REC-MEC-S-513-01</t>
  </si>
  <si>
    <t>MEC_2-8-0 - W-1 - 513 - REC - BMRRHS (1).jpg</t>
  </si>
  <si>
    <t>PN-REC-MEC-S-514-01</t>
  </si>
  <si>
    <t>MEC 514</t>
  </si>
  <si>
    <t xml:space="preserve">Livermore Falls, ME </t>
  </si>
  <si>
    <t>05/__/1935</t>
  </si>
  <si>
    <t>Built by Schenectady 04/1912; Scrapped 12/1950</t>
  </si>
  <si>
    <t>Robert E. Chaffin Photo - Boston and Maine Railroad Historical Society Collection;PN-REC-MEC-S-514-01</t>
  </si>
  <si>
    <t>MEC_2-8-0 - W-1 - 514 - REC - BMRRHS (1).jpg</t>
  </si>
  <si>
    <t>PN-REC-MEC-S-514-02</t>
  </si>
  <si>
    <t>MEC 514 out of service</t>
  </si>
  <si>
    <t>Robert E. Chaffin Photo - Boston and Maine Railroad Historical Society Collection;PN-REC-MEC-S-514-02</t>
  </si>
  <si>
    <t>MEC_2-8-0 - W-1 - 514 - REC - BMRRHS (2).jpg</t>
  </si>
  <si>
    <t>PN-REC-MEC-S-515-01</t>
  </si>
  <si>
    <t>MEC 515</t>
  </si>
  <si>
    <t>Built by Schenectady 04/1912; Scrapped 07/1952</t>
  </si>
  <si>
    <t>Robert E. Chaffin Photo - Boston and Maine Railroad Historical Society Collection;PN-REC-MEC-S-515-01</t>
  </si>
  <si>
    <t>MEC_2-8-0 - W-1 - 515 - REC - BMRRHS (1).jpg</t>
  </si>
  <si>
    <t>PN-REC-MEC-S-516-01</t>
  </si>
  <si>
    <t>MEC 516</t>
  </si>
  <si>
    <t>Built by Schenectady 04/1912; Scrapped 07/1953</t>
  </si>
  <si>
    <t>Robert E. Chaffin Photo - Boston and Maine Railroad Historical Society Collection;PN-REC-MEC-S-516-01</t>
  </si>
  <si>
    <t>MEC_2-8-0 - W-1 - 516 - REC - BMRRHS (1).jpg</t>
  </si>
  <si>
    <t>PN-REC-MEC-S-518-01</t>
  </si>
  <si>
    <t>MEC 518</t>
  </si>
  <si>
    <t>Built by Schenectady 02/1913; Scrapped 11/1949</t>
  </si>
  <si>
    <t>Robert E. Chaffin Photo - Boston and Maine Railroad Historical Society Collection;PN-REC-MEC-S-518-01</t>
  </si>
  <si>
    <t>MEC_2-8-0 - W-1 - 518 - REC - BMRRHS (1).jpg</t>
  </si>
  <si>
    <t>PN-REC-MEC-S-519-01</t>
  </si>
  <si>
    <t>MEC 519</t>
  </si>
  <si>
    <t>Built by Schenectady 02/1913; Retired (Now Preserved) 06/1958</t>
  </si>
  <si>
    <t>Robert E. Chaffin Photo - Boston and Maine Railroad Historical Society Collection;PN-REC-MEC-S-519-01</t>
  </si>
  <si>
    <t>MEC_2-8-0 - W-1 - 519 - REC - BMRRHS (1).jpg</t>
  </si>
  <si>
    <t>PN-REC-MEC-S-521-01</t>
  </si>
  <si>
    <t>MEC 521</t>
  </si>
  <si>
    <t xml:space="preserve">Lewiston, ME </t>
  </si>
  <si>
    <t>Built by Schenectady 02/1913; Scrapped 08/1953</t>
  </si>
  <si>
    <t>Robert E. Chaffin Photo - Boston and Maine Railroad Historical Society Collection;PN-REC-MEC-S-521-01</t>
  </si>
  <si>
    <t>MEC_2-8-0 - W-1 - 521 - REC - BMRRHS (1).jpg</t>
  </si>
  <si>
    <t>PN-REC-MEC-S-521-02</t>
  </si>
  <si>
    <t>Robert E. Chaffin Photo - Boston and Maine Railroad Historical Society Collection;PN-REC-MEC-S-521-02</t>
  </si>
  <si>
    <t>MEC_2-8-0 - W-1 - 521 - REC - BMRRHS (2).jpg</t>
  </si>
  <si>
    <t>PN-REC-MEC-S-522-01</t>
  </si>
  <si>
    <t>MEC 522</t>
  </si>
  <si>
    <t>Built by Schenectady 02/1913; Scrapped 12/1952</t>
  </si>
  <si>
    <t>Robert E. Chaffin Photo - Boston and Maine Railroad Historical Society Collection;PN-REC-MEC-S-522-01</t>
  </si>
  <si>
    <t>MEC_2-8-0 - W-1 - 522 - REC - BMRRHS (1).jpg</t>
  </si>
  <si>
    <t>PN-REC-MEC-S-523-01</t>
  </si>
  <si>
    <t>MEC 523</t>
  </si>
  <si>
    <t>Built by Schenectady 02/1913; Scrapped 12/1950</t>
  </si>
  <si>
    <t>Robert E. Chaffin Photo - Boston and Maine Railroad Historical Society Collection;PN-REC-MEC-S-523-01</t>
  </si>
  <si>
    <t>MEC_2-8-0 - W-1 - 523 - REC - BMRRHS (1).jpg</t>
  </si>
  <si>
    <t>PN-REC-MEC-S-524-01</t>
  </si>
  <si>
    <t>MEC 524</t>
  </si>
  <si>
    <t>02/__/1944</t>
  </si>
  <si>
    <t>Built by Schenectady 02/1913; Scrapped 05/1953</t>
  </si>
  <si>
    <t>Robert E. Chaffin Photo - Boston and Maine Railroad Historical Society Collection;PN-REC-MEC-S-524-01</t>
  </si>
  <si>
    <t>MEC_2-8-0 - W-1 - 524 - REC - BMRRHS (1).jpg</t>
  </si>
  <si>
    <t>PN-REC-MEC-S-525-01</t>
  </si>
  <si>
    <t>MEC 525</t>
  </si>
  <si>
    <t>Built by Schenectady 03/1914; Scrapped 08/1952</t>
  </si>
  <si>
    <t>Robert E. Chaffin Photo - Boston and Maine Railroad Historical Society Collection;PN-REC-MEC-S-525-01</t>
  </si>
  <si>
    <t>MEC_2-8-0 - W-2 - 525 - REC - BMRRHS (1).jpg</t>
  </si>
  <si>
    <t>PN-REC-MEC-S-526-01</t>
  </si>
  <si>
    <t>MEC 526</t>
  </si>
  <si>
    <t>Built by Schenectady 03/1914; Scrapped 04/1954</t>
  </si>
  <si>
    <t>Robert E. Chaffin Photo - Boston and Maine Railroad Historical Society Collection;PN-REC-MEC-S-526-01</t>
  </si>
  <si>
    <t>MEC_2-8-0 - W-2 - 526 - REC - BMRRHS (1).jpg</t>
  </si>
  <si>
    <t>PN-REC-MEC-S-526-02</t>
  </si>
  <si>
    <t>Robert E. Chaffin Photo - Boston and Maine Railroad Historical Society Collection;PN-REC-MEC-S-526-02</t>
  </si>
  <si>
    <t>MEC_2-8-0 - W-2 - 526 - REC - BMRRHS (2).jpg</t>
  </si>
  <si>
    <t>PN-REC-MEC-S-527-01</t>
  </si>
  <si>
    <t>MEC 527</t>
  </si>
  <si>
    <t>Built by Schenectady 03/1914; Sold 03/1951</t>
  </si>
  <si>
    <t>Robert E. Chaffin Photo - Boston and Maine Railroad Historical Society Collection;PN-REC-MEC-S-527-01</t>
  </si>
  <si>
    <t>MEC_2-8-0 - W-2 - 527 - REC - BMRRHS (1).jpg</t>
  </si>
  <si>
    <t>PN-REC-MEC-S-528-01</t>
  </si>
  <si>
    <t>MEC 528</t>
  </si>
  <si>
    <t>08/__/1934</t>
  </si>
  <si>
    <t>Robert E. Chaffin Photo - Boston and Maine Railroad Historical Society Collection;PN-REC-MEC-S-528-01</t>
  </si>
  <si>
    <t>MEC_2-8-0 - W-2 - 528 - REC - BMRRHS (1).jpg</t>
  </si>
  <si>
    <t>PN-REC-MEC-S-528-02</t>
  </si>
  <si>
    <t>MEC 528 on the Rockland Branch</t>
  </si>
  <si>
    <t>12/__/1935</t>
  </si>
  <si>
    <t>Robert E. Chaffin Photo - Boston and Maine Railroad Historical Society Collection;PN-REC-MEC-S-528-02</t>
  </si>
  <si>
    <t>MEC_2-8-0 - W-2 - 528 - REC - BMRRHS (2).jpg</t>
  </si>
  <si>
    <t>PN-REC-MEC-S-601-01</t>
  </si>
  <si>
    <t>MEC 601</t>
  </si>
  <si>
    <t>Built by Schenectady 03/1914; Scrapped 05/1949</t>
  </si>
  <si>
    <t>Robert E. Chaffin Photo - Boston and Maine Railroad Historical Society Collection;PN-REC-MEC-S-601-01</t>
  </si>
  <si>
    <t>MEC_2-8-2 - S - 601 - REC - BMRRHS (1).jpg</t>
  </si>
  <si>
    <t>PN-REC-MEC-S-602-01</t>
  </si>
  <si>
    <t>MEC 602</t>
  </si>
  <si>
    <t>Built by Schenectady 03/1914; Scrapped 03/1949</t>
  </si>
  <si>
    <t>Robert E. Chaffin Photo - Boston and Maine Railroad Historical Society Collection;PN-REC-MEC-S-602-01</t>
  </si>
  <si>
    <t>MEC_2-8-2 - S - 602 - REC - BMRRHS (1).jpg</t>
  </si>
  <si>
    <t>PN-REC-MEC-S-603-01</t>
  </si>
  <si>
    <t>MEC 603</t>
  </si>
  <si>
    <t>Robert E. Chaffin Photo - Boston and Maine Railroad Historical Society Collection;PN-REC-MEC-S-603-01</t>
  </si>
  <si>
    <t>MEC_2-8-2 - S - 603 - REC - BMRRHS (1).jpg</t>
  </si>
  <si>
    <t>PN-REC-MEC-S-604-01</t>
  </si>
  <si>
    <t>MEC 604</t>
  </si>
  <si>
    <t>Built by Schenectady 02/1915; Scrapped 06/1952</t>
  </si>
  <si>
    <t>Robert E. Chaffin Photo - Boston and Maine Railroad Historical Society Collection;PN-REC-MEC-S-604-01</t>
  </si>
  <si>
    <t>MEC_2-8-2 - S - 604 - REC - BMRRHS (1).jpg</t>
  </si>
  <si>
    <t>PN-REC-MEC-S-606-01</t>
  </si>
  <si>
    <t>MEC 606 on the Mountain Division Main Line</t>
  </si>
  <si>
    <t xml:space="preserve">Crawford's Station, Carroll, NH </t>
  </si>
  <si>
    <t>Built by Schenectady 02/1915; Scrapped 11/1952</t>
  </si>
  <si>
    <t>Robert E. Chaffin Photo - Boston and Maine Railroad Historical Society Collection;PN-REC-MEC-S-606-01</t>
  </si>
  <si>
    <t>MEC_2-8-2 - S - 606 - REC - BMRRHS (1).jpg</t>
  </si>
  <si>
    <t>PN-REC-MEC-S-606-02</t>
  </si>
  <si>
    <t>MEC 606</t>
  </si>
  <si>
    <t>02/__/1941</t>
  </si>
  <si>
    <t>Robert E. Chaffin Collection - Boston and Maine Railroad Historical Society Collection;PN-REC-MEC-S-606-02</t>
  </si>
  <si>
    <t>MEC_2-8-2 - S - 606 - REC - BMRRHS (2).jpg</t>
  </si>
  <si>
    <t>PN-REC-MEC-S-606-03</t>
  </si>
  <si>
    <t>Robert E. Chaffin Photo - Boston and Maine Railroad Historical Society Collection;PN-REC-MEC-S-606-03</t>
  </si>
  <si>
    <t>MEC_2-8-2 - S - 606 - REC - BMRRHS (3).jpg</t>
  </si>
  <si>
    <t>PN-REC-MEC-S-607-01</t>
  </si>
  <si>
    <t>MEC 607</t>
  </si>
  <si>
    <t>Built by Schenectady 02/1915; Scrapped 11/1948</t>
  </si>
  <si>
    <t>Robert E. Chaffin Photo - Boston and Maine Railroad Historical Society Collection;PN-REC-MEC-S-607-01</t>
  </si>
  <si>
    <t>MEC_2-8-2 - S - 607 - REC - BMRRHS (1).jpg</t>
  </si>
  <si>
    <t>PN-REC-MEC-S-608-01</t>
  </si>
  <si>
    <t>MEC 608</t>
  </si>
  <si>
    <t>Built by Schenectady 02/1915; Scrapped 10/1952</t>
  </si>
  <si>
    <t>Robert E. Chaffin Photo - Boston and Maine Railroad Historical Society Collection;PN-REC-MEC-S-608-01</t>
  </si>
  <si>
    <t>MEC_2-8-2 - S - 608 - REC - BMRRHS (1).jpg</t>
  </si>
  <si>
    <t>PN-REC-MEC-S-609-01</t>
  </si>
  <si>
    <t>MEC 609</t>
  </si>
  <si>
    <t xml:space="preserve">Buckfield, ME </t>
  </si>
  <si>
    <t>Built by Schenectady 02/1915; Scrapped 10/1940</t>
  </si>
  <si>
    <t>Robert E. Chaffin Photo - Boston and Maine Railroad Historical Society Collection;PN-REC-MEC-S-609-01</t>
  </si>
  <si>
    <t>MEC_2-8-2 - S - 609 - REC - BMRRHS (1).jpg</t>
  </si>
  <si>
    <t>PN-REC-MEC-S-610-01</t>
  </si>
  <si>
    <t>MEC 610</t>
  </si>
  <si>
    <t>Built by Schenectady 02/1915; Scrapped 12/1948</t>
  </si>
  <si>
    <t>Robert E. Chaffin Photo - Boston and Maine Railroad Historical Society Collection;PN-REC-MEC-S-610-01</t>
  </si>
  <si>
    <t>MEC_2-8-2 - S - 610 - REC - BMRRHS (1).jpg</t>
  </si>
  <si>
    <t>PN-REC-MEC-S-611-01</t>
  </si>
  <si>
    <t>MEC 611 in storage</t>
  </si>
  <si>
    <t>Built by Schenectady 12/1916; Scrapped 10/1953</t>
  </si>
  <si>
    <t>Robert E. Chaffin Photo - Boston and Maine Railroad Historical Society Collection;PN-REC-MEC-S-611-01</t>
  </si>
  <si>
    <t>MEC_2-8-2 - S - 611 - REC - BMRRHS (1).jpg</t>
  </si>
  <si>
    <t>PN-REC-MEC-S-611-02</t>
  </si>
  <si>
    <t>MEC 611</t>
  </si>
  <si>
    <t>Robert E. Chaffin Photo - Boston and Maine Railroad Historical Society Collection;PN-REC-MEC-S-611-02</t>
  </si>
  <si>
    <t>MEC_2-8-2 - S - 611 - REC - BMRRHS (2).jpg</t>
  </si>
  <si>
    <t>PN-REC-MEC-S-612-01</t>
  </si>
  <si>
    <t>MEC 612</t>
  </si>
  <si>
    <t>Built by Schenectady 12/1916; Scrapped 11/1947</t>
  </si>
  <si>
    <t>Robert E. Chaffin Photo - Boston and Maine Railroad Historical Society Collection;PN-REC-MEC-S-612-01</t>
  </si>
  <si>
    <t>MEC_2-8-2 - S - 612 - REC - BMRRHS (1).jpg</t>
  </si>
  <si>
    <t>PN-REC-MEC-S-612-02</t>
  </si>
  <si>
    <t>Robert E. Chaffin Photo - Boston and Maine Railroad Historical Society Collection;PN-REC-MEC-S-612-02</t>
  </si>
  <si>
    <t>MEC_2-8-2 - S - 612 - REC - BMRRHS (2).jpg</t>
  </si>
  <si>
    <t>PN-REC-MEC-S-613-01</t>
  </si>
  <si>
    <t>MEC 613</t>
  </si>
  <si>
    <t>Built by Schenectady 12/1916; Sold 03/1951</t>
  </si>
  <si>
    <t>Robert E. Chaffin Photo - Boston and Maine Railroad Historical Society Collection;PN-REC-MEC-S-613-01</t>
  </si>
  <si>
    <t>MEC_2-8-2 - S - 613 - REC - BMRRHS (1).jpg</t>
  </si>
  <si>
    <t>PN-REC-MEC-S-613-02</t>
  </si>
  <si>
    <t>Robert E. Chaffin Photo - Boston and Maine Railroad Historical Society Collection;PN-REC-MEC-S-613-02</t>
  </si>
  <si>
    <t>MEC_2-8-2 - S - 613 - REC - BMRRHS (2).jpg</t>
  </si>
  <si>
    <t>PN-REC-MEC-S-617-01</t>
  </si>
  <si>
    <t>MEC 617</t>
  </si>
  <si>
    <t>Built by Schenectady 03/1918; Scrapped 12/1948</t>
  </si>
  <si>
    <t>Robert E. Chaffin Photo - Boston and Maine Railroad Historical Society Collection;PN-REC-MEC-S-617-01</t>
  </si>
  <si>
    <t>MEC_2-8-2 - S - 617 - REC - BMRRHS (1).jpg</t>
  </si>
  <si>
    <t>PN-REC-MEC-S-621-01</t>
  </si>
  <si>
    <t>MEC 621</t>
  </si>
  <si>
    <t>10/__/1935</t>
  </si>
  <si>
    <t>Built by Schenectady 03/1919; Scrapped 12/1952</t>
  </si>
  <si>
    <t>Robert E. Chaffin Photo - Boston and Maine Railroad Historical Society Collection;PN-REC-MEC-S-621-01</t>
  </si>
  <si>
    <t>MEC_2-8-2 - S - 621 - REC - BMRRHS (1).jpg</t>
  </si>
  <si>
    <t>PN-REC-MEC-S-621-02</t>
  </si>
  <si>
    <t>Robert E. Chaffin Photo - Boston and Maine Railroad Historical Society Collection;PN-REC-MEC-S-621-02</t>
  </si>
  <si>
    <t>MEC_2-8-2 - S - 621 - REC - BMRRHS (2).jpg</t>
  </si>
  <si>
    <t>PN-REC-MEC-S-623-01</t>
  </si>
  <si>
    <t>MEC 623</t>
  </si>
  <si>
    <t>Built by Schenectady 03/1919; Scrapped 01/1956</t>
  </si>
  <si>
    <t>Robert E. Chaffin Photo - Boston and Maine Railroad Historical Society Collection;PN-REC-MEC-S-623-01</t>
  </si>
  <si>
    <t>MEC_2-8-2 - S - 623 - REC - BMRRHS (1).jpg</t>
  </si>
  <si>
    <t>PN-REC-MEC-S-624-01</t>
  </si>
  <si>
    <t>MEC 624 on the Mountain Division Main Line</t>
  </si>
  <si>
    <t>Built by Schenectady 03/1919; Scrapped 08/1952</t>
  </si>
  <si>
    <t>Robert E. Chaffin Photo - Boston and Maine Railroad Historical Society Collection;PN-REC-MEC-S-624-01</t>
  </si>
  <si>
    <t>MEC_2-8-2 - S - 624 - REC - BMRRHS (1).jpg</t>
  </si>
  <si>
    <t>PN-REC-MEC-S-624-02</t>
  </si>
  <si>
    <t>Robert E. Chaffin Photo - Boston and Maine Railroad Historical Society Collection;PN-REC-MEC-S-624-02</t>
  </si>
  <si>
    <t>MEC_2-8-2 - S - 624 - REC - BMRRHS (2).jpg</t>
  </si>
  <si>
    <t>PN-REC-MEC-S-625-01</t>
  </si>
  <si>
    <t>MEC 625</t>
  </si>
  <si>
    <t>Robert E. Chaffin Photo - Boston and Maine Railroad Historical Society Collection;PN-REC-MEC-S-625-01</t>
  </si>
  <si>
    <t>MEC_2-8-2 - S - 625 - REC - BMRRHS (1).jpg</t>
  </si>
  <si>
    <t>PN-REC-MEC-S-627-01</t>
  </si>
  <si>
    <t>MEC 627</t>
  </si>
  <si>
    <t>Built by Schenectady 07/1924; Sold for Scrap 05/1952</t>
  </si>
  <si>
    <t>Robert E. Chaffin Photo - Boston and Maine Railroad Historical Society Collection;PN-REC-MEC-S-627-01</t>
  </si>
  <si>
    <t>MEC_2-8-2 - S - 627 - REC - BMRRHS (1).jpg</t>
  </si>
  <si>
    <t>PN-REC-MEC-S-629-01</t>
  </si>
  <si>
    <t>MEC 629</t>
  </si>
  <si>
    <t>Robert E. Chaffin Photo - Boston and Maine Railroad Historical Society Collection;PN-REC-MEC-S-629-01</t>
  </si>
  <si>
    <t>MEC_2-8-2 - S - 629 - REC - BMRRHS (1).jpg</t>
  </si>
  <si>
    <t>PN-REC-MEC-S-629-02</t>
  </si>
  <si>
    <t>MEC 629 on a freight train</t>
  </si>
  <si>
    <t xml:space="preserve">Waterville Station, Waterville, ME </t>
  </si>
  <si>
    <t>1937</t>
  </si>
  <si>
    <t>Robert E. Chaffin Photo - Boston and Maine Railroad Historical Society Collection;PN-REC-MEC-S-629-02</t>
  </si>
  <si>
    <t>MEC_2-8-2 - S - 629 - REC - BMRRHS (2).jpg</t>
  </si>
  <si>
    <t>PN-REC-MEC-S-630-01</t>
  </si>
  <si>
    <t>MEC 630 with 85 freight cars on train #339</t>
  </si>
  <si>
    <t>Built by Schenectady 07/1924; Sold 03/1951</t>
  </si>
  <si>
    <t>Robert E. Chaffin Photo - Boston and Maine Railroad Historical Society Collection;PN-REC-MEC-S-630-01</t>
  </si>
  <si>
    <t>MEC_2-8-2 - S - 630 - REC - BMRRHS (1).jpg</t>
  </si>
  <si>
    <t>PN-REC-MEC-S-630-02</t>
  </si>
  <si>
    <t>MEC 630</t>
  </si>
  <si>
    <t>Robert E. Chaffin Photo - Boston and Maine Railroad Historical Society Collection;PN-REC-MEC-S-630-02</t>
  </si>
  <si>
    <t>MEC_2-8-2 - S - 630 - REC - BMRRHS (2).jpg</t>
  </si>
  <si>
    <t>PN-REC-MEC-S-631-01</t>
  </si>
  <si>
    <t>MEC 631</t>
  </si>
  <si>
    <t>Robert E. Chaffin Photo - Boston and Maine Railroad Historical Society Collection;PN-REC-MEC-S-631-01</t>
  </si>
  <si>
    <t>MEC_2-8-2 - S - 631 - REC - BMRRHS (1).jpg</t>
  </si>
  <si>
    <t>PN-REC-MEC-S-632-01</t>
  </si>
  <si>
    <t>MEC 632</t>
  </si>
  <si>
    <t>Robert E. Chaffin Photo - Boston and Maine Railroad Historical Society Collection;PN-REC-MEC-S-632-01</t>
  </si>
  <si>
    <t>MEC_2-8-2 - S - 632 - REC - BMRRHS (1).jpg</t>
  </si>
  <si>
    <t>PN-REC-MEC-S-701-01</t>
  </si>
  <si>
    <t>MEC 701</t>
  </si>
  <si>
    <t>Built by Baldwin 05/1930; Scrapped 05/1950</t>
  </si>
  <si>
    <t>Robert E. Chaffin Photo - Boston and Maine Railroad Historical Society Collection;PN-REC-MEC-S-701-01</t>
  </si>
  <si>
    <t>MEC_4-6-4 - D - 701 - REC - BMRRHS (1).jpg</t>
  </si>
  <si>
    <t>PN-REC-MEC-S-701-02</t>
  </si>
  <si>
    <t>09/__/1943</t>
  </si>
  <si>
    <t>Robert E. Chaffin Photo - Boston and Maine Railroad Historical Society Collection;PN-REC-MEC-S-701-02</t>
  </si>
  <si>
    <t>MEC_4-6-4 - D - 701 - REC - BMRRHS (2).jpg</t>
  </si>
  <si>
    <t>PN-REC-MEC-S-702-01</t>
  </si>
  <si>
    <t>MEC 702</t>
  </si>
  <si>
    <t>Built by Baldwin 05/1930; Scrapped 08/1955</t>
  </si>
  <si>
    <t>Robert E. Chaffin Photo - Boston and Maine Railroad Historical Society Collection;PN-REC-MEC-S-702-01</t>
  </si>
  <si>
    <t>MEC_4-6-4 - D - 702 - REC - BMRRHS (1).jpg</t>
  </si>
  <si>
    <t>PN-REC-MEC-R-59-01</t>
  </si>
  <si>
    <t>MEC 59 (Snowplow)</t>
  </si>
  <si>
    <t>Robert E. Chaffin Photo - Boston and Maine Railroad Historical Society Collection;PN-REC-MEC-R-59-01</t>
  </si>
  <si>
    <t>MEC_59 - Snowplow - REC - BMRRHS (1).jpg</t>
  </si>
  <si>
    <t>PN-REC-MEC-R-952-01</t>
  </si>
  <si>
    <t>MEC 952 (Coach)</t>
  </si>
  <si>
    <t>Robert E. Chaffin Photo - Boston and Maine Railroad Historical Society Collection;PN-REC-MEC-R-952-01</t>
  </si>
  <si>
    <t>MEC_952 - Coach - REC - BMRRHS (1).jpg</t>
  </si>
  <si>
    <t>4.625" x 2.75" B&amp;W Negative</t>
  </si>
  <si>
    <t>4.755" x 2.75" B&amp;W Negative</t>
  </si>
  <si>
    <t>4.5" x 2.75" B&amp;W Negative</t>
  </si>
  <si>
    <t>PN-REC-BM-S-2602-01</t>
  </si>
  <si>
    <t>BM 2602 in storage</t>
  </si>
  <si>
    <t>Built by Baldwin 03/1911; Scrapped 05/1937</t>
  </si>
  <si>
    <t>Robert E. Chaffin Photo - Boston and Maine Railroad Historical Society Collection;PN-REC-BM-S-2602-01</t>
  </si>
  <si>
    <t>BM_2-8-0 - K-8-a - 2602 - REC - BMRRHS (1).jpg</t>
  </si>
  <si>
    <t>PN-REC-BM-S-2607-01</t>
  </si>
  <si>
    <t>BM 2607</t>
  </si>
  <si>
    <t>Built by Baldwin 03/1911; Scrapped 06/1939</t>
  </si>
  <si>
    <t>Robert E. Chaffin Photo - Boston and Maine Railroad Historical Society Collection;PN-REC-BM-S-2607-01</t>
  </si>
  <si>
    <t>BM_2-8-0 - K-8-a - 2607 - REC - BMRRHS (1).jpg</t>
  </si>
  <si>
    <t>PN-REC-BM-S-2608-01</t>
  </si>
  <si>
    <t>BM 2608</t>
  </si>
  <si>
    <t xml:space="preserve">BM 2693 is to the right. </t>
  </si>
  <si>
    <t>Built by Baldwin 03/1911; Scrapped 08/1939</t>
  </si>
  <si>
    <t>Robert E. Chaffin Photo - Boston and Maine Railroad Historical Society Collection;PN-REC-BM-S-2608-01</t>
  </si>
  <si>
    <t>BM_2-8-0 - K-8-a - 2608 - REC - BMRRHS (1).jpg</t>
  </si>
  <si>
    <t>PN-REC-BM-S-2608-02</t>
  </si>
  <si>
    <t xml:space="preserve">BM 2693 is to the left. </t>
  </si>
  <si>
    <t>Robert E. Chaffin Photo - Boston and Maine Railroad Historical Society Collection;PN-REC-BM-S-2608-02</t>
  </si>
  <si>
    <t>BM_2-8-0 - K-8-a - 2608 - REC - BMRRHS (2).jpg</t>
  </si>
  <si>
    <t>PN-REC-BM-S-2611-01</t>
  </si>
  <si>
    <t>BM 2611</t>
  </si>
  <si>
    <t>Built by Baldwin 03/1911; Scrapped 08/1937</t>
  </si>
  <si>
    <t>Robert E. Chaffin Photo - Boston and Maine Railroad Historical Society Collection;PN-REC-BM-S-2611-01</t>
  </si>
  <si>
    <t>BM_2-8-0 - K-8-a - 2611 - REC - BMRRHS (1).jpg</t>
  </si>
  <si>
    <t>PN-REC-BM-S-2615-01</t>
  </si>
  <si>
    <t>BM 2615</t>
  </si>
  <si>
    <t>Built by Baldwin 04/1911; Scrapped 08/1939</t>
  </si>
  <si>
    <t>Robert E. Chaffin Photo - Boston and Maine Railroad Historical Society Collection;PN-REC-BM-S-2615-01</t>
  </si>
  <si>
    <t>BM_2-8-0 - K-8-a - 2615 - REC - BMRRHS (1).jpg</t>
  </si>
  <si>
    <t>PN-REC-BM-S-2615-02</t>
  </si>
  <si>
    <t>Robert E. Chaffin Photo - Boston and Maine Railroad Historical Society Collection;PN-REC-BM-S-2615-02</t>
  </si>
  <si>
    <t>BM_2-8-0 - K-8-a - 2615 - REC - BMRRHS (2).jpg</t>
  </si>
  <si>
    <t>PN-REC-BM-S-2617-01</t>
  </si>
  <si>
    <t>BM 2617</t>
  </si>
  <si>
    <t>Built by Baldwin 04/1911; Scrapped 08/1938</t>
  </si>
  <si>
    <t>Robert E. Chaffin Collection - Boston and Maine Railroad Historical Society Collection;PN-REC-BM-S-2617-01</t>
  </si>
  <si>
    <t>BM_2-8-0 - K-8-a - 2617 - REC - BMRRHS (1).jpg</t>
  </si>
  <si>
    <t>PN-REC-BM-S-2618-01</t>
  </si>
  <si>
    <t>BM 2618</t>
  </si>
  <si>
    <t>Built by Baldwin 04/1911; Scrapped 03/1939</t>
  </si>
  <si>
    <t>Robert E. Chaffin Photo - Boston and Maine Railroad Historical Society Collection;PN-REC-BM-S-2618-01</t>
  </si>
  <si>
    <t>BM_2-8-0 - K-8-a - 2618 - REC - BMRRHS (1).jpg</t>
  </si>
  <si>
    <t>PN-REC-BM-S-2619-01</t>
  </si>
  <si>
    <t>BM 2619</t>
  </si>
  <si>
    <t>Robert E. Chaffin Photo - Boston and Maine Railroad Historical Society Collection;PN-REC-BM-S-2619-01</t>
  </si>
  <si>
    <t>BM_2-8-0 - K-8-a - 2619 - REC - BMRRHS (1).jpg</t>
  </si>
  <si>
    <t>PN-REC-BM-S-2619-02</t>
  </si>
  <si>
    <t>Robert E. Chaffin Photo - Boston and Maine Railroad Historical Society Collection;PN-REC-BM-S-2619-02</t>
  </si>
  <si>
    <t>BM_2-8-0 - K-8-a - 2619 - REC - BMRRHS (2).jpg</t>
  </si>
  <si>
    <t>PN-REC-BM-S-2622-01</t>
  </si>
  <si>
    <t>BM 2622</t>
  </si>
  <si>
    <t>Robert E. Chaffin Collection - Boston and Maine Railroad Historical Society Collection;PN-REC-BM-S-2622-01</t>
  </si>
  <si>
    <t>BM_2-8-0 - K-8-a - 2622 - REC - BMRRHS (1).jpg</t>
  </si>
  <si>
    <t>PN-REC-BM-S-2623-01</t>
  </si>
  <si>
    <t>BM 2623</t>
  </si>
  <si>
    <t>Built by Baldwin 04/1911; Scrapped 06/1939</t>
  </si>
  <si>
    <t>Robert E. Chaffin Photo - Boston and Maine Railroad Historical Society Collection;PN-REC-BM-S-2623-01</t>
  </si>
  <si>
    <t>BM_2-8-0 - K-8-a - 2623 - REC - BMRRHS (1).jpg</t>
  </si>
  <si>
    <t>PN-REC-BM-S-2625-01</t>
  </si>
  <si>
    <t>BM 2625 out of service</t>
  </si>
  <si>
    <t xml:space="preserve">BM 1457 is to the right. </t>
  </si>
  <si>
    <t>Robert E. Chaffin Photo - Boston and Maine Railroad Historical Society Collection;PN-REC-BM-S-2625-01</t>
  </si>
  <si>
    <t>BM_2-8-0 - K-8-a - 2625 - REC - BMRRHS (1).jpg</t>
  </si>
  <si>
    <t>PN-REC-BM-S-2626-01</t>
  </si>
  <si>
    <t>BM 2626</t>
  </si>
  <si>
    <t>Robert E. Chaffin Photo - Boston and Maine Railroad Historical Society Collection;PN-REC-BM-S-2626-01</t>
  </si>
  <si>
    <t>BM_2-8-0 - K-8-a - 2626 - REC - BMRRHS (1).jpg</t>
  </si>
  <si>
    <t>PN-REC-BM-S-2628-01</t>
  </si>
  <si>
    <t>BM 2628</t>
  </si>
  <si>
    <t>Robert E. Chaffin Photo - Boston and Maine Railroad Historical Society Collection;PN-REC-BM-S-2628-01</t>
  </si>
  <si>
    <t>BM_2-8-0 - K-8-a - 2628 - REC - BMRRHS (1).jpg</t>
  </si>
  <si>
    <t>PN-REC-BM-S-2629-01</t>
  </si>
  <si>
    <t>BM 2629</t>
  </si>
  <si>
    <t>Built by Baldwin 04/1911; Scrapped 05/1939</t>
  </si>
  <si>
    <t>Robert E. Chaffin Photo - Boston and Maine Railroad Historical Society Collection;PN-REC-BM-S-2629-01</t>
  </si>
  <si>
    <t>BM_2-8-0 - K-8-a - 2629 - REC - BMRRHS (1).jpg</t>
  </si>
  <si>
    <t>PN-REC-BM-S-2631-01</t>
  </si>
  <si>
    <t>BM 2631</t>
  </si>
  <si>
    <t>Robert E. Chaffin Photo - Boston and Maine Railroad Historical Society Collection;PN-REC-BM-S-2631-01</t>
  </si>
  <si>
    <t>BM_2-8-0 - K-8-a - 2631 - REC - BMRRHS (1).jpg</t>
  </si>
  <si>
    <t>PN-REC-BM-S-2632-01</t>
  </si>
  <si>
    <t>BM 2632</t>
  </si>
  <si>
    <t>Robert E. Chaffin Photo - Boston and Maine Railroad Historical Society Collection;PN-REC-BM-S-2632-01</t>
  </si>
  <si>
    <t>BM_2-8-0 - K-8-a - 2632 - REC - BMRRHS (1).jpg</t>
  </si>
  <si>
    <t>PN-REC-BM-S-2633-01</t>
  </si>
  <si>
    <t>BM 2633</t>
  </si>
  <si>
    <t>Built by Baldwin 04/1911; Scrapped 04/1939</t>
  </si>
  <si>
    <t>Robert E. Chaffin Photo - Boston and Maine Railroad Historical Society Collection;PN-REC-BM-S-2633-01</t>
  </si>
  <si>
    <t>BM_2-8-0 - K-8-a - 2633 - REC - BMRRHS (1).jpg</t>
  </si>
  <si>
    <t>PN-REC-BM-S-2635-01</t>
  </si>
  <si>
    <t>BM 2635</t>
  </si>
  <si>
    <t>Robert E. Chaffin Photo - Boston and Maine Railroad Historical Society Collection;PN-REC-BM-S-2635-01</t>
  </si>
  <si>
    <t>BM_2-8-0 - K-8-a - 2635 - REC - BMRRHS (1).jpg</t>
  </si>
  <si>
    <t>PN-REC-BM-S-2636-01</t>
  </si>
  <si>
    <t>BM 2636</t>
  </si>
  <si>
    <t>Robert E. Chaffin Photo - Boston and Maine Railroad Historical Society Collection;PN-REC-BM-S-2636-01</t>
  </si>
  <si>
    <t>BM_2-8-0 - K-8-a - 2636 - REC - BMRRHS (1).jpg</t>
  </si>
  <si>
    <t>PN-REC-BM-S-2640-01</t>
  </si>
  <si>
    <t>BM 2640</t>
  </si>
  <si>
    <t>Built by Baldwin 02/1913; Scrapped 02/1940</t>
  </si>
  <si>
    <t>Robert E. Chaffin Photo - Boston and Maine Railroad Historical Society Collection;PN-REC-BM-S-2640-01</t>
  </si>
  <si>
    <t>BM_2-8-0 - K-8-b - 2640 - REC - BMRRHS (1).jpg</t>
  </si>
  <si>
    <t>PN-REC-BM-S-2641-01</t>
  </si>
  <si>
    <t>BM 2641 on the Maine Central Railroad</t>
  </si>
  <si>
    <t>Built by Baldwin 02/1913; Scrapped 06/30/1953</t>
  </si>
  <si>
    <t>Robert E. Chaffin Photo - Boston and Maine Railroad Historical Society Collection;PN-REC-BM-S-2641-01</t>
  </si>
  <si>
    <t>BM_2-8-0 - K-8-b - 2641 - REC - BMRRHS (1).jpg</t>
  </si>
  <si>
    <t>PN-REC-BM-S-2641-02</t>
  </si>
  <si>
    <t>BM 2641</t>
  </si>
  <si>
    <t>Robert E. Chaffin Photo - Boston and Maine Railroad Historical Society Collection;PN-REC-BM-S-2641-02</t>
  </si>
  <si>
    <t>BM_2-8-0 - K-8-b - 2641 - REC - BMRRHS (2).jpg</t>
  </si>
  <si>
    <t>PN-REC-BM-S-2641-03</t>
  </si>
  <si>
    <t>Robert E. Chaffin Photo - Boston and Maine Railroad Historical Society Collection;PN-REC-BM-S-2641-03</t>
  </si>
  <si>
    <t>BM_2-8-0 - K-8-b - 2641 - REC - BMRRHS (3).jpg</t>
  </si>
  <si>
    <t>PN-REC-BM-S-2641-04</t>
  </si>
  <si>
    <t>Robert E. Chaffin Photo - Boston and Maine Railroad Historical Society Collection;PN-REC-BM-S-2641-04</t>
  </si>
  <si>
    <t>BM_2-8-0 - K-8-b - 2641 - REC - BMRRHS (4).jpg</t>
  </si>
  <si>
    <t>PN-REC-BM-S-2642-01</t>
  </si>
  <si>
    <t>BM 2642</t>
  </si>
  <si>
    <t>Built by Baldwin 02/1913; Scrapped 06/1949</t>
  </si>
  <si>
    <t>Robert E. Chaffin Photo - Boston and Maine Railroad Historical Society Collection;PN-REC-BM-S-2642-01</t>
  </si>
  <si>
    <t>BM_2-8-0 - K-8-b - 2642 - REC - BMRRHS (1).jpg</t>
  </si>
  <si>
    <t>PN-REC-BM-S-2642-02</t>
  </si>
  <si>
    <t>Robert E. Chaffin Photo - Boston and Maine Railroad Historical Society Collection;PN-REC-BM-S-2642-02</t>
  </si>
  <si>
    <t>BM_2-8-0 - K-8-b - 2642 - REC - BMRRHS (2).jpg</t>
  </si>
  <si>
    <t>PN-REC-BM-S-2642-03</t>
  </si>
  <si>
    <t>BM 2642 on the 1st "Camel" on the Eastern Route Main Line</t>
  </si>
  <si>
    <t>Robert E. Chaffin Photo - Boston and Maine Railroad Historical Society Collection;PN-REC-BM-S-2642-03</t>
  </si>
  <si>
    <t>BM_2-8-0 - K-8-b - 2642 - REC - BMRRHS (3).jpg</t>
  </si>
  <si>
    <t>PN-REC-BM-S-2644-01</t>
  </si>
  <si>
    <t>BM 2644</t>
  </si>
  <si>
    <t xml:space="preserve">The first freight car is a Baltimore and Ohio side braced boxcar. </t>
  </si>
  <si>
    <t xml:space="preserve">Peabody, MA </t>
  </si>
  <si>
    <t>Built by Baldwin 02/1913; Scrapped 02/1952</t>
  </si>
  <si>
    <t>Robert E. Chaffin Photo - Boston and Maine Railroad Historical Society Collection;PN-REC-BM-S-2644-01</t>
  </si>
  <si>
    <t>BM_2-8-0 - K-8-b - 2644 - REC - BMRRHS (1).jpg</t>
  </si>
  <si>
    <t>PN-REC-BM-S-2644-02</t>
  </si>
  <si>
    <t>Robert E. Chaffin Photo - Boston and Maine Railroad Historical Society Collection;PN-REC-BM-S-2644-02</t>
  </si>
  <si>
    <t>BM_2-8-0 - K-8-b - 2644 - REC - BMRRHS (2).jpg</t>
  </si>
  <si>
    <t>PN-REC-BM-S-2644-03</t>
  </si>
  <si>
    <t>Robert E. Chaffin Photo - Boston and Maine Railroad Historical Society Collection;PN-REC-BM-S-2644-03</t>
  </si>
  <si>
    <t>BM_2-8-0 - K-8-b - 2644 - REC - BMRRHS (3).jpg</t>
  </si>
  <si>
    <t>PN-REC-BM-S-2645-01</t>
  </si>
  <si>
    <t>BM 2645</t>
  </si>
  <si>
    <t>Built by Baldwin 02/1913; Scrapped 10/1949</t>
  </si>
  <si>
    <t>Robert E. Chaffin Photo - Boston and Maine Railroad Historical Society Collection;PN-REC-BM-S-2645-01</t>
  </si>
  <si>
    <t>BM_2-8-0 - K-8-b - 2645 - REC - BMRRHS (1).jpg</t>
  </si>
  <si>
    <t>PN-REC-BM-S-2645-02</t>
  </si>
  <si>
    <t>Robert E. Chaffin Photo - Boston and Maine Railroad Historical Society Collection;PN-REC-BM-S-2645-02</t>
  </si>
  <si>
    <t>BM_2-8-0 - K-8-b - 2645 - REC - BMRRHS (2).jpg</t>
  </si>
  <si>
    <t>PN-REC-BM-S-2647-01</t>
  </si>
  <si>
    <t>BM 2647</t>
  </si>
  <si>
    <t>Built by Baldwin 02/1913; Scrapped 06/1939</t>
  </si>
  <si>
    <t>Robert E. Chaffin Photo - Boston and Maine Railroad Historical Society Collection;PN-REC-BM-S-2647-01</t>
  </si>
  <si>
    <t>BM_2-8-0 - K-8-b - 2647 - REC - BMRRHS (1).jpg</t>
  </si>
  <si>
    <t>PN-REC-BM-S-2648-01</t>
  </si>
  <si>
    <t>BM 2648</t>
  </si>
  <si>
    <t>Robert E. Chaffin Photo - Boston and Maine Railroad Historical Society Collection;PN-REC-BM-S-2648-01</t>
  </si>
  <si>
    <t>BM_2-8-0 - K-8-b - 2648 - REC - BMRRHS (1).jpg</t>
  </si>
  <si>
    <t>PN-REC-BM-S-2648-02</t>
  </si>
  <si>
    <t>Robert E. Chaffin Photo - Boston and Maine Railroad Historical Society Collection;PN-REC-BM-S-2648-02</t>
  </si>
  <si>
    <t>BM_2-8-0 - K-8-b - 2648 - REC - BMRRHS (2).jpg</t>
  </si>
  <si>
    <t>PN-REC-BM-S-2648-03</t>
  </si>
  <si>
    <t>Robert E. Chaffin Photo - Boston and Maine Railroad Historical Society Collection;PN-REC-BM-S-2648-03</t>
  </si>
  <si>
    <t>BM_2-8-0 - K-8-b - 2648 - REC - BMRRHS (3).jpg</t>
  </si>
  <si>
    <t>PN-REC-BM-S-2649-01</t>
  </si>
  <si>
    <t>BM 2649</t>
  </si>
  <si>
    <t>Built by Baldwin 02/1913; Scrapped 06/16/1953</t>
  </si>
  <si>
    <t>Robert E. Chaffin Photo - Boston and Maine Railroad Historical Society Collection;PN-REC-BM-S-2649-01</t>
  </si>
  <si>
    <t>BM_2-8-0 - K-8-b - 2649 - REC - BMRRHS (1).jpg</t>
  </si>
  <si>
    <t>PN-REC-BM-S-2649-02</t>
  </si>
  <si>
    <t>Robert E. Chaffin Photo - Boston and Maine Railroad Historical Society Collection;PN-REC-BM-S-2649-02</t>
  </si>
  <si>
    <t>BM_2-8-0 - K-8-b - 2649 - REC - BMRRHS (2).jpg</t>
  </si>
  <si>
    <t>PN-REC-BM-S-2649-03</t>
  </si>
  <si>
    <t>Robert E. Chaffin Photo - Boston and Maine Railroad Historical Society Collection;PN-REC-BM-S-2649-03</t>
  </si>
  <si>
    <t>BM_2-8-0 - K-8-b - 2649 - REC - BMRRHS (3).jpg</t>
  </si>
  <si>
    <t>PN-REC-BM-S-2649-04</t>
  </si>
  <si>
    <t>Robert E. Chaffin Photo - Boston and Maine Railroad Historical Society Collection;PN-REC-BM-S-2649-04</t>
  </si>
  <si>
    <t>BM_2-8-0 - K-8-b - 2649 - REC - BMRRHS (4).jpg</t>
  </si>
  <si>
    <t>PN-REC-BM-S-2650-01</t>
  </si>
  <si>
    <t xml:space="preserve">BM 2650 taking on </t>
  </si>
  <si>
    <t xml:space="preserve">ater at Salem, MA </t>
  </si>
  <si>
    <t>Built by Baldwin 02/1913; Scrapped 04/1949</t>
  </si>
  <si>
    <t>Robert E. Chaffin Photo - Boston and Maine Railroad Historical Society Collection;PN-REC-BM-S-2650-01</t>
  </si>
  <si>
    <t>BM_2-8-0 - K-8-b - 2650 - REC - BMRRHS (1).jpg</t>
  </si>
  <si>
    <t>PN-REC-BM-S-2651-01</t>
  </si>
  <si>
    <t>BM 2651</t>
  </si>
  <si>
    <t>Built by Baldwin 02/1913; Scrapped 10/1946</t>
  </si>
  <si>
    <t>Robert E. Chaffin Photo - Boston and Maine Railroad Historical Society Collection;PN-REC-BM-S-2651-01</t>
  </si>
  <si>
    <t>BM_2-8-0 - K-8-b - 2651 - REC - BMRRHS (1).jpg</t>
  </si>
  <si>
    <t>PN-REC-BM-S-2652-01</t>
  </si>
  <si>
    <t>BM 2652</t>
  </si>
  <si>
    <t>Robert E. Chaffin Photo - Boston and Maine Railroad Historical Society Collection;PN-REC-BM-S-2652-01</t>
  </si>
  <si>
    <t>BM_2-8-0 - K-8-b - 2652 - REC - BMRRHS (1).jpg</t>
  </si>
  <si>
    <t>PN-REC-BM-S-2653-01</t>
  </si>
  <si>
    <t>BM 2653</t>
  </si>
  <si>
    <t>Built by Baldwin 02/1913; Scrapped 05/1951</t>
  </si>
  <si>
    <t>Robert E. Chaffin Photo - Boston and Maine Railroad Historical Society Collection;PN-REC-BM-S-2653-01</t>
  </si>
  <si>
    <t>BM_2-8-0 - K-8-b - 2653 - REC - BMRRHS (1).jpg</t>
  </si>
  <si>
    <t>PN-REC-BM-S-2653-02</t>
  </si>
  <si>
    <t xml:space="preserve">Wakefield Junction, Wakefield, MA </t>
  </si>
  <si>
    <t>Robert E. Chaffin Photo - Boston and Maine Railroad Historical Society Collection;PN-REC-BM-S-2653-02</t>
  </si>
  <si>
    <t>BM_2-8-0 - K-8-b - 2653 - REC - BMRRHS (2).jpg</t>
  </si>
  <si>
    <t>PN-REC-BM-S-2653-03</t>
  </si>
  <si>
    <t>06/__/1950</t>
  </si>
  <si>
    <t>Robert E. Chaffin Photo - Boston and Maine Railroad Historical Society Collection;PN-REC-BM-S-2653-03</t>
  </si>
  <si>
    <t>BM_2-8-0 - K-8-b - 2653 - REC - BMRRHS (3).jpg</t>
  </si>
  <si>
    <t>PN-REC-BM-S-2654-01</t>
  </si>
  <si>
    <t>BM 2654</t>
  </si>
  <si>
    <t>Robert E. Chaffin Photo - Boston and Maine Railroad Historical Society Collection;PN-REC-BM-S-2654-01</t>
  </si>
  <si>
    <t>BM_2-8-0 - K-8-b - 2654 - REC - BMRRHS (1).jpg</t>
  </si>
  <si>
    <t>PN-REC-BM-S-2655-01</t>
  </si>
  <si>
    <t>BM 2655</t>
  </si>
  <si>
    <t>Robert E. Chaffin Photo - Boston and Maine Railroad Historical Society Collection;PN-REC-BM-S-2655-01</t>
  </si>
  <si>
    <t>BM_2-8-0 - K-8-b - 2655 - REC - BMRRHS (1).jpg</t>
  </si>
  <si>
    <t>PN-REC-BM-S-2656-01</t>
  </si>
  <si>
    <t>BM 2656</t>
  </si>
  <si>
    <t>Built by Baldwin 02/1913; Scrapped 11/1951</t>
  </si>
  <si>
    <t>Robert E. Chaffin Photo - Boston and Maine Railroad Historical Society Collection;PN-REC-BM-S-2656-01</t>
  </si>
  <si>
    <t>BM_2-8-0 - K-8-b - 2656 - REC - BMRRHS (1).jpg</t>
  </si>
  <si>
    <t>PN-REC-BM-S-2657-01</t>
  </si>
  <si>
    <t>BM 2657</t>
  </si>
  <si>
    <t>Robert E. Chaffin Photo - Boston and Maine Railroad Historical Society Collection;PN-REC-BM-S-2657-01</t>
  </si>
  <si>
    <t>BM_2-8-0 - K-8-b - 2657 - REC - BMRRHS (1).jpg</t>
  </si>
  <si>
    <t>PN-REC-BM-S-2658-01</t>
  </si>
  <si>
    <t>BM 2658</t>
  </si>
  <si>
    <t>Built by Baldwin 02/1913; Scrapped 10/1952</t>
  </si>
  <si>
    <t>Robert E. Chaffin Photo - Boston and Maine Railroad Historical Society Collection;PN-REC-BM-S-2658-01</t>
  </si>
  <si>
    <t>BM_2-8-0 - K-8-b - 2658 - REC - BMRRHS (1).jpg</t>
  </si>
  <si>
    <t>PN-REC-BM-S-2658-02</t>
  </si>
  <si>
    <t>BM 2658 on the Eastern Route Main Line</t>
  </si>
  <si>
    <t>Robert E. Chaffin Photo - Boston and Maine Railroad Historical Society Collection;PN-REC-BM-S-2658-02</t>
  </si>
  <si>
    <t>BM_2-8-0 - K-8-b - 2658 - REC - BMRRHS (2).jpg</t>
  </si>
  <si>
    <t>PN-REC-BM-S-2659-01</t>
  </si>
  <si>
    <t>BM 2659 on the Eastern Route Main Line</t>
  </si>
  <si>
    <t>Built by Baldwin 02/1913; Scrapped 07/30/1953</t>
  </si>
  <si>
    <t>Robert E. Chaffin Photo - Boston and Maine Railroad Historical Society Collection;PN-REC-BM-S-2659-01</t>
  </si>
  <si>
    <t>BM_2-8-0 - K-8-b - 2659 - REC - BMRRHS (1).jpg</t>
  </si>
  <si>
    <t>PN-REC-BM-S-2659-02</t>
  </si>
  <si>
    <t>BM 2659</t>
  </si>
  <si>
    <t xml:space="preserve">BM 449 is to the left. </t>
  </si>
  <si>
    <t>Robert E. Chaffin Photo - Boston and Maine Railroad Historical Society Collection;PN-REC-BM-S-2659-02</t>
  </si>
  <si>
    <t>BM_2-8-0 - K-8-b - 2659 - REC - BMRRHS (2).jpg</t>
  </si>
  <si>
    <t>PN-REC-BM-S-2659-03</t>
  </si>
  <si>
    <t>Robert E. Chaffin Photo - Boston and Maine Railroad Historical Society Collection;PN-REC-BM-S-2659-03</t>
  </si>
  <si>
    <t>BM_2-8-0 - K-8-b - 2659 - REC - BMRRHS (3).jpg</t>
  </si>
  <si>
    <t>PN-REC-BM-S-2660-01</t>
  </si>
  <si>
    <t>BM 2660</t>
  </si>
  <si>
    <t>Built by Baldwin 02/1913; Scrapped 11/1940</t>
  </si>
  <si>
    <t>Robert E. Chaffin Photo - Boston and Maine Railroad Historical Society Collection;PN-REC-BM-S-2660-01</t>
  </si>
  <si>
    <t>BM_2-8-0 - K-8-b - 2660 - REC - BMRRHS (1).jpg</t>
  </si>
  <si>
    <t>PN-REC-BM-S-2661-01</t>
  </si>
  <si>
    <t>BM 2661</t>
  </si>
  <si>
    <t>Built by Baldwin 02/1913; Scrapped 08/1939</t>
  </si>
  <si>
    <t>Robert E. Chaffin Photo - Boston and Maine Railroad Historical Society Collection;PN-REC-BM-S-2661-01</t>
  </si>
  <si>
    <t>BM_2-8-0 - K-8-b - 2661 - REC - BMRRHS (1).jpg</t>
  </si>
  <si>
    <t>PN-REC-BM-S-2661-02</t>
  </si>
  <si>
    <t>Robert E. Chaffin Photo - Boston and Maine Railroad Historical Society Collection;PN-REC-BM-S-2661-02</t>
  </si>
  <si>
    <t>BM_2-8-0 - K-8-b - 2661 - REC - BMRRHS (2).jpg</t>
  </si>
  <si>
    <t>PN-REC-BM-S-2662-01</t>
  </si>
  <si>
    <t>BM 2662</t>
  </si>
  <si>
    <t>Built by Baldwin 02/1913; Scrapped 06/1952</t>
  </si>
  <si>
    <t>Robert E. Chaffin Photo - Boston and Maine Railroad Historical Society Collection;PN-REC-BM-S-2662-01</t>
  </si>
  <si>
    <t>BM_2-8-0 - K-8-b - 2662 - REC - BMRRHS (1).jpg</t>
  </si>
  <si>
    <t>PN-REC-BM-S-2662-02</t>
  </si>
  <si>
    <t>BM 2662 on the Eastern Route Main Line</t>
  </si>
  <si>
    <t>Robert E. Chaffin Photo - Boston and Maine Railroad Historical Society Collection;PN-REC-BM-S-2662-02</t>
  </si>
  <si>
    <t>BM_2-8-0 - K-8-b - 2662 - REC - BMRRHS (2).jpg</t>
  </si>
  <si>
    <t>PN-REC-BM-S-2663-01</t>
  </si>
  <si>
    <t>BM 2663</t>
  </si>
  <si>
    <t>Robert E. Chaffin Photo - Boston and Maine Railroad Historical Society Collection;PN-REC-BM-S-2663-01</t>
  </si>
  <si>
    <t>BM_2-8-0 - K-8-b - 2663 - REC - BMRRHS (1).jpg</t>
  </si>
  <si>
    <t>PN-REC-BM-S-2665-01</t>
  </si>
  <si>
    <t>BM 2665</t>
  </si>
  <si>
    <t>Robert E. Chaffin Photo - Boston and Maine Railroad Historical Society Collection;PN-REC-BM-S-2665-01</t>
  </si>
  <si>
    <t>BM_2-8-0 - K-8-b - 2665 - REC - BMRRHS (1).jpg</t>
  </si>
  <si>
    <t>PN-REC-BM-S-2666-01</t>
  </si>
  <si>
    <t>BM 2666</t>
  </si>
  <si>
    <t xml:space="preserve">BM 2668 is to the left. </t>
  </si>
  <si>
    <t>Robert E. Chaffin Photo - Boston and Maine Railroad Historical Society Collection;PN-REC-BM-S-2666-01</t>
  </si>
  <si>
    <t>BM_2-8-0 - K-8-b - 2666 - REC - BMRRHS (1).jpg</t>
  </si>
  <si>
    <t>PN-REC-BM-S-2667-01</t>
  </si>
  <si>
    <t>BM 2667 on the Fitchburg Route Main Line</t>
  </si>
  <si>
    <t xml:space="preserve">Waverley, MA </t>
  </si>
  <si>
    <t>03/__/1951</t>
  </si>
  <si>
    <t>Built by Baldwin 02/1913; Scrapped 05/29/1953</t>
  </si>
  <si>
    <t>Robert E. Chaffin Photo - Boston and Maine Railroad Historical Society Collection;PN-REC-BM-S-2667-01</t>
  </si>
  <si>
    <t>BM_2-8-0 - K-8-b - 2667 - REC - BMRRHS (1).jpg</t>
  </si>
  <si>
    <t>PN-REC-BM-S-2667-02</t>
  </si>
  <si>
    <t>BM 2667 on the Western Route Main Line</t>
  </si>
  <si>
    <t>Robert E. Chaffin Photo - Boston and Maine Railroad Historical Society Collection;PN-REC-BM-S-2667-02</t>
  </si>
  <si>
    <t>BM_2-8-0 - K-8-b - 2667 - REC - BMRRHS (2).jpg</t>
  </si>
  <si>
    <t>PN-REC-BM-S-2667-03</t>
  </si>
  <si>
    <t>BM 2667</t>
  </si>
  <si>
    <t>Robert E. Chaffin Photo - Boston and Maine Railroad Historical Society Collection;PN-REC-BM-S-2667-03</t>
  </si>
  <si>
    <t>BM_2-8-0 - K-8-b - 2667 - REC - BMRRHS (3).jpg</t>
  </si>
  <si>
    <t>PN-REC-BM-S-2668-01</t>
  </si>
  <si>
    <t>BM 2668</t>
  </si>
  <si>
    <t>Robert E. Chaffin Photo - Boston and Maine Railroad Historical Society Collection;PN-REC-BM-S-2668-01</t>
  </si>
  <si>
    <t>BM_2-8-0 - K-8-b - 2668 - REC - BMRRHS (1).jpg</t>
  </si>
  <si>
    <t>PN-REC-BM-S-2668-02</t>
  </si>
  <si>
    <t>Robert E. Chaffin Photo - Boston and Maine Railroad Historical Society Collection;PN-REC-BM-S-2668-02</t>
  </si>
  <si>
    <t>BM_2-8-0 - K-8-b - 2668 - REC - BMRRHS (2).jpg</t>
  </si>
  <si>
    <t>PN-REC-BM-S-2669-01</t>
  </si>
  <si>
    <t>BM 2669</t>
  </si>
  <si>
    <t>Built by Baldwin 02/1913; Scrapped 11/1945</t>
  </si>
  <si>
    <t>Robert E. Chaffin Photo - Boston and Maine Railroad Historical Society Collection;PN-REC-BM-S-2669-01</t>
  </si>
  <si>
    <t>BM_2-8-0 - K-8-b - 2669 - REC - BMRRHS (1).jpg</t>
  </si>
  <si>
    <t>PN-REC-BM-S-2669-02</t>
  </si>
  <si>
    <t>Robert E. Chaffin Photo - Boston and Maine Railroad Historical Society Collection;PN-REC-BM-S-2669-02</t>
  </si>
  <si>
    <t>BM_2-8-0 - K-8-b - 2669 - REC - BMRRHS (2).jpg</t>
  </si>
  <si>
    <t>PN-REC-BM-S-2670-01</t>
  </si>
  <si>
    <t>BM 2670</t>
  </si>
  <si>
    <t>Robert E. Chaffin Photo - Boston and Maine Railroad Historical Society Collection;PN-REC-BM-S-2670-01</t>
  </si>
  <si>
    <t>BM_2-8-0 - K-8-b - 2670 - REC - BMRRHS (1).jpg</t>
  </si>
  <si>
    <t>PN-REC-BM-S-2672-01</t>
  </si>
  <si>
    <t>BM 2672</t>
  </si>
  <si>
    <t>Robert E. Chaffin Photo - Boston and Maine Railroad Historical Society Collection;PN-REC-BM-S-2672-01</t>
  </si>
  <si>
    <t>BM_2-8-0 - K-8-b - 2672 - REC - BMRRHS (1).jpg</t>
  </si>
  <si>
    <t>PN-REC-BM-S-2673-01</t>
  </si>
  <si>
    <t>BM 2673</t>
  </si>
  <si>
    <t>Robert E. Chaffin Photo - Boston and Maine Railroad Historical Society Collection;PN-REC-BM-S-2673-01</t>
  </si>
  <si>
    <t>BM_2-8-0 - K-8-b - 2673 - REC - BMRRHS (1).jpg</t>
  </si>
  <si>
    <t>PN-REC-BM-S-2675-01</t>
  </si>
  <si>
    <t>BM 2675</t>
  </si>
  <si>
    <t>Built by Baldwin 02/1913; Scrapped 04/1939</t>
  </si>
  <si>
    <t>Robert E. Chaffin Photo - Boston and Maine Railroad Historical Society Collection;PN-REC-BM-S-2675-01</t>
  </si>
  <si>
    <t>BM_2-8-0 - K-8-b - 2675 - REC - BMRRHS (1).jpg</t>
  </si>
  <si>
    <t>PN-REC-BM-S-2676-01</t>
  </si>
  <si>
    <t>BM 2676</t>
  </si>
  <si>
    <t>Built by Baldwin 02/1913; Scrapped 05/1939</t>
  </si>
  <si>
    <t>Robert E. Chaffin Photo - Boston and Maine Railroad Historical Society Collection;PN-REC-BM-S-2676-01</t>
  </si>
  <si>
    <t>BM_2-8-0 - K-8-b - 2676 - REC - BMRRHS (1).jpg</t>
  </si>
  <si>
    <t>PN-REC-BM-S-2680-01</t>
  </si>
  <si>
    <t>BM 2680</t>
  </si>
  <si>
    <t>Robert E. Chaffin Photo - Boston and Maine Railroad Historical Society Collection;PN-REC-BM-S-2680-01</t>
  </si>
  <si>
    <t>BM_2-8-0 - K-8-b - 2680 - REC - BMRRHS (1).jpg</t>
  </si>
  <si>
    <t>PN-REC-BM-S-2682-01</t>
  </si>
  <si>
    <t>BM 2682</t>
  </si>
  <si>
    <t>Robert E. Chaffin Photo - Boston and Maine Railroad Historical Society Collection;PN-REC-BM-S-2682-01</t>
  </si>
  <si>
    <t>BM_2-8-0 - K-8-b - 2682 - REC - BMRRHS (1).jpg</t>
  </si>
  <si>
    <t>PN-REC-BM-S-2684-01</t>
  </si>
  <si>
    <t>Built by Baldwin 02/1913; Sold as BAR 196 08/1946</t>
  </si>
  <si>
    <t>Robert E. Chaffin Photo - Boston and Maine Railroad Historical Society Collection;PN-REC-BM-S-2684-01</t>
  </si>
  <si>
    <t>BM_2-8-0 - K-8-b - 2684 - REC - BMRRHS (1).jpg</t>
  </si>
  <si>
    <t>PN-REC-BM-S-2684-02</t>
  </si>
  <si>
    <t>BM 2684 - BM 3703 doubleheaded</t>
  </si>
  <si>
    <t>Robert E. Chaffin Photo - Boston and Maine Railroad Historical Society Collection;PN-REC-BM-S-2684-02</t>
  </si>
  <si>
    <t>BM_2-8-0 - K-8-b - 2684 - REC - BMRRHS (2).jpg</t>
  </si>
  <si>
    <t>PN-REC-BM-S-2685-01</t>
  </si>
  <si>
    <t>BM 2685</t>
  </si>
  <si>
    <t>Robert E. Chaffin Photo - Boston and Maine Railroad Historical Society Collection;PN-REC-BM-S-2685-01</t>
  </si>
  <si>
    <t>BM_2-8-0 - K-8-b - 2685 - REC - BMRRHS (1).jpg</t>
  </si>
  <si>
    <t>PN-REC-BM-S-2685-02</t>
  </si>
  <si>
    <t>Robert E. Chaffin Photo - Boston and Maine Railroad Historical Society Collection;PN-REC-BM-S-2685-02</t>
  </si>
  <si>
    <t>BM_2-8-0 - K-8-b - 2685 - REC - BMRRHS (2).jpg</t>
  </si>
  <si>
    <t>PN-REC-BM-S-2686-01</t>
  </si>
  <si>
    <t>BM 2686 on the Maine Central Railroad</t>
  </si>
  <si>
    <t>Robert E. Chaffin Photo - Boston and Maine Railroad Historical Society Collection;PN-REC-BM-S-2686-01</t>
  </si>
  <si>
    <t>BM_2-8-0 - K-8-b - 2686 - REC - BMRRHS (1).jpg</t>
  </si>
  <si>
    <t>PN-REC-BM-S-2687-01</t>
  </si>
  <si>
    <t>BM 2687 in storage</t>
  </si>
  <si>
    <t>Robert E. Chaffin Photo - Boston and Maine Railroad Historical Society Collection;PN-REC-BM-S-2687-01</t>
  </si>
  <si>
    <t>BM_2-8-0 - K-8-b - 2687 - REC - BMRRHS (1).jpg</t>
  </si>
  <si>
    <t>PN-REC-BM-S-2688-01</t>
  </si>
  <si>
    <t>BM 2688</t>
  </si>
  <si>
    <t>Built by Baldwin 02/1913; Scrapped 08/27/1954</t>
  </si>
  <si>
    <t>Robert E. Chaffin Photo - Boston and Maine Railroad Historical Society Collection;PN-REC-BM-S-2688-01</t>
  </si>
  <si>
    <t>BM_2-8-0 - K-8-b - 2688 - REC - BMRRHS (1).jpg</t>
  </si>
  <si>
    <t>PN-REC-BM-S-2688-10</t>
  </si>
  <si>
    <t>Robert E. Chaffin Photo - Boston and Maine Railroad Historical Society Collection;PN-REC-BM-S-2688-10</t>
  </si>
  <si>
    <t>BM_2-8-0 - K-8-b - 2688 - REC - BMRRHS (10).jpg</t>
  </si>
  <si>
    <t>PN-REC-BM-S-2688-11</t>
  </si>
  <si>
    <t>Robert E. Chaffin Photo - Boston and Maine Railroad Historical Society Collection;PN-REC-BM-S-2688-11</t>
  </si>
  <si>
    <t>BM_2-8-0 - K-8-b - 2688 - REC - BMRRHS (11).jpg</t>
  </si>
  <si>
    <t>PN-REC-BM-S-2688-12</t>
  </si>
  <si>
    <t>Robert E. Chaffin Photo - Boston and Maine Railroad Historical Society Collection;PN-REC-BM-S-2688-12</t>
  </si>
  <si>
    <t>BM_2-8-0 - K-8-b - 2688 - REC - BMRRHS (12).jpg</t>
  </si>
  <si>
    <t>PN-REC-BM-S-2688-13</t>
  </si>
  <si>
    <t>Robert E. Chaffin Photo - Boston and Maine Railroad Historical Society Collection;PN-REC-BM-S-2688-13</t>
  </si>
  <si>
    <t>BM_2-8-0 - K-8-b - 2688 - REC - BMRRHS (13).jpg</t>
  </si>
  <si>
    <t>PN-REC-BM-S-2688-14</t>
  </si>
  <si>
    <t>Robert E. Chaffin Photo - Boston and Maine Railroad Historical Society Collection;PN-REC-BM-S-2688-14</t>
  </si>
  <si>
    <t>BM_2-8-0 - K-8-b - 2688 - REC - BMRRHS (14).jpg</t>
  </si>
  <si>
    <t>PN-REC-BM-S-2688-02</t>
  </si>
  <si>
    <t>Robert E. Chaffin Photo - Boston and Maine Railroad Historical Society Collection;PN-REC-BM-S-2688-02</t>
  </si>
  <si>
    <t>BM_2-8-0 - K-8-b - 2688 - REC - BMRRHS (2).jpg</t>
  </si>
  <si>
    <t>PN-REC-BM-S-2688-03</t>
  </si>
  <si>
    <t>Robert E. Chaffin Photo - Boston and Maine Railroad Historical Society Collection;PN-REC-BM-S-2688-03</t>
  </si>
  <si>
    <t>BM_2-8-0 - K-8-b - 2688 - REC - BMRRHS (3).jpg</t>
  </si>
  <si>
    <t>PN-REC-BM-S-2688-04</t>
  </si>
  <si>
    <t>Robert E. Chaffin Photo - Boston and Maine Railroad Historical Society Collection;PN-REC-BM-S-2688-04</t>
  </si>
  <si>
    <t>BM_2-8-0 - K-8-b - 2688 - REC - BMRRHS (4).jpg</t>
  </si>
  <si>
    <t>PN-REC-BM-S-2688-05</t>
  </si>
  <si>
    <t>Robert E. Chaffin Photo - Boston and Maine Railroad Historical Society Collection;PN-REC-BM-S-2688-05</t>
  </si>
  <si>
    <t>BM_2-8-0 - K-8-b - 2688 - REC - BMRRHS (5).jpg</t>
  </si>
  <si>
    <t>PN-REC-BM-S-2688-06</t>
  </si>
  <si>
    <t>Robert E. Chaffin Photo - Boston and Maine Railroad Historical Society Collection;PN-REC-BM-S-2688-06</t>
  </si>
  <si>
    <t>BM_2-8-0 - K-8-b - 2688 - REC - BMRRHS (6).jpg</t>
  </si>
  <si>
    <t>PN-REC-BM-S-2688-07</t>
  </si>
  <si>
    <t>Robert E. Chaffin Photo - Boston and Maine Railroad Historical Society Collection;PN-REC-BM-S-2688-07</t>
  </si>
  <si>
    <t>BM_2-8-0 - K-8-b - 2688 - REC - BMRRHS (7).jpg</t>
  </si>
  <si>
    <t>PN-REC-BM-S-2688-08</t>
  </si>
  <si>
    <t>Robert E. Chaffin Photo - Boston and Maine Railroad Historical Society Collection;PN-REC-BM-S-2688-08</t>
  </si>
  <si>
    <t>BM_2-8-0 - K-8-b - 2688 - REC - BMRRHS (8).jpg</t>
  </si>
  <si>
    <t>PN-REC-BM-S-2688-09</t>
  </si>
  <si>
    <t>Robert E. Chaffin Photo - Boston and Maine Railroad Historical Society Collection;PN-REC-BM-S-2688-09</t>
  </si>
  <si>
    <t>BM_2-8-0 - K-8-b - 2688 - REC - BMRRHS (9).jpg</t>
  </si>
  <si>
    <t>PN-REC-BM-S-2693-01</t>
  </si>
  <si>
    <t>BM 2693</t>
  </si>
  <si>
    <t>Built by Schenectady 03/1913; Scrapped 02/1940</t>
  </si>
  <si>
    <t>Robert E. Chaffin Photo - Boston and Maine Railroad Historical Society Collection;PN-REC-BM-S-2693-01</t>
  </si>
  <si>
    <t>BM_2-8-0 - K-8-b - 2693 - REC - BMRRHS (1).jpg</t>
  </si>
  <si>
    <t>PN-REC-BM-S-2694-01</t>
  </si>
  <si>
    <t>BM 2694 on the Pemigewasset Valley Branch</t>
  </si>
  <si>
    <t xml:space="preserve">Lincoln, NH </t>
  </si>
  <si>
    <t>Built by Schenectady 03/1913; Scrapped 03/1946</t>
  </si>
  <si>
    <t>Robert E. Chaffin Photo - Boston and Maine Railroad Historical Society Collection;PN-REC-BM-S-2694-01</t>
  </si>
  <si>
    <t>BM_2-8-0 - K-8-b - 2694 - REC - BMRRHS (1).jpg</t>
  </si>
  <si>
    <t>PN-REC-BM-S-2696-01</t>
  </si>
  <si>
    <t>BM 2696</t>
  </si>
  <si>
    <t>Built by Schenectady 03/1913; Scrapped 07/1940</t>
  </si>
  <si>
    <t>Robert E. Chaffin Photo - Boston and Maine Railroad Historical Society Collection;PN-REC-BM-S-2696-01</t>
  </si>
  <si>
    <t>BM_2-8-0 - K-8-b - 2696 - REC - BMRRHS (1).jpg</t>
  </si>
  <si>
    <t>PN-REC-BM-S-2697-01</t>
  </si>
  <si>
    <t>BM 2697</t>
  </si>
  <si>
    <t>Built by Schenectady 03/1913; Scrapped 08/1939</t>
  </si>
  <si>
    <t>Robert E. Chaffin Photo - Boston and Maine Railroad Historical Society Collection;PN-REC-BM-S-2697-01</t>
  </si>
  <si>
    <t>BM_2-8-0 - K-8-b - 2697 - REC - BMRRHS (1).jpg</t>
  </si>
  <si>
    <t>PN-REC-BM-S-2698-01</t>
  </si>
  <si>
    <t>BM 2698</t>
  </si>
  <si>
    <t>Built by Schenectady 03/1913; Scrapped 07/30/1953</t>
  </si>
  <si>
    <t>Robert E. Chaffin Photo - Boston and Maine Railroad Historical Society Collection;PN-REC-BM-S-2698-01</t>
  </si>
  <si>
    <t>BM_2-8-0 - K-8-b - 2698 - REC - BMRRHS (1).jpg</t>
  </si>
  <si>
    <t>PN-REC-BM-S-2698-02</t>
  </si>
  <si>
    <t>Robert E. Chaffin Photo - Boston and Maine Railroad Historical Society Collection;PN-REC-BM-S-2698-02</t>
  </si>
  <si>
    <t>BM_2-8-0 - K-8-b - 2698 - REC - BMRRHS (2).jpg</t>
  </si>
  <si>
    <t>BM 2684 taking on water</t>
  </si>
  <si>
    <t>PN-REC-BM-S-2400-01</t>
  </si>
  <si>
    <t>BM 2400</t>
  </si>
  <si>
    <t>Built by Schenectady 05/1910; Scrapped 11/28/1952</t>
  </si>
  <si>
    <t>Robert E. Chaffin Photo - Boston and Maine Railroad Historical Society Collection;PN-REC-BM-S-2400-01</t>
  </si>
  <si>
    <t>BM_2-8-0 - K-7-a - 2400 - REC - BMRRHS (1).jpg</t>
  </si>
  <si>
    <t>PN-REC-BM-S-2400-02</t>
  </si>
  <si>
    <t>BM 2400 on the Ashuelot Branch</t>
  </si>
  <si>
    <t xml:space="preserve">East Swanzey, Swanzey, NH </t>
  </si>
  <si>
    <t>Robert E. Chaffin Photo - Boston and Maine Railroad Historical Society Collection;PN-REC-BM-S-2400-02</t>
  </si>
  <si>
    <t>BM_2-8-0 - K-7-a - 2400 - REC - BMRRHS (2).jpg</t>
  </si>
  <si>
    <t>PN-REC-BM-S-2403-01</t>
  </si>
  <si>
    <t>BM 2403</t>
  </si>
  <si>
    <t>Built by Schenectady 05/1910; Scrapped 06/08/1955</t>
  </si>
  <si>
    <t>Robert E. Chaffin Photo - Boston and Maine Railroad Historical Society Collection;PN-REC-BM-S-2403-01</t>
  </si>
  <si>
    <t>BM_2-8-0 - K-7-a - 2403 - REC - BMRRHS (1).jpg</t>
  </si>
  <si>
    <t>PN-REC-BM-S-2403-10</t>
  </si>
  <si>
    <t>BM 2403 on the Stoneham Branch</t>
  </si>
  <si>
    <t xml:space="preserve">(Other near-identical versions of this image is labeled as 10/1952 and 02/1953.) </t>
  </si>
  <si>
    <t>Robert E. Chaffin Photo - Boston and Maine Railroad Historical Society Collection;PN-REC-BM-S-2403-10</t>
  </si>
  <si>
    <t>BM_2-8-0 - K-7-a - 2403 - REC - BMRRHS (10).jpg</t>
  </si>
  <si>
    <t>PN-REC-BM-S-2403-11</t>
  </si>
  <si>
    <t xml:space="preserve">(Other near-identical versions of this image is labeled as 08/1952 and 02/1953.) </t>
  </si>
  <si>
    <t>Robert E. Chaffin Photo - Boston and Maine Railroad Historical Society Collection;PN-REC-BM-S-2403-11</t>
  </si>
  <si>
    <t>BM_2-8-0 - K-7-a - 2403 - REC - BMRRHS (11).jpg</t>
  </si>
  <si>
    <t>PN-REC-BM-S-2403-12</t>
  </si>
  <si>
    <t xml:space="preserve">(Other near-identical versions of this image is labeled as 08/1952 and 10/1952.) </t>
  </si>
  <si>
    <t>Robert E. Chaffin Photo - Boston and Maine Railroad Historical Society Collection;PN-REC-BM-S-2403-12</t>
  </si>
  <si>
    <t>BM_2-8-0 - K-7-a - 2403 - REC - BMRRHS (12).jpg</t>
  </si>
  <si>
    <t>PN-REC-BM-S-2403-13</t>
  </si>
  <si>
    <t>Robert E. Chaffin Photo - Boston and Maine Railroad Historical Society Collection;PN-REC-BM-S-2403-13</t>
  </si>
  <si>
    <t>BM_2-8-0 - K-7-a - 2403 - REC - BMRRHS (13).jpg</t>
  </si>
  <si>
    <t>PN-REC-BM-S-2403-14</t>
  </si>
  <si>
    <t>Robert E. Chaffin Photo - Boston and Maine Railroad Historical Society Collection;PN-REC-BM-S-2403-14</t>
  </si>
  <si>
    <t>BM_2-8-0 - K-7-a - 2403 - REC - BMRRHS (14).jpg</t>
  </si>
  <si>
    <t>PN-REC-BM-S-2403-15</t>
  </si>
  <si>
    <t>Robert E. Chaffin Photo - Boston and Maine Railroad Historical Society Collection;PN-REC-BM-S-2403-15</t>
  </si>
  <si>
    <t>BM_2-8-0 - K-7-a - 2403 - REC - BMRRHS (15).jpg</t>
  </si>
  <si>
    <t>PN-REC-BM-S-2403-16</t>
  </si>
  <si>
    <t>Robert E. Chaffin Photo - Boston and Maine Railroad Historical Society Collection;PN-REC-BM-S-2403-16</t>
  </si>
  <si>
    <t>BM_2-8-0 - K-7-a - 2403 - REC - BMRRHS (16).jpg</t>
  </si>
  <si>
    <t>PN-REC-BM-S-2403-17</t>
  </si>
  <si>
    <t>Robert E. Chaffin Photo - Boston and Maine Railroad Historical Society Collection;PN-REC-BM-S-2403-17</t>
  </si>
  <si>
    <t>BM_2-8-0 - K-7-a - 2403 - REC - BMRRHS (17).jpg</t>
  </si>
  <si>
    <t>PN-REC-BM-S-2403-18</t>
  </si>
  <si>
    <t>Robert E. Chaffin Photo - Boston and Maine Railroad Historical Society Collection;PN-REC-BM-S-2403-18</t>
  </si>
  <si>
    <t>BM_2-8-0 - K-7-a - 2403 - REC - BMRRHS (18).jpg</t>
  </si>
  <si>
    <t>PN-REC-BM-S-2403-19</t>
  </si>
  <si>
    <t>Robert E. Chaffin Photo - Boston and Maine Railroad Historical Society Collection;PN-REC-BM-S-2403-19</t>
  </si>
  <si>
    <t>BM_2-8-0 - K-7-a - 2403 - REC - BMRRHS (19).jpg</t>
  </si>
  <si>
    <t>PN-REC-BM-S-2403-02</t>
  </si>
  <si>
    <t>BM 2403 on extra freight train X2403 with 10 cars coming off the Lowell Branch onto the Western Route Main Line</t>
  </si>
  <si>
    <t>Robert E. Chaffin Photo - Boston and Maine Railroad Historical Society Collection;PN-REC-BM-S-2403-02</t>
  </si>
  <si>
    <t>BM_2-8-0 - K-7-a - 2403 - REC - BMRRHS (2).jpg</t>
  </si>
  <si>
    <t>PN-REC-BM-S-2403-20</t>
  </si>
  <si>
    <t>Robert E. Chaffin Photo - Boston and Maine Railroad Historical Society Collection;PN-REC-BM-S-2403-20</t>
  </si>
  <si>
    <t>BM_2-8-0 - K-7-a - 2403 - REC - BMRRHS (20).jpg</t>
  </si>
  <si>
    <t>PN-REC-BM-S-2403-21</t>
  </si>
  <si>
    <t>Robert E. Chaffin Photo - Boston and Maine Railroad Historical Society Collection;PN-REC-BM-S-2403-21</t>
  </si>
  <si>
    <t>BM_2-8-0 - K-7-a - 2403 - REC - BMRRHS (21).jpg</t>
  </si>
  <si>
    <t>PN-REC-BM-S-2403-22</t>
  </si>
  <si>
    <t>Robert E. Chaffin Photo - Boston and Maine Railroad Historical Society Collection;PN-REC-BM-S-2403-22</t>
  </si>
  <si>
    <t>BM_2-8-0 - K-7-a - 2403 - REC - BMRRHS (22).jpg</t>
  </si>
  <si>
    <t>PN-REC-BM-S-2403-23</t>
  </si>
  <si>
    <t>Robert E. Chaffin Photo - Boston and Maine Railroad Historical Society Collection;PN-REC-BM-S-2403-23</t>
  </si>
  <si>
    <t>BM_2-8-0 - K-7-a - 2403 - REC - BMRRHS (23).jpg</t>
  </si>
  <si>
    <t>PN-REC-BM-S-2403-24</t>
  </si>
  <si>
    <t>BM 2403 on train #3211 (Boston to Bedford) northbound</t>
  </si>
  <si>
    <t>Robert E. Chaffin Photo - Boston and Maine Railroad Historical Society Collection;PN-REC-BM-S-2403-24</t>
  </si>
  <si>
    <t>BM_2-8-0 - K-7-a - 2403 - REC - BMRRHS (24).jpg</t>
  </si>
  <si>
    <t>PN-REC-BM-S-2403-25</t>
  </si>
  <si>
    <t>Robert E. Chaffin Photo - Boston and Maine Railroad Historical Society Collection;PN-REC-BM-S-2403-25</t>
  </si>
  <si>
    <t>BM_2-8-0 - K-7-a - 2403 - REC - BMRRHS (25).jpg</t>
  </si>
  <si>
    <t>PN-REC-BM-S-2403-03</t>
  </si>
  <si>
    <t>BM 2403 on extra freight train X2403 with 10 cars westbound on the Western Route Main Line</t>
  </si>
  <si>
    <t>Robert E. Chaffin Photo - Boston and Maine Railroad Historical Society Collection;PN-REC-BM-S-2403-03</t>
  </si>
  <si>
    <t>BM_2-8-0 - K-7-a - 2403 - REC - BMRRHS (3).jpg</t>
  </si>
  <si>
    <t>PN-REC-BM-S-2403-04</t>
  </si>
  <si>
    <t>Robert E. Chaffin Photo - Boston and Maine Railroad Historical Society Collection;PN-REC-BM-S-2403-04</t>
  </si>
  <si>
    <t>BM_2-8-0 - K-7-a - 2403 - REC - BMRRHS (4).jpg</t>
  </si>
  <si>
    <t>PN-REC-BM-S-2403-05</t>
  </si>
  <si>
    <t>Robert E. Chaffin Photo - Boston and Maine Railroad Historical Society Collection;PN-REC-BM-S-2403-05</t>
  </si>
  <si>
    <t>BM_2-8-0 - K-7-a - 2403 - REC - BMRRHS (5).jpg</t>
  </si>
  <si>
    <t>PN-REC-BM-S-2403-06</t>
  </si>
  <si>
    <t>Robert E. Chaffin Photo - Boston and Maine Railroad Historical Society Collection;PN-REC-BM-S-2403-06</t>
  </si>
  <si>
    <t>BM_2-8-0 - K-7-a - 2403 - REC - BMRRHS (6).jpg</t>
  </si>
  <si>
    <t>PN-REC-BM-S-2403-07</t>
  </si>
  <si>
    <t>Robert E. Chaffin Photo - Boston and Maine Railroad Historical Society Collection;PN-REC-BM-S-2403-07</t>
  </si>
  <si>
    <t>BM_2-8-0 - K-7-a - 2403 - REC - BMRRHS (7).jpg</t>
  </si>
  <si>
    <t>PN-REC-BM-S-2403-08</t>
  </si>
  <si>
    <t>Robert E. Chaffin Photo - Boston and Maine Railroad Historical Society Collection;PN-REC-BM-S-2403-08</t>
  </si>
  <si>
    <t>BM_2-8-0 - K-7-a - 2403 - REC - BMRRHS (8).jpg</t>
  </si>
  <si>
    <t>PN-REC-BM-S-2403-09</t>
  </si>
  <si>
    <t>Robert E. Chaffin Photo - Boston and Maine Railroad Historical Society Collection;PN-REC-BM-S-2403-09</t>
  </si>
  <si>
    <t>BM_2-8-0 - K-7-a - 2403 - REC - BMRRHS (9).jpg</t>
  </si>
  <si>
    <t>PN-REC-BM-S-2406-01</t>
  </si>
  <si>
    <t>BM 2406</t>
  </si>
  <si>
    <t>Built by Schenectady 05/1910; Scrapped 02/1950</t>
  </si>
  <si>
    <t>Robert E. Chaffin Photo - Boston and Maine Railroad Historical Society Collection;PN-REC-BM-S-2406-01</t>
  </si>
  <si>
    <t>BM_2-8-0 - K-7-a - 2406 - REC - BMRRHS (1).jpg</t>
  </si>
  <si>
    <t>PN-REC-BM-S-2406-02</t>
  </si>
  <si>
    <t>Robert E. Chaffin Photo - Boston and Maine Railroad Historical Society Collection;PN-REC-BM-S-2406-02</t>
  </si>
  <si>
    <t>BM_2-8-0 - K-7-a - 2406 - REC - BMRRHS (2).jpg</t>
  </si>
  <si>
    <t>PN-REC-BM-S-2410-01</t>
  </si>
  <si>
    <t>BM 2410</t>
  </si>
  <si>
    <t>Built by Schenectady 05/1910; Scrapped 12/1949</t>
  </si>
  <si>
    <t>Robert E. Chaffin Photo - Boston and Maine Railroad Historical Society Collection;PN-REC-BM-S-2410-01</t>
  </si>
  <si>
    <t>BM_2-8-0 - K-7-a - 2410 - REC - BMRRHS (1).jpg</t>
  </si>
  <si>
    <t>PN-REC-BM-S-2410-02</t>
  </si>
  <si>
    <t>Robert E. Chaffin Photo - Boston and Maine Railroad Historical Society Collection;PN-REC-BM-S-2410-02</t>
  </si>
  <si>
    <t>BM_2-8-0 - K-7-a - 2410 - REC - BMRRHS (2).jpg</t>
  </si>
  <si>
    <t>PN-REC-BM-S-2410-03</t>
  </si>
  <si>
    <t>BM 2410 on the New Hampshire Route Main Line</t>
  </si>
  <si>
    <t>Robert E. Chaffin Photo - Boston and Maine Railroad Historical Society Collection;PN-REC-BM-S-2410-03</t>
  </si>
  <si>
    <t>BM_2-8-0 - K-7-a - 2410 - REC - BMRRHS (3).jpg</t>
  </si>
  <si>
    <t>PN-REC-BM-S-2411-01</t>
  </si>
  <si>
    <t>BM 2411</t>
  </si>
  <si>
    <t>Built by Schenectady 05/1910; Scrapped 07/1946</t>
  </si>
  <si>
    <t>Robert E. Chaffin Photo - Boston and Maine Railroad Historical Society Collection;PN-REC-BM-S-2411-01</t>
  </si>
  <si>
    <t>BM_2-8-0 - K-7-a - 2411 - REC - BMRRHS (1).jpg</t>
  </si>
  <si>
    <t>PN-REC-BM-S-2411-02</t>
  </si>
  <si>
    <t>Robert E. Chaffin Photo - Boston and Maine Railroad Historical Society Collection;PN-REC-BM-S-2411-02</t>
  </si>
  <si>
    <t>BM_2-8-0 - K-7-a - 2411 - REC - BMRRHS (2).jpg</t>
  </si>
  <si>
    <t>PN-REC-BM-S-2411-03</t>
  </si>
  <si>
    <t>Robert E. Chaffin Photo - Boston and Maine Railroad Historical Society Collection;PN-REC-BM-S-2411-03</t>
  </si>
  <si>
    <t>BM_2-8-0 - K-7-a - 2411 - REC - BMRRHS (3).jpg</t>
  </si>
  <si>
    <t>PN-REC-BM-S-2412-01</t>
  </si>
  <si>
    <t>BM 2412</t>
  </si>
  <si>
    <t>Built by Schenectady 05/1910; Sold as B&amp;C 22 08/1946</t>
  </si>
  <si>
    <t>Robert E. Chaffin Photo - Boston and Maine Railroad Historical Society Collection;PN-REC-BM-S-2412-01</t>
  </si>
  <si>
    <t>BM_2-8-0 - K-7-a - 2412 - REC - BMRRHS (1).jpg</t>
  </si>
  <si>
    <t>PN-REC-BM-S-2412-02</t>
  </si>
  <si>
    <t>Robert E. Chaffin Photo - Boston and Maine Railroad Historical Society Collection;PN-REC-BM-S-2412-02</t>
  </si>
  <si>
    <t>BM_2-8-0 - K-7-a - 2412 - REC - BMRRHS (2).jpg</t>
  </si>
  <si>
    <t>PN-REC-BM-S-2412-03</t>
  </si>
  <si>
    <t>Robert E. Chaffin Photo - Boston and Maine Railroad Historical Society Collection;PN-REC-BM-S-2412-03</t>
  </si>
  <si>
    <t>BM_2-8-0 - K-7-a - 2412 - REC - BMRRHS (3).jpg</t>
  </si>
  <si>
    <t>PN-REC-BM-S-2413-01</t>
  </si>
  <si>
    <t>BM 2413</t>
  </si>
  <si>
    <t>Built by Schenectady 05/1910; Scrapped 09/18/1953</t>
  </si>
  <si>
    <t>Robert E. Chaffin Photo - Boston and Maine Railroad Historical Society Collection;PN-REC-BM-S-2413-01</t>
  </si>
  <si>
    <t>BM_2-8-0 - K-7-a - 2413 - REC - BMRRHS (1).jpg</t>
  </si>
  <si>
    <t>PN-REC-BM-S-2413-02</t>
  </si>
  <si>
    <t>Robert E. Chaffin Photo - Boston and Maine Railroad Historical Society Collection;PN-REC-BM-S-2413-02</t>
  </si>
  <si>
    <t>BM_2-8-0 - K-7-a - 2413 - REC - BMRRHS (2).jpg</t>
  </si>
  <si>
    <t>PN-REC-BM-S-2413-03</t>
  </si>
  <si>
    <t>BM 2413 on the Stoneham Branch</t>
  </si>
  <si>
    <t>Robert E. Chaffin Photo - Boston and Maine Railroad Historical Society Collection;PN-REC-BM-S-2413-03</t>
  </si>
  <si>
    <t>BM_2-8-0 - K-7-a - 2413 - REC - BMRRHS (3).jpg</t>
  </si>
  <si>
    <t>PN-REC-BM-S-2413-04</t>
  </si>
  <si>
    <t>Robert E. Chaffin Photo - Boston and Maine Railroad Historical Society Collection;PN-REC-BM-S-2413-04</t>
  </si>
  <si>
    <t>BM_2-8-0 - K-7-a - 2413 - REC - BMRRHS (4).jpg</t>
  </si>
  <si>
    <t>PN-REC-BM-S-2413-05</t>
  </si>
  <si>
    <t>Robert E. Chaffin Photo - Boston and Maine Railroad Historical Society Collection;PN-REC-BM-S-2413-05</t>
  </si>
  <si>
    <t>BM_2-8-0 - K-7-a - 2413 - REC - BMRRHS (5).jpg</t>
  </si>
  <si>
    <t>PN-REC-BM-S-2413-06</t>
  </si>
  <si>
    <t>Robert E. Chaffin Photo - Boston and Maine Railroad Historical Society Collection;PN-REC-BM-S-2413-06</t>
  </si>
  <si>
    <t>BM_2-8-0 - K-7-a - 2413 - REC - BMRRHS (6).jpg</t>
  </si>
  <si>
    <t>PN-REC-BM-S-2413-07</t>
  </si>
  <si>
    <t xml:space="preserve">BM 1576 is to the right. </t>
  </si>
  <si>
    <t>Robert E. Chaffin Photo - Boston and Maine Railroad Historical Society Collection;PN-REC-BM-S-2413-07</t>
  </si>
  <si>
    <t>BM_2-8-0 - K-7-a - 2413 - REC - BMRRHS (7).jpg</t>
  </si>
  <si>
    <t>PN-REC-BM-S-2413-08</t>
  </si>
  <si>
    <t xml:space="preserve">BM 3709 is to the right. </t>
  </si>
  <si>
    <t>Robert E. Chaffin Photo - Boston and Maine Railroad Historical Society Collection;PN-REC-BM-S-2413-08</t>
  </si>
  <si>
    <t>BM_2-8-0 - K-7-a - 2413 - REC - BMRRHS (8).jpg</t>
  </si>
  <si>
    <t>PN-REC-BM-S-2415-01</t>
  </si>
  <si>
    <t>BM 2415</t>
  </si>
  <si>
    <t>Built by Schenectady 05/1910; Scrapped 08/1946</t>
  </si>
  <si>
    <t>Robert E. Chaffin Photo - Boston and Maine Railroad Historical Society Collection;PN-REC-BM-S-2415-01</t>
  </si>
  <si>
    <t>BM_2-8-0 - K-7-a - 2415 - REC - BMRRHS (1).jpg</t>
  </si>
  <si>
    <t>PN-REC-BM-S-2417-01</t>
  </si>
  <si>
    <t>BM 2417</t>
  </si>
  <si>
    <t>Built by Schenectady 05/1910; Scrapped 05/1939</t>
  </si>
  <si>
    <t>Robert E. Chaffin Photo - Boston and Maine Railroad Historical Society Collection;PN-REC-BM-S-2417-01</t>
  </si>
  <si>
    <t>BM_2-8-0 - K-7-a - 2417 - REC - BMRRHS (1).jpg</t>
  </si>
  <si>
    <t>PN-REC-BM-S-2418-01</t>
  </si>
  <si>
    <t>Built by Schenectady 05/1910; Scrapped 06/1939</t>
  </si>
  <si>
    <t>Robert E. Chaffin Collection - Boston and Maine Railroad Historical Society Collection;PN-REC-BM-S-2418-01</t>
  </si>
  <si>
    <t>BM_2-8-0 - K-7-a - 2418 - REC - BMRRHS (1).jpg</t>
  </si>
  <si>
    <t>PN-REC-BM-S-2418-02</t>
  </si>
  <si>
    <t>BM 2418</t>
  </si>
  <si>
    <t>Robert E. Chaffin Photo - Boston and Maine Railroad Historical Society Collection;PN-REC-BM-S-2418-02</t>
  </si>
  <si>
    <t>BM_2-8-0 - K-7-a - 2418 - REC - BMRRHS (2).jpg</t>
  </si>
  <si>
    <t>PN-REC-BM-S-2422-01</t>
  </si>
  <si>
    <t>BM 2422</t>
  </si>
  <si>
    <t>Built by Schenectady 01/1911; Scrapped 12/1949</t>
  </si>
  <si>
    <t>Robert E. Chaffin Photo - Boston and Maine Railroad Historical Society Collection;PN-REC-BM-S-2422-01</t>
  </si>
  <si>
    <t>BM_2-8-0 - K-7-a - 2422 - REC - BMRRHS (1).jpg</t>
  </si>
  <si>
    <t>PN-REC-BM-S-2424-01</t>
  </si>
  <si>
    <t>BM 2424</t>
  </si>
  <si>
    <t>Built by Schenectady 01/1911; Scrapped 07/1940</t>
  </si>
  <si>
    <t>Robert E. Chaffin Photo - Boston and Maine Railroad Historical Society Collection;PN-REC-BM-S-2424-01</t>
  </si>
  <si>
    <t>BM_2-8-0 - K-7-a - 2424 - REC - BMRRHS (1).jpg</t>
  </si>
  <si>
    <t>PN-REC-BM-S-2426-01</t>
  </si>
  <si>
    <t>BM 2426</t>
  </si>
  <si>
    <t>Built by Schenectady 01/1911; Scrapped 06/1939</t>
  </si>
  <si>
    <t>Robert E. Chaffin Photo - Boston and Maine Railroad Historical Society Collection;PN-REC-BM-S-2426-01</t>
  </si>
  <si>
    <t>BM_2-8-0 - K-7-a - 2426 - REC - BMRRHS (1).jpg</t>
  </si>
  <si>
    <t>PN-REC-BM-S-2428-01</t>
  </si>
  <si>
    <t>BM 2428</t>
  </si>
  <si>
    <t>Built by Schenectady 01/1911; Scrapped 08/1939</t>
  </si>
  <si>
    <t>Robert E. Chaffin Photo - Boston and Maine Railroad Historical Society Collection;PN-REC-BM-S-2428-01</t>
  </si>
  <si>
    <t>BM_2-8-0 - K-7-a - 2428 - REC - BMRRHS (1).jpg</t>
  </si>
  <si>
    <t>PN-REC-BM-S-2429-01</t>
  </si>
  <si>
    <t>Built by Schenectady 02/1911; Scrapped 08/1939</t>
  </si>
  <si>
    <t>Robert E. Chaffin Collection - Boston and Maine Railroad Historical Society Collection;PN-REC-BM-S-2429-01</t>
  </si>
  <si>
    <t>BM_2-8-0 - K-7-a - 2429 - REC - BMRRHS (1).jpg</t>
  </si>
  <si>
    <t>PN-REC-BM-S-2354-01</t>
  </si>
  <si>
    <t>BM 2354</t>
  </si>
  <si>
    <t>Built by Schenectady 04/19/1902; Scrapped 10/1936</t>
  </si>
  <si>
    <t>Robert E. Chaffin Photo - Boston and Maine Railroad Historical Society Collection;PN-REC-BM-S-2354-01</t>
  </si>
  <si>
    <t>BM_2-8-0 - K-6 - 2354 - REC - BMRRHS (1).jpg</t>
  </si>
  <si>
    <t>PN-REC-BM-S-2360-01</t>
  </si>
  <si>
    <t>BM 2360</t>
  </si>
  <si>
    <t>Built by Schenectady 12/15/1905; Scrapped 08/1938</t>
  </si>
  <si>
    <t>Robert E. Chaffin Photo - Boston and Maine Railroad Historical Society Collection;PN-REC-BM-S-2360-01</t>
  </si>
  <si>
    <t>BM_2-8-0 - K-7 - 2360 - REC - BMRRHS (1).jpg</t>
  </si>
  <si>
    <t>PN-REC-BM-S-2364-01</t>
  </si>
  <si>
    <t>BM 2364</t>
  </si>
  <si>
    <t>1934</t>
  </si>
  <si>
    <t>Built by Schenectady 12/15/1905; Scrapped 10/1936</t>
  </si>
  <si>
    <t>Robert E. Chaffin Collection - Boston and Maine Railroad Historical Society Collection;PN-REC-BM-S-2364-01</t>
  </si>
  <si>
    <t>BM_2-8-0 - K-7 - 2364 - REC - BMRRHS (1).jpg</t>
  </si>
  <si>
    <t>PN-REC-BM-S-2377-01</t>
  </si>
  <si>
    <t>BM 2377</t>
  </si>
  <si>
    <t>Built by Schenectady 10/11/1906; Scrapped 06/1939</t>
  </si>
  <si>
    <t>Robert E. Chaffin Photo - Boston and Maine Railroad Historical Society Collection;PN-REC-BM-S-2377-01</t>
  </si>
  <si>
    <t>BM_2-8-0 - K-7 - 2377 - REC - BMRRHS (1).jpg</t>
  </si>
  <si>
    <t>PN-REC-BM-S-2386-01</t>
  </si>
  <si>
    <t>BM 2386</t>
  </si>
  <si>
    <t>Built by Schenectady 04/1907; Scrapped 10/1952</t>
  </si>
  <si>
    <t>Robert E. Chaffin Photo - Boston and Maine Railroad Historical Society Collection;PN-REC-BM-S-2386-01</t>
  </si>
  <si>
    <t>BM_2-8-0 - K-7 - 2386 - REC - BMRRHS (1).jpg</t>
  </si>
  <si>
    <t>PN-REC-BM-S-2386-02</t>
  </si>
  <si>
    <t>Robert E. Chaffin Photo - Boston and Maine Railroad Historical Society Collection;PN-REC-BM-S-2386-02</t>
  </si>
  <si>
    <t>BM_2-8-0 - K-7 - 2386 - REC - BMRRHS (2).jpg</t>
  </si>
  <si>
    <t>PN-REC-BM-S-2386-03</t>
  </si>
  <si>
    <t>BM 2386 on the Stoneham Branch</t>
  </si>
  <si>
    <t>Robert E. Chaffin Photo - Boston and Maine Railroad Historical Society Collection;PN-REC-BM-S-2386-03</t>
  </si>
  <si>
    <t>BM_2-8-0 - K-7 - 2386 - REC - BMRRHS (3).jpg</t>
  </si>
  <si>
    <t>PN-REC-BM-S-2386-04</t>
  </si>
  <si>
    <t xml:space="preserve">(Another near-identical version of this image is labeled as 09/1952.) </t>
  </si>
  <si>
    <t>Robert E. Chaffin Photo - Boston and Maine Railroad Historical Society Collection;PN-REC-BM-S-2386-04</t>
  </si>
  <si>
    <t>BM_2-8-0 - K-7 - 2386 - REC - BMRRHS (4).jpg</t>
  </si>
  <si>
    <t>PN-REC-BM-S-2386-05</t>
  </si>
  <si>
    <t>Robert E. Chaffin Photo - Boston and Maine Railroad Historical Society Collection;PN-REC-BM-S-2386-05</t>
  </si>
  <si>
    <t>BM_2-8-0 - K-7 - 2386 - REC - BMRRHS (5).jpg</t>
  </si>
  <si>
    <t>PN-REC-BM-S-2386-06</t>
  </si>
  <si>
    <t>Robert E. Chaffin Photo - Boston and Maine Railroad Historical Society Collection;PN-REC-BM-S-2386-06</t>
  </si>
  <si>
    <t>BM_2-8-0 - K-7 - 2386 - REC - BMRRHS (6).jpg</t>
  </si>
  <si>
    <t>PN-REC-BM-S-2386-07</t>
  </si>
  <si>
    <t xml:space="preserve">(Another near-identical version of this image is labeled as 08/1952.) </t>
  </si>
  <si>
    <t>Robert E. Chaffin Photo - Boston and Maine Railroad Historical Society Collection;PN-REC-BM-S-2386-07</t>
  </si>
  <si>
    <t>BM_2-8-0 - K-7 - 2386 - REC - BMRRHS (7).jpg</t>
  </si>
  <si>
    <t>PN-REC-BM-S-2388-01</t>
  </si>
  <si>
    <t>BM 2388</t>
  </si>
  <si>
    <t>Built by Schenectady 04/1907; Sold as SJL 41 08/1946</t>
  </si>
  <si>
    <t>Robert E. Chaffin Photo - Boston and Maine Railroad Historical Society Collection;PN-REC-BM-S-2388-01</t>
  </si>
  <si>
    <t>BM_2-8-0 - K-7 - 2388 - REC - BMRRHS (1).jpg</t>
  </si>
  <si>
    <t>PN-REC-BM-S-2393-01</t>
  </si>
  <si>
    <t>BM 2393</t>
  </si>
  <si>
    <t>Built by Schenectady 11/1907; Scrapped 10/1936</t>
  </si>
  <si>
    <t>Robert E. Chaffin Collection - Boston and Maine Railroad Historical Society Collection;PN-REC-BM-S-2393-01</t>
  </si>
  <si>
    <t>BM_2-8-0 - K-7-a - 2393 - REC - BMRRHS (1).jpg</t>
  </si>
  <si>
    <t>PN-REC-BM-S-2393-02</t>
  </si>
  <si>
    <t>Robert E. Chaffin Collection - Boston and Maine Railroad Historical Society Collection;PN-REC-BM-S-2393-02</t>
  </si>
  <si>
    <t>BM_2-8-0 - K-7-a - 2393 - REC - BMRRHS (2).jpg</t>
  </si>
  <si>
    <t>PN-REC-BM-S-2394-01</t>
  </si>
  <si>
    <t>BM 2394</t>
  </si>
  <si>
    <t>Built by Schenectady 11/1907; Scrapped 10/1952</t>
  </si>
  <si>
    <t>Robert E. Chaffin Photo - Boston and Maine Railroad Historical Society Collection;PN-REC-BM-S-2394-01</t>
  </si>
  <si>
    <t>BM_2-8-0 - K-7-a - 2394 - REC - BMRRHS (1).jpg</t>
  </si>
  <si>
    <t>PN-REC-BM-S-2394-02</t>
  </si>
  <si>
    <t>Robert E. Chaffin Photo - Boston and Maine Railroad Historical Society Collection;PN-REC-BM-S-2394-02</t>
  </si>
  <si>
    <t>BM_2-8-0 - K-7-a - 2394 - REC - BMRRHS (2).jpg</t>
  </si>
  <si>
    <t>PN-REC-BM-S-2394-03</t>
  </si>
  <si>
    <t>Robert E. Chaffin Photo - Boston and Maine Railroad Historical Society Collection;PN-REC-BM-S-2394-03</t>
  </si>
  <si>
    <t>BM_2-8-0 - K-7-a - 2394 - REC - BMRRHS (3).jpg</t>
  </si>
  <si>
    <t>PN-REC-BM-S-2394-04</t>
  </si>
  <si>
    <t>Robert E. Chaffin Photo - Boston and Maine Railroad Historical Society Collection;PN-REC-BM-S-2394-04</t>
  </si>
  <si>
    <t>BM_2-8-0 - K-7-a - 2394 - REC - BMRRHS (4).jpg</t>
  </si>
  <si>
    <t>PN-REC-BM-S-2394-05</t>
  </si>
  <si>
    <t>BM 2394 with 5 coaches on train #130 westbound on the Western Route Main Line</t>
  </si>
  <si>
    <t>Robert E. Chaffin Photo - Boston and Maine Railroad Historical Society Collection;PN-REC-BM-S-2394-05</t>
  </si>
  <si>
    <t>BM_2-8-0 - K-7-a - 2394 - REC - BMRRHS (5).jpg</t>
  </si>
  <si>
    <t>PN-REC-BM-S-2398-01</t>
  </si>
  <si>
    <t>BM 2398</t>
  </si>
  <si>
    <t>Built by Schenectady 12/1907; Scrapped 04/1937</t>
  </si>
  <si>
    <t>Robert E. Chaffin Collection - Boston and Maine Railroad Historical Society Collection;PN-REC-BM-S-2398-01</t>
  </si>
  <si>
    <t>BM_2-8-0 - K-7-a - 2398 - REC - BMRRHS (1).jpg</t>
  </si>
  <si>
    <t>PN-REC-BM-S-2399-01</t>
  </si>
  <si>
    <t>BM 2399</t>
  </si>
  <si>
    <t>Built by Schenectady 12/1907; Scrapped 08/1946</t>
  </si>
  <si>
    <t>Robert E. Chaffin Photo - Boston and Maine Railroad Historical Society Collection;PN-REC-BM-S-2399-01</t>
  </si>
  <si>
    <t>BM_2-8-0 - K-7-a - 2399 - REC - BMRRHS (1).jpg</t>
  </si>
  <si>
    <t>BM 2429</t>
  </si>
  <si>
    <t>PN-REC-GU-D-10-01</t>
  </si>
  <si>
    <t>GU</t>
  </si>
  <si>
    <t>GU 10</t>
  </si>
  <si>
    <t xml:space="preserve">Hopedale, MA </t>
  </si>
  <si>
    <t>Robert E. Chaffin Photo - Boston and Maine Railroad Historical Society Collection;PN-REC-GU-D-10-01</t>
  </si>
  <si>
    <t>GU_44T - 10 - REC - BMRRHS (1).jpg</t>
  </si>
  <si>
    <t>PN-REC-GU-D-9-01</t>
  </si>
  <si>
    <t>GU 9</t>
  </si>
  <si>
    <t>Robert E. Chaffin Photo - Boston and Maine Railroad Historical Society Collection;PN-REC-GU-D-9-01</t>
  </si>
  <si>
    <t>GU_44T - 9 - REC - BMRRHS (1).jpg</t>
  </si>
  <si>
    <t>PN-REC-GU-D-1001-01</t>
  </si>
  <si>
    <t>GU 1001</t>
  </si>
  <si>
    <t>Robert E. Chaffin Photo - Boston and Maine Railroad Historical Society Collection;PN-REC-GU-D-1001-01</t>
  </si>
  <si>
    <t>GU_S-4 - 1001 - REC - BMRRHS (1).jpg</t>
  </si>
  <si>
    <t>PN-REC-GU-D-1001-02</t>
  </si>
  <si>
    <t>Robert E. Chaffin Photo - Boston and Maine Railroad Historical Society Collection;PN-REC-GU-D-1001-02</t>
  </si>
  <si>
    <t>GU_S-4 - 1001 - REC - BMRRHS (2).jpg</t>
  </si>
  <si>
    <t>Built by GE 07/1946; Scrapped 05/2008</t>
  </si>
  <si>
    <t>Built by ALCO 06/1952; Scrapped 05/2008</t>
  </si>
  <si>
    <t>Built by GE 07/1946; Sold as West End Iron Works 10 in 1970</t>
  </si>
  <si>
    <t>PN-REC-BM-S-3631-08</t>
  </si>
  <si>
    <t>PN-REC-BM-S-3631-09</t>
  </si>
  <si>
    <t>PN-REC-BM-S-3631-10</t>
  </si>
  <si>
    <t>BM_4-6-2 - P-2-a - 3631 - REC - BMRRHS (8).jpg</t>
  </si>
  <si>
    <t>BM_4-6-2 - P-2-a - 3631 - REC - BMRRHS (9).jpg</t>
  </si>
  <si>
    <t>BM_4-6-2 - P-2-a - 3631 - REC - BMRRHS (10).jpg</t>
  </si>
  <si>
    <t>PN-REC-BM-S-3635-04</t>
  </si>
  <si>
    <t>BM_4-6-2 - P-2-a - 3635 - REC - BMRRHS (4).jpg</t>
  </si>
  <si>
    <t>PN-REC-BM-S-3638-12</t>
  </si>
  <si>
    <t>PN-REC-BM-S-3638-13</t>
  </si>
  <si>
    <t>PN-REC-BM-S-3638-14</t>
  </si>
  <si>
    <t>PN-REC-BM-S-3638-15</t>
  </si>
  <si>
    <t>PN-REC-BM-S-3638-16</t>
  </si>
  <si>
    <t>PN-REC-BM-S-3638-17</t>
  </si>
  <si>
    <t>BM_4-6-2 - P-2-a - 3638 - REC - BMRRHS (12).jpg</t>
  </si>
  <si>
    <t>BM_4-6-2 - P-2-a - 3638 - REC - BMRRHS (13).jpg</t>
  </si>
  <si>
    <t>BM_4-6-2 - P-2-a - 3638 - REC - BMRRHS (14).jpg</t>
  </si>
  <si>
    <t>BM_4-6-2 - P-2-a - 3638 - REC - BMRRHS (15).jpg</t>
  </si>
  <si>
    <t>BM_4-6-2 - P-2-a - 3638 - REC - BMRRHS (16).jpg</t>
  </si>
  <si>
    <t>BM_4-6-2 - P-2-a - 3638 - REC - BMRRHS (17).jpg</t>
  </si>
  <si>
    <t>BM_4-6-2 - P-2-a - 3639 - REC - BMRRHS (7).jpg</t>
  </si>
  <si>
    <t>BM_4-6-2 - P-2-a - 3639 - REC - BMRRHS (8).jpg</t>
  </si>
  <si>
    <t>BM_4-6-2 - P-2-a - 3639 - REC - BMRRHS (9).jpg</t>
  </si>
  <si>
    <t>PN-REC-BM-S-3639-07</t>
  </si>
  <si>
    <t>PN-REC-BM-S-3639-08</t>
  </si>
  <si>
    <t>PN-REC-BM-S-3639-09</t>
  </si>
  <si>
    <t>BM_4-6-2 - P-2-a - 3640 - REC - BMRRHS (9).jpg</t>
  </si>
  <si>
    <t>BM_4-6-2 - P-2-a - 3640 - REC - BMRRHS (10).jpg</t>
  </si>
  <si>
    <t>PN-REC-BM-S-3640-09</t>
  </si>
  <si>
    <t>PN-REC-BM-S-3640-10</t>
  </si>
  <si>
    <t>BM_4-6-2 - P-2-a - 3643 - REC - BMRRHS (9).jpg</t>
  </si>
  <si>
    <t>BM_4-6-2 - P-2-a - 3643 - REC - BMRRHS (10).jpg</t>
  </si>
  <si>
    <t>BM_4-6-2 - P-2-a - 3643 - REC - BMRRHS (11).jpg</t>
  </si>
  <si>
    <t>PN-REC-BM-S-3643-09</t>
  </si>
  <si>
    <t>PN-REC-BM-S-3643-10</t>
  </si>
  <si>
    <t>PN-REC-BM-S-3643-11</t>
  </si>
  <si>
    <t>PN-REC-BM-S-3647-09</t>
  </si>
  <si>
    <t>PN-REC-BM-S-3647-10</t>
  </si>
  <si>
    <t>BM_4-6-2 - P-2-a - 3647 - REC - BMRRHS (9).jpg</t>
  </si>
  <si>
    <t>BM_4-6-2 - P-2-a - 3647 - REC - BMRRHS (10).jpg</t>
  </si>
  <si>
    <t>BM_4-6-2 - P-2-a - 3648 - REC - BMRRHS (8).jpg</t>
  </si>
  <si>
    <t>BM_4-6-2 - P-2-a - 3648 - REC - BMRRHS (9).jpg</t>
  </si>
  <si>
    <t>BM_4-6-2 - P-2-a - 3648 - REC - BMRRHS (10).jpg</t>
  </si>
  <si>
    <t>BM_4-6-2 - P-2-a - 3648 - REC - BMRRHS (11).jpg</t>
  </si>
  <si>
    <t>BM_4-6-2 - P-2-a - 3648 - REC - BMRRHS (12).jpg</t>
  </si>
  <si>
    <t>BM_4-6-2 - P-2-a - 3648 - REC - BMRRHS (13).jpg</t>
  </si>
  <si>
    <t>BM_4-6-2 - P-2-a - 3648 - REC - BMRRHS (14).jpg</t>
  </si>
  <si>
    <t>BM_4-6-2 - P-2-a - 3648 - REC - BMRRHS (15).jpg</t>
  </si>
  <si>
    <t>BM_4-6-2 - P-2-a - 3648 - REC - BMRRHS (16).jpg</t>
  </si>
  <si>
    <t>PN-REC-BM-S-3648-08</t>
  </si>
  <si>
    <t>PN-REC-BM-S-3648-09</t>
  </si>
  <si>
    <t>PN-REC-BM-S-3648-10</t>
  </si>
  <si>
    <t>PN-REC-BM-S-3648-11</t>
  </si>
  <si>
    <t>PN-REC-BM-S-3648-12</t>
  </si>
  <si>
    <t>PN-REC-BM-S-3648-13</t>
  </si>
  <si>
    <t>PN-REC-BM-S-3648-14</t>
  </si>
  <si>
    <t>PN-REC-BM-S-3648-15</t>
  </si>
  <si>
    <t>PN-REC-BM-S-3648-16</t>
  </si>
  <si>
    <t>PN-REC-BM-S-3649-05</t>
  </si>
  <si>
    <t>PN-REC-BM-S-3649-06</t>
  </si>
  <si>
    <t>PN-REC-BM-S-3649-07</t>
  </si>
  <si>
    <t>PN-REC-BM-S-3649-08</t>
  </si>
  <si>
    <t>PN-REC-BM-S-3649-09</t>
  </si>
  <si>
    <t>BM_4-6-2 - P-2-a - 3649 - REC - BMRRHS (5).jpg</t>
  </si>
  <si>
    <t>BM_4-6-2 - P-2-a - 3649 - REC - BMRRHS (6).jpg</t>
  </si>
  <si>
    <t>BM_4-6-2 - P-2-a - 3649 - REC - BMRRHS (7).jpg</t>
  </si>
  <si>
    <t>BM_4-6-2 - P-2-a - 3649 - REC - BMRRHS (8).jpg</t>
  </si>
  <si>
    <t>BM_4-6-2 - P-2-a - 3649 - REC - BMRRHS (9).jpg</t>
  </si>
  <si>
    <t>PN-REC-BM-S-3652-05</t>
  </si>
  <si>
    <t>PN-REC-BM-S-3652-06</t>
  </si>
  <si>
    <t>PN-REC-BM-S-3652-07</t>
  </si>
  <si>
    <t>PN-REC-BM-S-3652-08</t>
  </si>
  <si>
    <t>BM_4-6-2 - P-2-a - 3652 - REC - BMRRHS (5).jpg</t>
  </si>
  <si>
    <t>BM_4-6-2 - P-2-a - 3652 - REC - BMRRHS (6).jpg</t>
  </si>
  <si>
    <t>BM_4-6-2 - P-2-a - 3652 - REC - BMRRHS (7).jpg</t>
  </si>
  <si>
    <t>BM_4-6-2 - P-2-a - 3652 - REC - BMRRHS (8).jpg</t>
  </si>
  <si>
    <t>PN-REC-BM-S-3654-12</t>
  </si>
  <si>
    <t>PN-REC-BM-S-3654-13</t>
  </si>
  <si>
    <t>PN-REC-BM-S-3654-14</t>
  </si>
  <si>
    <t>PN-REC-BM-S-3654-15</t>
  </si>
  <si>
    <t>BM_4-6-2 - P-2-a - 3654 - REC - BMRRHS (12).jpg</t>
  </si>
  <si>
    <t>BM_4-6-2 - P-2-a - 3654 - REC - BMRRHS (13).jpg</t>
  </si>
  <si>
    <t>BM_4-6-2 - P-2-a - 3654 - REC - BMRRHS (14).jpg</t>
  </si>
  <si>
    <t>BM_4-6-2 - P-2-a - 3654 - REC - BMRRHS (15).jpg</t>
  </si>
  <si>
    <t>PN-REC-BM-S-3655-04</t>
  </si>
  <si>
    <t>PN-REC-BM-S-3655-05</t>
  </si>
  <si>
    <t>PN-REC-BM-S-3655-06</t>
  </si>
  <si>
    <t>PN-REC-BM-S-3655-07</t>
  </si>
  <si>
    <t>PN-REC-BM-S-3655-08</t>
  </si>
  <si>
    <t>PN-REC-BM-S-3655-09</t>
  </si>
  <si>
    <t>PN-REC-BM-S-3655-10</t>
  </si>
  <si>
    <t>PN-REC-BM-S-3655-11</t>
  </si>
  <si>
    <t>BM_4-6-2 - P-2-a - 3655 - REC - BMRRHS (4).jpg</t>
  </si>
  <si>
    <t>BM_4-6-2 - P-2-a - 3655 - REC - BMRRHS (5).jpg</t>
  </si>
  <si>
    <t>BM_4-6-2 - P-2-a - 3655 - REC - BMRRHS (6).jpg</t>
  </si>
  <si>
    <t>BM_4-6-2 - P-2-a - 3655 - REC - BMRRHS (7).jpg</t>
  </si>
  <si>
    <t>BM_4-6-2 - P-2-a - 3655 - REC - BMRRHS (8).jpg</t>
  </si>
  <si>
    <t>BM_4-6-2 - P-2-a - 3655 - REC - BMRRHS (9).jpg</t>
  </si>
  <si>
    <t>BM_4-6-2 - P-2-a - 3655 - REC - BMRRHS (10).jpg</t>
  </si>
  <si>
    <t>BM_4-6-2 - P-2-a - 3655 - REC - BMRRHS (11).jpg</t>
  </si>
  <si>
    <t>BM_4-6-2 - P-2-a - 3658 - REC - BMRRHS (11).jpg</t>
  </si>
  <si>
    <t>BM_4-6-2 - P-2-a - 3658 - REC - BMRRHS (12).jpg</t>
  </si>
  <si>
    <t>BM_4-6-2 - P-2-a - 3658 - REC - BMRRHS (13).jpg</t>
  </si>
  <si>
    <t>BM_4-6-2 - P-2-a - 3658 - REC - BMRRHS (14).jpg</t>
  </si>
  <si>
    <t>BM_4-6-2 - P-2-a - 3658 - REC - BMRRHS (15).jpg</t>
  </si>
  <si>
    <t>BM_4-6-2 - P-2-a - 3658 - REC - BMRRHS (16).jpg</t>
  </si>
  <si>
    <t>BM_4-6-2 - P-2-a - 3658 - REC - BMRRHS (17).jpg</t>
  </si>
  <si>
    <t>BM_4-6-2 - P-2-a - 3658 - REC - BMRRHS (18).jpg</t>
  </si>
  <si>
    <t>PN-REC-BM-S-3658-11</t>
  </si>
  <si>
    <t>PN-REC-BM-S-3658-12</t>
  </si>
  <si>
    <t>PN-REC-BM-S-3658-13</t>
  </si>
  <si>
    <t>PN-REC-BM-S-3658-14</t>
  </si>
  <si>
    <t>PN-REC-BM-S-3658-15</t>
  </si>
  <si>
    <t>PN-REC-BM-S-3658-16</t>
  </si>
  <si>
    <t>PN-REC-BM-S-3658-17</t>
  </si>
  <si>
    <t>PN-REC-BM-S-3658-18</t>
  </si>
  <si>
    <t>PN-REC-BM-S-3658-19</t>
  </si>
  <si>
    <t>BM_4-6-2 - P-2-a - 3658 - REC - BMRRHS (19).jpg</t>
  </si>
  <si>
    <t>PN-REC-BM-S-3659-09</t>
  </si>
  <si>
    <t>PN-REC-BM-S-3659-10</t>
  </si>
  <si>
    <t>BM_4-6-2 - P-2-a - 3659 - REC - BMRRHS (9).jpg</t>
  </si>
  <si>
    <t>BM_4-6-2 - P-2-a - 3659 - REC - BMRRHS (10).jpg</t>
  </si>
  <si>
    <t>PN-REC-BM-S-3662-13</t>
  </si>
  <si>
    <t>PN-REC-BM-S-3662-14</t>
  </si>
  <si>
    <t>PN-REC-BM-S-3662-15</t>
  </si>
  <si>
    <t>PN-REC-BM-S-3662-16</t>
  </si>
  <si>
    <t>PN-REC-BM-S-3662-17</t>
  </si>
  <si>
    <t>PN-REC-BM-S-3662-18</t>
  </si>
  <si>
    <t>PN-REC-BM-S-3662-19</t>
  </si>
  <si>
    <t>BM_4-6-2 - P-2-b - 3662 - REC - BMRRHS (13).jpg</t>
  </si>
  <si>
    <t>BM_4-6-2 - P-2-b - 3662 - REC - BMRRHS (14).jpg</t>
  </si>
  <si>
    <t>BM_4-6-2 - P-2-b - 3662 - REC - BMRRHS (15).jpg</t>
  </si>
  <si>
    <t>BM_4-6-2 - P-2-b - 3662 - REC - BMRRHS (16).jpg</t>
  </si>
  <si>
    <t>BM_4-6-2 - P-2-b - 3662 - REC - BMRRHS (17).jpg</t>
  </si>
  <si>
    <t>BM_4-6-2 - P-2-b - 3662 - REC - BMRRHS (18).jpg</t>
  </si>
  <si>
    <t>BM_4-6-2 - P-2-b - 3662 - REC - BMRRHS (19).jpg</t>
  </si>
  <si>
    <t>PN-REC-BM-S-3664-13</t>
  </si>
  <si>
    <t>PN-REC-BM-S-3664-14</t>
  </si>
  <si>
    <t>PN-REC-BM-S-3664-15</t>
  </si>
  <si>
    <t>BM_4-6-2 - P-2-b - 3664 - REC - BMRRHS (13).jpg</t>
  </si>
  <si>
    <t>BM_4-6-2 - P-2-b - 3664 - REC - BMRRHS (14).jpg</t>
  </si>
  <si>
    <t>BM_4-6-2 - P-2-b - 3664 - REC - BMRRHS (15).jpg</t>
  </si>
  <si>
    <t>PN-REC-BM-S-3667-08</t>
  </si>
  <si>
    <t>PN-REC-BM-S-3667-09</t>
  </si>
  <si>
    <t>PN-REC-BM-S-3667-10</t>
  </si>
  <si>
    <t>BM_4-6-2 - P-2-b - 3667 - REC - BMRRHS (8).jpg</t>
  </si>
  <si>
    <t>BM_4-6-2 - P-2-b - 3667 - REC - BMRRHS (9).jpg</t>
  </si>
  <si>
    <t>BM_4-6-2 - P-2-b - 3667 - REC - BMRRHS (10).jpg</t>
  </si>
  <si>
    <t>1/2 LF</t>
  </si>
  <si>
    <t>2/3 LF</t>
  </si>
  <si>
    <t>1/2 RB</t>
  </si>
  <si>
    <t>2/3 RF</t>
  </si>
  <si>
    <t>3/4 RF</t>
  </si>
  <si>
    <t>L</t>
  </si>
  <si>
    <t>3/4 LB</t>
  </si>
  <si>
    <t>1/2 LB</t>
  </si>
  <si>
    <t>3/4 RB</t>
  </si>
  <si>
    <t>2/3 LB</t>
  </si>
  <si>
    <t>R</t>
  </si>
  <si>
    <t>2/3 RB</t>
  </si>
  <si>
    <t>3/4 LF</t>
  </si>
  <si>
    <t>1/3 LF</t>
  </si>
  <si>
    <t>1/3 RF</t>
  </si>
  <si>
    <t>1/4 RF</t>
  </si>
  <si>
    <t>1/4 LF</t>
  </si>
  <si>
    <t>F</t>
  </si>
  <si>
    <t>BM_4-6-2 - P-2-b - 3670 - REC - BMRRHS (10).jpg</t>
  </si>
  <si>
    <t>BM_4-6-2 - P-2-b - 3670 - REC - BMRRHS (11).jpg</t>
  </si>
  <si>
    <t>BM_4-6-2 - P-2-b - 3670 - REC - BMRRHS (12).jpg</t>
  </si>
  <si>
    <t>BM_4-6-2 - P-2-b - 3670 - REC - BMRRHS (13).jpg</t>
  </si>
  <si>
    <t>BM_4-6-2 - P-2-b - 3670 - REC - BMRRHS (14).jpg</t>
  </si>
  <si>
    <t>PN-REC-BM-S-3670-10</t>
  </si>
  <si>
    <t>PN-REC-BM-S-3670-11</t>
  </si>
  <si>
    <t>PN-REC-BM-S-3670-12</t>
  </si>
  <si>
    <t>PN-REC-BM-S-3670-13</t>
  </si>
  <si>
    <t>PN-REC-BM-S-3670-14</t>
  </si>
  <si>
    <t>PN-REC-BM-S-3672-05</t>
  </si>
  <si>
    <t>PN-REC-BM-S-3672-06</t>
  </si>
  <si>
    <t>PN-REC-BM-S-3672-07</t>
  </si>
  <si>
    <t>BM_4-6-2 - P-2-b - 3672 - REC - BMRRHS (5).jpg</t>
  </si>
  <si>
    <t>BM_4-6-2 - P-2-b - 3672 - REC - BMRRHS (6).jpg</t>
  </si>
  <si>
    <t>BM_4-6-2 - P-2-b - 3672 - REC - BMRRHS (7).jpg</t>
  </si>
  <si>
    <t>BM_4-6-2 - P-2-b - 3673 - REC - BMRRHS (22).jpg</t>
  </si>
  <si>
    <t>BM_4-6-2 - P-2-b - 3673 - REC - BMRRHS (23).jpg</t>
  </si>
  <si>
    <t>BM_4-6-2 - P-2-b - 3673 - REC - BMRRHS (24).jpg</t>
  </si>
  <si>
    <t>BM_4-6-2 - P-2-b - 3673 - REC - BMRRHS (25).jpg</t>
  </si>
  <si>
    <t>BM_4-6-2 - P-2-b - 3673 - REC - BMRRHS (26).jpg</t>
  </si>
  <si>
    <t>BM_4-6-2 - P-2-b - 3673 - REC - BMRRHS (27).jpg</t>
  </si>
  <si>
    <t>BM_4-6-2 - P-2-b - 3673 - REC - BMRRHS (28).jpg</t>
  </si>
  <si>
    <t>BM_4-6-2 - P-2-b - 3673 - REC - BMRRHS (29).jpg</t>
  </si>
  <si>
    <t>BM_4-6-2 - P-2-b - 3673 - REC - BMRRHS (30).jpg</t>
  </si>
  <si>
    <t>BM_4-6-2 - P-2-b - 3673 - REC - BMRRHS (31).jpg</t>
  </si>
  <si>
    <t>BM_4-6-2 - P-2-b - 3673 - REC - BMRRHS (32).jpg</t>
  </si>
  <si>
    <t>BM_4-6-2 - P-2-b - 3673 - REC - BMRRHS (33).jpg</t>
  </si>
  <si>
    <t>BM_4-6-2 - P-2-b - 3673 - REC - BMRRHS (34).jpg</t>
  </si>
  <si>
    <t>BM_4-6-2 - P-2-b - 3673 - REC - BMRRHS (35).jpg</t>
  </si>
  <si>
    <t>BM_4-6-2 - P-2-b - 3673 - REC - BMRRHS (36).jpg</t>
  </si>
  <si>
    <t>BM_4-6-2 - P-2-b - 3673 - REC - BMRRHS (37).jpg</t>
  </si>
  <si>
    <t>(Another near-identical version of this image is labeled as 05/22/1955.)</t>
  </si>
  <si>
    <t>(Another near-identical version of this image is labeled as 05/18/1955.)</t>
  </si>
  <si>
    <t>PN-REC-BM-S-3673-22</t>
  </si>
  <si>
    <t>PN-REC-BM-S-3673-23</t>
  </si>
  <si>
    <t>PN-REC-BM-S-3673-24</t>
  </si>
  <si>
    <t>PN-REC-BM-S-3673-25</t>
  </si>
  <si>
    <t>PN-REC-BM-S-3673-26</t>
  </si>
  <si>
    <t>PN-REC-BM-S-3673-27</t>
  </si>
  <si>
    <t>PN-REC-BM-S-3673-28</t>
  </si>
  <si>
    <t>PN-REC-BM-S-3673-29</t>
  </si>
  <si>
    <t>PN-REC-BM-S-3673-30</t>
  </si>
  <si>
    <t>PN-REC-BM-S-3673-31</t>
  </si>
  <si>
    <t>PN-REC-BM-S-3673-32</t>
  </si>
  <si>
    <t>PN-REC-BM-S-3673-33</t>
  </si>
  <si>
    <t>PN-REC-BM-S-3673-34</t>
  </si>
  <si>
    <t>PN-REC-BM-S-3673-35</t>
  </si>
  <si>
    <t>PN-REC-BM-S-3673-36</t>
  </si>
  <si>
    <t>PN-REC-BM-S-3673-37</t>
  </si>
  <si>
    <t>BM_4-6-2 - P-2-b - 3674 - REC - BMRRHS (9).jpg</t>
  </si>
  <si>
    <t>BM_4-6-2 - P-2-b - 3674 - REC - BMRRHS (10).jpg</t>
  </si>
  <si>
    <t>PN-REC-BM-S-3674-09</t>
  </si>
  <si>
    <t>PN-REC-BM-S-3674-10</t>
  </si>
  <si>
    <t>BM_4-6-2 - P-2-b - 3677 - REC - BMRRHS (8).jpg</t>
  </si>
  <si>
    <t>BM_4-6-2 - P-2-b - 3677 - REC - BMRRHS (9).jpg</t>
  </si>
  <si>
    <t>PN-REC-BM-S-3677-08</t>
  </si>
  <si>
    <t>PN-REC-BM-S-3677-09</t>
  </si>
  <si>
    <t>BM_4-6-2 - P-2-b - 3678 - REC - BMRRHS (10).jpg</t>
  </si>
  <si>
    <t>BM_4-6-2 - P-2-b - 3678 - REC - BMRRHS (11).jpg</t>
  </si>
  <si>
    <t>BM_4-6-2 - P-2-b - 3678 - REC - BMRRHS (12).jpg</t>
  </si>
  <si>
    <t>PN-REC-BM-S-3678-10</t>
  </si>
  <si>
    <t>PN-REC-BM-S-3678-11</t>
  </si>
  <si>
    <t>PN-REC-BM-S-3678-12</t>
  </si>
  <si>
    <t>PN-REC-BM-S-2701-01</t>
  </si>
  <si>
    <t>BM 2701</t>
  </si>
  <si>
    <t>Built by Schenectady 03/1913; Scrapped 06/1952</t>
  </si>
  <si>
    <t>Robert E. Chaffin Photo - Boston and Maine Railroad Historical Society Collection;PN-REC-BM-S-2701-01</t>
  </si>
  <si>
    <t>BM_2-8-0 - K-8-b - 2701 - REC - BMRRHS (1).jpg</t>
  </si>
  <si>
    <t>PN-REC-BM-S-2702-01</t>
  </si>
  <si>
    <t>BM 2702</t>
  </si>
  <si>
    <t>Built by Schenectady 03/1913; Scrapped 11/1945</t>
  </si>
  <si>
    <t>Robert E. Chaffin Photo - Boston and Maine Railroad Historical Society Collection;PN-REC-BM-S-2702-01</t>
  </si>
  <si>
    <t>BM_2-8-0 - K-8-b - 2702 - REC - BMRRHS (1).jpg</t>
  </si>
  <si>
    <t>PN-REC-BM-S-2703-01</t>
  </si>
  <si>
    <t>Built by Schenectady 03/1913; Scrapped 10/1949</t>
  </si>
  <si>
    <t>Robert E. Chaffin Photo - Boston and Maine Railroad Historical Society Collection;PN-REC-BM-S-2703-01</t>
  </si>
  <si>
    <t>BM_2-8-0 - K-8-b - 2703 - REC - BMRRHS (1).jpg</t>
  </si>
  <si>
    <t>PN-REC-BM-S-2703-02</t>
  </si>
  <si>
    <t>BM 2703</t>
  </si>
  <si>
    <t>Robert E. Chaffin Photo - Boston and Maine Railroad Historical Society Collection;PN-REC-BM-S-2703-02</t>
  </si>
  <si>
    <t>BM_2-8-0 - K-8-b - 2703 - REC - BMRRHS (2).jpg</t>
  </si>
  <si>
    <t>PN-REC-BM-S-2705-01</t>
  </si>
  <si>
    <t>BM 2705</t>
  </si>
  <si>
    <t>Robert E. Chaffin Photo - Boston and Maine Railroad Historical Society Collection;PN-REC-BM-S-2705-01</t>
  </si>
  <si>
    <t>BM_2-8-0 - K-8-b - 2705 - REC - BMRRHS (1).jpg</t>
  </si>
  <si>
    <t>PN-REC-BM-S-2707-01</t>
  </si>
  <si>
    <t>BM 2707</t>
  </si>
  <si>
    <t>Built by Schenectady 03/1913; Scrapped 12/1949</t>
  </si>
  <si>
    <t>Robert E. Chaffin Photo - Boston and Maine Railroad Historical Society Collection;PN-REC-BM-S-2707-01</t>
  </si>
  <si>
    <t>BM_2-8-0 - K-8-b - 2707 - REC - BMRRHS (1).jpg</t>
  </si>
  <si>
    <t>PN-REC-BM-S-2707-02</t>
  </si>
  <si>
    <t>Robert E. Chaffin Photo - Boston and Maine Railroad Historical Society Collection;PN-REC-BM-S-2707-02</t>
  </si>
  <si>
    <t>BM_2-8-0 - K-8-b - 2707 - REC - BMRRHS (2).jpg</t>
  </si>
  <si>
    <t>PN-REC-BM-S-2707-03</t>
  </si>
  <si>
    <t>Robert E. Chaffin Photo - Boston and Maine Railroad Historical Society Collection;PN-REC-BM-S-2707-03</t>
  </si>
  <si>
    <t>BM_2-8-0 - K-8-b - 2707 - REC - BMRRHS (3).jpg</t>
  </si>
  <si>
    <t>PN-REC-BM-S-2708-01</t>
  </si>
  <si>
    <t>BM 2708</t>
  </si>
  <si>
    <t>Built by Schenectady 03/1913; Scrapped 08/1946</t>
  </si>
  <si>
    <t>Robert E. Chaffin Photo - Boston and Maine Railroad Historical Society Collection;PN-REC-BM-S-2708-01</t>
  </si>
  <si>
    <t>BM_2-8-0 - K-8-b - 2708 - REC - BMRRHS (1).jpg</t>
  </si>
  <si>
    <t>PN-REC-BM-S-2708-02</t>
  </si>
  <si>
    <t>Robert E. Chaffin Photo - Boston and Maine Railroad Historical Society Collection;PN-REC-BM-S-2708-02</t>
  </si>
  <si>
    <t>BM_2-8-0 - K-8-b - 2708 - REC - BMRRHS (2).jpg</t>
  </si>
  <si>
    <t>PN-REC-BM-S-2709-01</t>
  </si>
  <si>
    <t>Built by Schenectady 03/1913; Scrapped 02/1952</t>
  </si>
  <si>
    <t>Robert E. Chaffin Photo - Boston and Maine Railroad Historical Society Collection;PN-REC-BM-S-2709-01</t>
  </si>
  <si>
    <t>BM_2-8-0 - K-8-b - 2709 - REC - BMRRHS (1).jpg</t>
  </si>
  <si>
    <t>PN-REC-BM-S-2711-01</t>
  </si>
  <si>
    <t>BM 2711</t>
  </si>
  <si>
    <t>Built by Brooks 1916; Scrapped 11/1948</t>
  </si>
  <si>
    <t>Robert E. Chaffin Photo - Boston and Maine Railroad Historical Society Collection;PN-REC-BM-S-2711-01</t>
  </si>
  <si>
    <t>BM_2-8-0 - K-8-c - 2711 - REC - BMRRHS (1).jpg</t>
  </si>
  <si>
    <t>PN-REC-BM-S-2711-02</t>
  </si>
  <si>
    <t>05/__/1943</t>
  </si>
  <si>
    <t>Robert E. Chaffin Photo - Boston and Maine Railroad Historical Society Collection;PN-REC-BM-S-2711-02</t>
  </si>
  <si>
    <t>BM_2-8-0 - K-8-c - 2711 - REC - BMRRHS (2).jpg</t>
  </si>
  <si>
    <t>PN-REC-BM-S-2713-01</t>
  </si>
  <si>
    <t>BM 2713 on the Pemigewasset Valley Branch</t>
  </si>
  <si>
    <t>Built by Brooks 1916; Scrapped 08/27/1954</t>
  </si>
  <si>
    <t>Robert E. Chaffin Photo - Boston and Maine Railroad Historical Society Collection;PN-REC-BM-S-2713-01</t>
  </si>
  <si>
    <t>BM_2-8-0 - K-8-c - 2713 - REC - BMRRHS (1).jpg</t>
  </si>
  <si>
    <t>PN-REC-BM-S-2713-02</t>
  </si>
  <si>
    <t>BM 2713</t>
  </si>
  <si>
    <t>Robert E. Chaffin Photo - Boston and Maine Railroad Historical Society Collection;PN-REC-BM-S-2713-02</t>
  </si>
  <si>
    <t>BM_2-8-0 - K-8-c - 2713 - REC - BMRRHS (2).jpg</t>
  </si>
  <si>
    <t>PN-REC-BM-S-2713-03</t>
  </si>
  <si>
    <t>Robert E. Chaffin Photo - Boston and Maine Railroad Historical Society Collection;PN-REC-BM-S-2713-03</t>
  </si>
  <si>
    <t>BM_2-8-0 - K-8-c - 2713 - REC - BMRRHS (3).jpg</t>
  </si>
  <si>
    <t>PN-REC-BM-S-2713-04</t>
  </si>
  <si>
    <t>Robert E. Chaffin Photo - Boston and Maine Railroad Historical Society Collection;PN-REC-BM-S-2713-04</t>
  </si>
  <si>
    <t>BM_2-8-0 - K-8-c - 2713 - REC - BMRRHS (4).jpg</t>
  </si>
  <si>
    <t>PN-REC-BM-S-2713-05</t>
  </si>
  <si>
    <t>BM 2713 in storage</t>
  </si>
  <si>
    <t>Robert E. Chaffin Photo - Boston and Maine Railroad Historical Society Collection;PN-REC-BM-S-2713-05</t>
  </si>
  <si>
    <t>BM_2-8-0 - K-8-c - 2713 - REC - BMRRHS (5).jpg</t>
  </si>
  <si>
    <t>PN-REC-BM-S-2713-06</t>
  </si>
  <si>
    <t>Robert E. Chaffin Photo - Boston and Maine Railroad Historical Society Collection;PN-REC-BM-S-2713-06</t>
  </si>
  <si>
    <t>BM_2-8-0 - K-8-c - 2713 - REC - BMRRHS (6).jpg</t>
  </si>
  <si>
    <t>PN-REC-BM-S-2713-07</t>
  </si>
  <si>
    <t>Robert E. Chaffin Photo - Boston and Maine Railroad Historical Society Collection;PN-REC-BM-S-2713-07</t>
  </si>
  <si>
    <t>BM_2-8-0 - K-8-c - 2713 - REC - BMRRHS (7).jpg</t>
  </si>
  <si>
    <t>PN-REC-BM-S-2713-08</t>
  </si>
  <si>
    <t>Robert E. Chaffin Photo - Boston and Maine Railroad Historical Society Collection;PN-REC-BM-S-2713-08</t>
  </si>
  <si>
    <t>BM_2-8-0 - K-8-c - 2713 - REC - BMRRHS (8).jpg</t>
  </si>
  <si>
    <t>PN-REC-BM-S-2713-09</t>
  </si>
  <si>
    <t>Robert E. Chaffin Photo - Boston and Maine Railroad Historical Society Collection;PN-REC-BM-S-2713-09</t>
  </si>
  <si>
    <t>BM_2-8-0 - K-8-c - 2713 - REC - BMRRHS (9).jpg</t>
  </si>
  <si>
    <t>PN-REC-BM-S-2714-01</t>
  </si>
  <si>
    <t>BM 2714</t>
  </si>
  <si>
    <t>Built by Brooks 1916; Scrapped 06/1950</t>
  </si>
  <si>
    <t>Robert E. Chaffin Photo - Boston and Maine Railroad Historical Society Collection;PN-REC-BM-S-2714-01</t>
  </si>
  <si>
    <t>BM_2-8-0 - K-8-c - 2714 - REC - BMRRHS (1).jpg</t>
  </si>
  <si>
    <t>PN-REC-BM-S-2714-02</t>
  </si>
  <si>
    <t>Robert E. Chaffin Photo - Boston and Maine Railroad Historical Society Collection;PN-REC-BM-S-2714-02</t>
  </si>
  <si>
    <t>BM_2-8-0 - K-8-c - 2714 - REC - BMRRHS (2).jpg</t>
  </si>
  <si>
    <t>PN-REC-BM-S-2714-03</t>
  </si>
  <si>
    <t>BM 2714 on the Fitchburg Route Main Line</t>
  </si>
  <si>
    <t xml:space="preserve">West Concord, Concord, MA </t>
  </si>
  <si>
    <t>12/__/1949</t>
  </si>
  <si>
    <t>Robert E. Chaffin Photo - Boston and Maine Railroad Historical Society Collection;PN-REC-BM-S-2714-03</t>
  </si>
  <si>
    <t>BM_2-8-0 - K-8-c - 2714 - REC - BMRRHS (3).jpg</t>
  </si>
  <si>
    <t>PN-REC-BM-S-2715-01</t>
  </si>
  <si>
    <t>BM 2715 on the Fitchburg Route Main Line</t>
  </si>
  <si>
    <t>Built by Brooks 1916; Scrapped 03/1952</t>
  </si>
  <si>
    <t>Robert E. Chaffin Photo - Boston and Maine Railroad Historical Society Collection;PN-REC-BM-S-2715-01</t>
  </si>
  <si>
    <t>BM_2-8-0 - K-8-c - 2715 - REC - BMRRHS (1).jpg</t>
  </si>
  <si>
    <t>PN-REC-BM-S-2715-02</t>
  </si>
  <si>
    <t>Robert E. Chaffin Photo - Boston and Maine Railroad Historical Society Collection;PN-REC-BM-S-2715-02</t>
  </si>
  <si>
    <t>BM_2-8-0 - K-8-c - 2715 - REC - BMRRHS (2).jpg</t>
  </si>
  <si>
    <t>PN-REC-BM-S-2716-01</t>
  </si>
  <si>
    <t>BM 2716</t>
  </si>
  <si>
    <t>Robert E. Chaffin Photo - Boston and Maine Railroad Historical Society Collection;PN-REC-BM-S-2716-01</t>
  </si>
  <si>
    <t>BM_2-8-0 - K-8-c - 2716 - REC - BMRRHS (1).jpg</t>
  </si>
  <si>
    <t>PN-REC-BM-S-2717-01</t>
  </si>
  <si>
    <t>BM 2717 on the Eastern Route Main Line</t>
  </si>
  <si>
    <t>Built by Brooks 1916; Scrapped 07/30/1953</t>
  </si>
  <si>
    <t>Robert E. Chaffin Photo - Boston and Maine Railroad Historical Society Collection;PN-REC-BM-S-2717-01</t>
  </si>
  <si>
    <t>BM_2-8-0 - K-8-c - 2717 - REC - BMRRHS (1).jpg</t>
  </si>
  <si>
    <t>PN-REC-BM-S-2717-02</t>
  </si>
  <si>
    <t>BM 2717</t>
  </si>
  <si>
    <t>Robert E. Chaffin Photo - Boston and Maine Railroad Historical Society Collection;PN-REC-BM-S-2717-02</t>
  </si>
  <si>
    <t>BM_2-8-0 - K-8-c - 2717 - REC - BMRRHS (2).jpg</t>
  </si>
  <si>
    <t>PN-REC-BM-S-2717-03</t>
  </si>
  <si>
    <t>Robert E. Chaffin Photo - Boston and Maine Railroad Historical Society Collection;PN-REC-BM-S-2717-03</t>
  </si>
  <si>
    <t>BM_2-8-0 - K-8-c - 2717 - REC - BMRRHS (3).jpg</t>
  </si>
  <si>
    <t>PN-REC-BM-S-2718-01</t>
  </si>
  <si>
    <t>BM 2718</t>
  </si>
  <si>
    <t>Built by Brooks 1916; Scrapped 06/1939</t>
  </si>
  <si>
    <t>Robert E. Chaffin Photo - Boston and Maine Railroad Historical Society Collection;PN-REC-BM-S-2718-01</t>
  </si>
  <si>
    <t>BM_2-8-0 - K-8-c - 2718 - REC - BMRRHS (1).jpg</t>
  </si>
  <si>
    <t>PN-REC-BM-S-2719-01</t>
  </si>
  <si>
    <t>BM 2719</t>
  </si>
  <si>
    <t>Built by Brooks 1916; Scrapped 11/1951</t>
  </si>
  <si>
    <t>Robert E. Chaffin Photo - Boston and Maine Railroad Historical Society Collection;PN-REC-BM-S-2719-01</t>
  </si>
  <si>
    <t>BM_2-8-0 - K-8-c - 2719 - REC - BMRRHS (1).jpg</t>
  </si>
  <si>
    <t>PN-REC-BM-S-2720-01</t>
  </si>
  <si>
    <t>BM 2720</t>
  </si>
  <si>
    <t>Built by Brooks 1916; Scrapped 09/18/1953</t>
  </si>
  <si>
    <t>Robert E. Chaffin Photo - Boston and Maine Railroad Historical Society Collection;PN-REC-BM-S-2720-01</t>
  </si>
  <si>
    <t>BM_2-8-0 - K-8-c - 2720 - REC - BMRRHS (1).jpg</t>
  </si>
  <si>
    <t>PN-REC-BM-S-2720-02</t>
  </si>
  <si>
    <t>Robert E. Chaffin Photo - Boston and Maine Railroad Historical Society Collection;PN-REC-BM-S-2720-02</t>
  </si>
  <si>
    <t>BM_2-8-0 - K-8-c - 2720 - REC - BMRRHS (2).jpg</t>
  </si>
  <si>
    <t>PN-REC-BM-S-2720-03</t>
  </si>
  <si>
    <t>Robert E. Chaffin Photo - Boston and Maine Railroad Historical Society Collection;PN-REC-BM-S-2720-03</t>
  </si>
  <si>
    <t>BM_2-8-0 - K-8-c - 2720 - REC - BMRRHS (3).jpg</t>
  </si>
  <si>
    <t>PN-REC-BM-S-2720-04</t>
  </si>
  <si>
    <t>Robert E. Chaffin Photo - Boston and Maine Railroad Historical Society Collection;PN-REC-BM-S-2720-04</t>
  </si>
  <si>
    <t>BM_2-8-0 - K-8-c - 2720 - REC - BMRRHS (4).jpg</t>
  </si>
  <si>
    <t>PN-REC-BM-S-2721-01</t>
  </si>
  <si>
    <t>BM 2721</t>
  </si>
  <si>
    <t xml:space="preserve">Winchendon, MA </t>
  </si>
  <si>
    <t>Built by Brooks 1916; Scrapped 05/29/1953</t>
  </si>
  <si>
    <t>Robert E. Chaffin Photo - Boston and Maine Railroad Historical Society Collection;PN-REC-BM-S-2721-01</t>
  </si>
  <si>
    <t>BM_2-8-0 - K-8-c - 2721 - REC - BMRRHS (1).jpg</t>
  </si>
  <si>
    <t>PN-REC-BM-S-2721-02</t>
  </si>
  <si>
    <t>Robert E. Chaffin Photo - Boston and Maine Railroad Historical Society Collection;PN-REC-BM-S-2721-02</t>
  </si>
  <si>
    <t>BM_2-8-0 - K-8-c - 2721 - REC - BMRRHS (2).jpg</t>
  </si>
  <si>
    <t>PN-REC-BM-S-2722-01</t>
  </si>
  <si>
    <t>BM 2722</t>
  </si>
  <si>
    <t>Built by Brooks 1916; Scrapped 07/1940</t>
  </si>
  <si>
    <t>Robert E. Chaffin Photo - Boston and Maine Railroad Historical Society Collection;PN-REC-BM-S-2722-01</t>
  </si>
  <si>
    <t>BM_2-8-0 - K-8-c - 2722 - REC - BMRRHS (1).jpg</t>
  </si>
  <si>
    <t>PN-REC-BM-S-2723-01</t>
  </si>
  <si>
    <t>BM 2723</t>
  </si>
  <si>
    <t>Robert E. Chaffin Photo - Boston and Maine Railroad Historical Society Collection;PN-REC-BM-S-2723-01</t>
  </si>
  <si>
    <t>BM_2-8-0 - K-8-c - 2723 - REC - BMRRHS (1).jpg</t>
  </si>
  <si>
    <t>PN-REC-BM-S-2724-01</t>
  </si>
  <si>
    <t>BM 2724</t>
  </si>
  <si>
    <t xml:space="preserve">Lakeport, Laconia, NH </t>
  </si>
  <si>
    <t>Robert E. Chaffin Photo - Boston and Maine Railroad Historical Society Collection;PN-REC-BM-S-2724-01</t>
  </si>
  <si>
    <t>BM_2-8-0 - K-8-c - 2724 - REC - BMRRHS (1).jpg</t>
  </si>
  <si>
    <t>PN-REC-BM-S-2724-02</t>
  </si>
  <si>
    <t>Robert E. Chaffin Photo - Boston and Maine Railroad Historical Society Collection;PN-REC-BM-S-2724-02</t>
  </si>
  <si>
    <t>BM_2-8-0 - K-8-c - 2724 - REC - BMRRHS (2).jpg</t>
  </si>
  <si>
    <t>PN-REC-BM-S-2725-01</t>
  </si>
  <si>
    <t>BM 2725</t>
  </si>
  <si>
    <t>Built by Brooks 1916; Scrapped 09/22/1954</t>
  </si>
  <si>
    <t>Robert E. Chaffin Photo - Boston and Maine Railroad Historical Society Collection;PN-REC-BM-S-2725-01</t>
  </si>
  <si>
    <t>BM_2-8-0 - K-8-c - 2725 - REC - BMRRHS (1).jpg</t>
  </si>
  <si>
    <t>PN-REC-BM-S-2725-02</t>
  </si>
  <si>
    <t>Robert E. Chaffin Photo - Boston and Maine Railroad Historical Society Collection;PN-REC-BM-S-2725-02</t>
  </si>
  <si>
    <t>BM_2-8-0 - K-8-c - 2725 - REC - BMRRHS (2).jpg</t>
  </si>
  <si>
    <t>PN-REC-BM-S-2725-03</t>
  </si>
  <si>
    <t>BM 2725 on the Eastern Route Main Line</t>
  </si>
  <si>
    <t>Robert E. Chaffin Photo - Boston and Maine Railroad Historical Society Collection;PN-REC-BM-S-2725-03</t>
  </si>
  <si>
    <t>BM_2-8-0 - K-8-c - 2725 - REC - BMRRHS (3).jpg</t>
  </si>
  <si>
    <t>PN-REC-BM-S-2725-04</t>
  </si>
  <si>
    <t>Robert E. Chaffin Photo - Boston and Maine Railroad Historical Society Collection;PN-REC-BM-S-2725-04</t>
  </si>
  <si>
    <t>BM_2-8-0 - K-8-c - 2725 - REC - BMRRHS (4).jpg</t>
  </si>
  <si>
    <t>PN-REC-BM-S-2726-01</t>
  </si>
  <si>
    <t>BM 2726</t>
  </si>
  <si>
    <t>Robert E. Chaffin Photo - Boston and Maine Railroad Historical Society Collection;PN-REC-BM-S-2726-01</t>
  </si>
  <si>
    <t>BM_2-8-0 - K-8-c - 2726 - REC - BMRRHS (1).jpg</t>
  </si>
  <si>
    <t>PN-REC-BM-S-2726-02</t>
  </si>
  <si>
    <t>BM 2726 on the "Camel" on the Eastern Route Main Line</t>
  </si>
  <si>
    <t>Robert E. Chaffin Photo - Boston and Maine Railroad Historical Society Collection;PN-REC-BM-S-2726-02</t>
  </si>
  <si>
    <t>BM_2-8-0 - K-8-c - 2726 - REC - BMRRHS (2).jpg</t>
  </si>
  <si>
    <t>PN-REC-BM-S-2726-03</t>
  </si>
  <si>
    <t>Robert E. Chaffin Photo - Boston and Maine Railroad Historical Society Collection;PN-REC-BM-S-2726-03</t>
  </si>
  <si>
    <t>BM_2-8-0 - K-8-c - 2726 - REC - BMRRHS (3).jpg</t>
  </si>
  <si>
    <t>PN-REC-BM-S-2726-04</t>
  </si>
  <si>
    <t>Robert E. Chaffin Photo - Boston and Maine Railroad Historical Society Collection;PN-REC-BM-S-2726-04</t>
  </si>
  <si>
    <t>BM_2-8-0 - K-8-c - 2726 - REC - BMRRHS (4).jpg</t>
  </si>
  <si>
    <t>PN-REC-BM-S-2726-05</t>
  </si>
  <si>
    <t>Robert E. Chaffin Photo - Boston and Maine Railroad Historical Society Collection;PN-REC-BM-S-2726-05</t>
  </si>
  <si>
    <t>BM_2-8-0 - K-8-c - 2726 - REC - BMRRHS (5).jpg</t>
  </si>
  <si>
    <t>PN-REC-BM-S-2727-01</t>
  </si>
  <si>
    <t>BM 2727</t>
  </si>
  <si>
    <t>Built by Brooks 1916; Scrapped 02/1940</t>
  </si>
  <si>
    <t>Robert E. Chaffin Photo - Boston and Maine Railroad Historical Society Collection;PN-REC-BM-S-2727-01</t>
  </si>
  <si>
    <t>BM_2-8-0 - K-8-c - 2727 - REC - BMRRHS (1).jpg</t>
  </si>
  <si>
    <t>PN-REC-BM-S-2728-01</t>
  </si>
  <si>
    <t>BM 2728</t>
  </si>
  <si>
    <t>Robert E. Chaffin Photo - Boston and Maine Railroad Historical Society Collection;PN-REC-BM-S-2728-01</t>
  </si>
  <si>
    <t>BM_2-8-0 - K-8-c - 2728 - REC - BMRRHS (1).jpg</t>
  </si>
  <si>
    <t>PN-REC-BM-S-2728-02</t>
  </si>
  <si>
    <t>Robert E. Chaffin Photo - Boston and Maine Railroad Historical Society Collection;PN-REC-BM-S-2728-02</t>
  </si>
  <si>
    <t>BM_2-8-0 - K-8-c - 2728 - REC - BMRRHS (2).jpg</t>
  </si>
  <si>
    <t>PN-REC-BM-S-2729-01</t>
  </si>
  <si>
    <t>BM 2729</t>
  </si>
  <si>
    <t>Built by Brooks 1916; Scrapped 05/29/1947</t>
  </si>
  <si>
    <t>Robert E. Chaffin Photo - Boston and Maine Railroad Historical Society Collection;PN-REC-BM-S-2729-01</t>
  </si>
  <si>
    <t>BM_2-8-0 - K-8-c - 2729 - REC - BMRRHS (1).jpg</t>
  </si>
  <si>
    <t>PN-REC-BM-S-2730-01</t>
  </si>
  <si>
    <t>BM 2730</t>
  </si>
  <si>
    <t>Built by Brooks 1916; Scrapped 06/19/1953</t>
  </si>
  <si>
    <t>Robert E. Chaffin Photo - Boston and Maine Railroad Historical Society Collection;PN-REC-BM-S-2730-01</t>
  </si>
  <si>
    <t>BM_2-8-0 - K-8-c - 2730 - REC - BMRRHS (1).jpg</t>
  </si>
  <si>
    <t>PN-REC-BM-S-2730-02</t>
  </si>
  <si>
    <t>Robert E. Chaffin Photo - Boston and Maine Railroad Historical Society Collection;PN-REC-BM-S-2730-02</t>
  </si>
  <si>
    <t>BM_2-8-0 - K-8-c - 2730 - REC - BMRRHS (2).jpg</t>
  </si>
  <si>
    <t>PN-REC-BM-S-2730-03</t>
  </si>
  <si>
    <t>Robert E. Chaffin Photo - Boston and Maine Railroad Historical Society Collection;PN-REC-BM-S-2730-03</t>
  </si>
  <si>
    <t>BM_2-8-0 - K-8-c - 2730 - REC - BMRRHS (3).jpg</t>
  </si>
  <si>
    <t>PN-REC-BM-S-2731-01</t>
  </si>
  <si>
    <t>BM 2731</t>
  </si>
  <si>
    <t>Built by Brooks 1916; Scrapped 06/1952</t>
  </si>
  <si>
    <t>Robert E. Chaffin Photo - Boston and Maine Railroad Historical Society Collection;PN-REC-BM-S-2731-01</t>
  </si>
  <si>
    <t>BM_2-8-0 - K-8-c - 2731 - REC - BMRRHS (1).jpg</t>
  </si>
  <si>
    <t>PN-REC-BM-S-2731-02</t>
  </si>
  <si>
    <t>BM 2731 on the New Hampshire Route Main Line</t>
  </si>
  <si>
    <t xml:space="preserve">West Medford, Medford, MA </t>
  </si>
  <si>
    <t>Robert E. Chaffin Photo - Boston and Maine Railroad Historical Society Collection;PN-REC-BM-S-2731-02</t>
  </si>
  <si>
    <t>BM_2-8-0 - K-8-c - 2731 - REC - BMRRHS (2).jpg</t>
  </si>
  <si>
    <t>PN-REC-BM-S-2731-03</t>
  </si>
  <si>
    <t>Robert E. Chaffin Photo - Boston and Maine Railroad Historical Society Collection;PN-REC-BM-S-2731-03</t>
  </si>
  <si>
    <t>BM_2-8-0 - K-8-c - 2731 - REC - BMRRHS (3).jpg</t>
  </si>
  <si>
    <t>PN-REC-BM-S-2732-01</t>
  </si>
  <si>
    <t>BM 2732</t>
  </si>
  <si>
    <t>Built by Brooks 1916; Scrapped 10/1947</t>
  </si>
  <si>
    <t>Robert E. Chaffin Photo - Boston and Maine Railroad Historical Society Collection;PN-REC-BM-S-2732-01</t>
  </si>
  <si>
    <t>BM_2-8-0 - K-8-c - 2732 - REC - BMRRHS (1).jpg</t>
  </si>
  <si>
    <t>PN-REC-BM-S-2733-01</t>
  </si>
  <si>
    <t>BM 2733</t>
  </si>
  <si>
    <t>Robert E. Chaffin Photo - Boston and Maine Railroad Historical Society Collection;PN-REC-BM-S-2733-01</t>
  </si>
  <si>
    <t>BM_2-8-0 - K-8-c - 2733 - REC - BMRRHS (1).jpg</t>
  </si>
  <si>
    <t>PN-REC-BM-S-2734-01</t>
  </si>
  <si>
    <t>BM 2734</t>
  </si>
  <si>
    <t>Built by Brooks 1916; Scrapped 12/1949</t>
  </si>
  <si>
    <t>Robert E. Chaffin Photo - Boston and Maine Railroad Historical Society Collection;PN-REC-BM-S-2734-01</t>
  </si>
  <si>
    <t>BM_2-8-0 - K-8-c - 2734 - REC - BMRRHS (1).jpg</t>
  </si>
  <si>
    <t>BM 2709 taking on water</t>
  </si>
  <si>
    <t>BM 2703 taking on water</t>
  </si>
  <si>
    <t>4.125" x 2.9375" B&amp;W Negative</t>
  </si>
  <si>
    <t>4.625" x 2.6875" B&amp;W Negative</t>
  </si>
  <si>
    <t>5.375" x 3.1875" B&amp;W Negative</t>
  </si>
  <si>
    <t>PN-REC-KCS-S-99-01</t>
  </si>
  <si>
    <t>KCS</t>
  </si>
  <si>
    <t>KCS 99</t>
  </si>
  <si>
    <t xml:space="preserve">Kansas City, MO </t>
  </si>
  <si>
    <t>Built by Pittsburgh 01/1906; Scrapped 1950</t>
  </si>
  <si>
    <t xml:space="preserve">R. H. Kennedy </t>
  </si>
  <si>
    <t>R. H. Kennedy Photo - Robert E. Chaffin Collection - Boston and Maine Railroad Historical Society Collection;PN-REC-KCS-S-99-01</t>
  </si>
  <si>
    <t>KCS_0-6-0 - F-2 - 99 - RHK - REC - BMRRHS (1).jpg</t>
  </si>
  <si>
    <t>PN-REC-KCS-S-1000-01</t>
  </si>
  <si>
    <t>KCS 1000</t>
  </si>
  <si>
    <t>Built by Baldwin 03/1903; Scrapped 1953</t>
  </si>
  <si>
    <t>R. H. Kennedy Photo - Robert E. Chaffin Collection - Boston and Maine Railroad Historical Society Collection;PN-REC-KCS-S-1000-01</t>
  </si>
  <si>
    <t>KCS_0-8-0 - K - 1000 - RHK - REC - BMRRHS (1).jpg</t>
  </si>
  <si>
    <t>PN-REC-KCS-S-1020-01</t>
  </si>
  <si>
    <t>KCS 1020</t>
  </si>
  <si>
    <t>R. H. Kennedy Photo - Robert E. Chaffin Collection - Boston and Maine Railroad Historical Society Collection;PN-REC-KCS-S-1020-01</t>
  </si>
  <si>
    <t>KCS_0-8-0 - K-1 - 1020 - RHK - REC - BMRRHS (1).jpg</t>
  </si>
  <si>
    <t>PN-REC-KCS-S-906-01</t>
  </si>
  <si>
    <t>KCS 906</t>
  </si>
  <si>
    <t>Built by Lima 1937; Scrapped 1953</t>
  </si>
  <si>
    <t>R. H. Kennedy Photo - Robert E. Chaffin Collection - Boston and Maine Railroad Historical Society Collection;PN-REC-KCS-S-906-01</t>
  </si>
  <si>
    <t>KCS_2-10-4 - J - RHK - REC - BMRRHS (1).jpg</t>
  </si>
  <si>
    <t>PN-REC-KCS-S-756-01</t>
  </si>
  <si>
    <t>KCS 756</t>
  </si>
  <si>
    <t>Built by Schenectady 1918; Scrapped 1947</t>
  </si>
  <si>
    <t>R. H. Kennedy Photo - Robert E. Chaffin Collection - Boston and Maine Railroad Historical Society Collection;PN-REC-KCS-S-756-01</t>
  </si>
  <si>
    <t>KCS_2-8-8-0 - G-1 - 756 - RHK - REC - BMRRHS (1).jpg</t>
  </si>
  <si>
    <t>PN-REC-KCS-S-803-01</t>
  </si>
  <si>
    <t>KCS 803</t>
  </si>
  <si>
    <t>Built by Schenectady 03/1912; Scrapped 1952</t>
  </si>
  <si>
    <t>R. H. Kennedy Photo - Robert E. Chaffin Collection - Boston and Maine Railroad Historical Society Collection;PN-REC-KCS-S-803-01</t>
  </si>
  <si>
    <t>KCS_4-6-2 - H - 803 - RHK - REC - BMRRHS (1).jpg</t>
  </si>
  <si>
    <t>PN-REC-KCS-S-809-01</t>
  </si>
  <si>
    <t>Built by Schenectady 1919; Scrapped 1952</t>
  </si>
  <si>
    <t>Robert E. Chaffin Collection - Boston and Maine Railroad Historical Society Collection;PN-REC-KCS-S-809-01</t>
  </si>
  <si>
    <t>KCS_4-6-2 - H-1 - 809 - REC - BMRRHS (1).jpg</t>
  </si>
  <si>
    <t>KCS 809</t>
  </si>
  <si>
    <t>PN-REC-CNW-S-491-01</t>
  </si>
  <si>
    <t>CNW</t>
  </si>
  <si>
    <t>CNW 491</t>
  </si>
  <si>
    <t xml:space="preserve">Proviso, IL </t>
  </si>
  <si>
    <t>Built by Baldwin 1917; Retired 05/31/1953</t>
  </si>
  <si>
    <t xml:space="preserve">Smarz </t>
  </si>
  <si>
    <t>Smarz Photo - Robert E. Chaffin Collection - Boston and Maine Railroad Historical Society Collection;PN-REC-CNW-S-491-01</t>
  </si>
  <si>
    <t>CNW_0-10-2 - J-1 - 491 - S - REC - BMRRHS (1).jpg</t>
  </si>
  <si>
    <t>PN-REC-CNW-S-2079-01</t>
  </si>
  <si>
    <t>Built by Schenectady 1916; Scrapped 10/19/1944</t>
  </si>
  <si>
    <t>Robert E. Chaffin Collection - Boston and Maine Railroad Historical Society Collection;PN-REC-CNW-S-2079-01</t>
  </si>
  <si>
    <t>CNW_0-6-0 - M-1 - 2079 - REC - BMRRHS (1).jpg</t>
  </si>
  <si>
    <t>PN-REC-CNW-S-2095-01</t>
  </si>
  <si>
    <t>CNW 2095</t>
  </si>
  <si>
    <t xml:space="preserve">Milwaukee, WI </t>
  </si>
  <si>
    <t>Built by Patterson 1917; Scrapped 05/28/1942</t>
  </si>
  <si>
    <t>Robert E. Chaffin Collection - Boston and Maine Railroad Historical Society Collection;PN-REC-CNW-S-2095-01</t>
  </si>
  <si>
    <t>CNW_0-6-0 - M-1 - 2095 - REC - BMRRHS (1).jpg</t>
  </si>
  <si>
    <t>PN-REC-CNW-S-2120-01</t>
  </si>
  <si>
    <t>CNW 2120</t>
  </si>
  <si>
    <t xml:space="preserve">Madison, WI </t>
  </si>
  <si>
    <t>Built by Dunkirk 1923; Retired 06/1956</t>
  </si>
  <si>
    <t>Robert E. Chaffin Collection - Boston and Maine Railroad Historical Society Collection;PN-REC-CNW-S-2120-01</t>
  </si>
  <si>
    <t>CNW_0-6-0 - M-2 - 2120 - REC - BMRRHS (1).jpg</t>
  </si>
  <si>
    <t>PN-REC-CNW-S-2136-01</t>
  </si>
  <si>
    <t>CNW 2136</t>
  </si>
  <si>
    <t xml:space="preserve">Cedar Rapids, IA </t>
  </si>
  <si>
    <t>Built by Dunkirk 1922; Retired 09/1953</t>
  </si>
  <si>
    <t>Smarz Photo - Robert E. Chaffin Collection - Boston and Maine Railroad Historical Society Collection;PN-REC-CNW-S-2136-01</t>
  </si>
  <si>
    <t>CNW_0-6-0 - M-2 - 2136 - S - REC - BMRRHS (1).jpg</t>
  </si>
  <si>
    <t>PN-REC-CNW-S-2636-01</t>
  </si>
  <si>
    <t>CNW 2636</t>
  </si>
  <si>
    <t>Built by Richmond 1927; Retired 09/1953</t>
  </si>
  <si>
    <t>Smarz Photo - Robert E. Chaffin Collection - Boston and Maine Railroad Historical Society Collection;PN-REC-CNW-S-2636-01</t>
  </si>
  <si>
    <t>CNW_0-8-0 - M-4 - 2636 - S - REC - BMRRHS (1).jpg</t>
  </si>
  <si>
    <t>PN-REC-CNW-S-2639-01</t>
  </si>
  <si>
    <t>CNW 2639</t>
  </si>
  <si>
    <t>Built by Richmond 08/1927; Retired 09/30/1952</t>
  </si>
  <si>
    <t>R. H. Kennedy Photo - Robert E. Chaffin Collection - Boston and Maine Railroad Historical Society Collection;PN-REC-CNW-S-2639-01</t>
  </si>
  <si>
    <t>CNW_0-8-0 - M-4 - 2639 - RHK - REC - BMRRHS (1).jpg</t>
  </si>
  <si>
    <t>PN-REC-CNW-S-2640-01</t>
  </si>
  <si>
    <t>CNW 2640</t>
  </si>
  <si>
    <t>Smarz Photo - Robert E. Chaffin Collection - Boston and Maine Railroad Historical Society Collection;PN-REC-CNW-S-2640-01</t>
  </si>
  <si>
    <t>CNW_0-8-0 - M-4 - 2640 - S - REC - BMRRHS (1).jpg</t>
  </si>
  <si>
    <t>PN-REC-CNW-S-1458-01</t>
  </si>
  <si>
    <t>CNW 1458</t>
  </si>
  <si>
    <t>Built by Schenectady 1909; Sold to Mexican Government Railways NDM 1558 11/30/1942</t>
  </si>
  <si>
    <t>R. H. Kennedy Photo - Robert E. Chaffin Collection - Boston and Maine Railroad Historical Society Collection;PN-REC-CNW-S-1458-01</t>
  </si>
  <si>
    <t>CNW_2-8-0 - Z - 1458 - RHK - REC - BMRRHS (1).jpg</t>
  </si>
  <si>
    <t>PN-REC-CNW-S-1789-01</t>
  </si>
  <si>
    <t>CNW 1789</t>
  </si>
  <si>
    <t>Built by Schenectady 1911; Sold to Mexican Government Railways NDM 1570 12/16/1942</t>
  </si>
  <si>
    <t>Robert E. Chaffin Collection - Boston and Maine Railroad Historical Society Collection;PN-REC-CNW-S-1789-01</t>
  </si>
  <si>
    <t>CNW_2-8-0 - Z - 1789 - REC - BMRRHS (1).jpg</t>
  </si>
  <si>
    <t>PN-REC-CNW-S-2313-01</t>
  </si>
  <si>
    <t>CNW 2313</t>
  </si>
  <si>
    <t>Built by Schenectady 06/1913; Retired 06/1949</t>
  </si>
  <si>
    <t>Robert E. Chaffin Collection - Boston and Maine Railroad Historical Society Collection;PN-REC-CNW-S-2313-01</t>
  </si>
  <si>
    <t>CNW_2-8-2 - J - 2313 - REC - BMRRHS (1).jpg</t>
  </si>
  <si>
    <t>PN-REC-CNW-S-2313-02</t>
  </si>
  <si>
    <t>R. H. Kennedy Photo - Robert E. Chaffin Collection - Boston and Maine Railroad Historical Society Collection;PN-REC-CNW-S-2313-02</t>
  </si>
  <si>
    <t>CNW_2-8-2 - J - 2313 - RHK - REC - BMRRHS (1).jpg</t>
  </si>
  <si>
    <t>PN-REC-CNW-S-2447-01</t>
  </si>
  <si>
    <t>CNW 2447</t>
  </si>
  <si>
    <t>Built by Richmond 10/1918; Retired 05/1950</t>
  </si>
  <si>
    <t>Robert E. Chaffin Collection - Boston and Maine Railroad Historical Society Collection;PN-REC-CNW-S-2447-01</t>
  </si>
  <si>
    <t>CNW_2-8-2 - J - 2447 - REC - BMRRHS (1).jpg</t>
  </si>
  <si>
    <t>PN-REC-CNW-S-2481-01</t>
  </si>
  <si>
    <t>CNW 2481</t>
  </si>
  <si>
    <t xml:space="preserve">Elroy, WI </t>
  </si>
  <si>
    <t>Built by Richmond 1918; Retired 08/1955</t>
  </si>
  <si>
    <t>Robert E. Chaffin Collection - Boston and Maine Railroad Historical Society Collection;PN-REC-CNW-S-2481-01</t>
  </si>
  <si>
    <t>CNW_2-8-2 - J - 2481 - REC - BMRRHS (1).jpg</t>
  </si>
  <si>
    <t>PN-REC-CNW-S-2501-01</t>
  </si>
  <si>
    <t>CNW 2501</t>
  </si>
  <si>
    <t>Built by Richmond 1921; Retired 07/15/1952</t>
  </si>
  <si>
    <t>Robert E. Chaffin Collection - Boston and Maine Railroad Historical Society Collection;PN-REC-CNW-S-2501-01</t>
  </si>
  <si>
    <t>CNW_2-8-2 - J - 2501 - REC - BMRRHS (1).jpg</t>
  </si>
  <si>
    <t>PN-REC-CNW-S-2542-01</t>
  </si>
  <si>
    <t>CNW 2542</t>
  </si>
  <si>
    <t xml:space="preserve">Chicago, IL </t>
  </si>
  <si>
    <t>Built by Dunkirk 1922; Retired 12/1951</t>
  </si>
  <si>
    <t>Robert E. Chaffin Collection - Boston and Maine Railroad Historical Society Collection;PN-REC-CNW-S-2542-01</t>
  </si>
  <si>
    <t>CNW_2-8-2 - J - 2542 - REC - BMRRHS (1).jpg</t>
  </si>
  <si>
    <t>PN-REC-CNW-S-2558-01</t>
  </si>
  <si>
    <t>CNW 2558</t>
  </si>
  <si>
    <t>Built by Dunkirk 1923; Retired 06/1950</t>
  </si>
  <si>
    <t>Robert E. Chaffin Collection - Boston and Maine Railroad Historical Society Collection;PN-REC-CNW-S-2558-01</t>
  </si>
  <si>
    <t>CNW_2-8-2 - J - 2558 - REC - BMRRHS (1).jpg</t>
  </si>
  <si>
    <t>PN-REC-CNW-S-2561-01</t>
  </si>
  <si>
    <t>CNW 2561</t>
  </si>
  <si>
    <t>Built by Dunkirk 1923; Retired 09/1953</t>
  </si>
  <si>
    <t>Robert E. Chaffin Collection - Boston and Maine Railroad Historical Society Collection;PN-REC-CNW-S-2561-01</t>
  </si>
  <si>
    <t>CNW_2-8-2 - J - 2561 - REC - BMRRHS (1).jpg</t>
  </si>
  <si>
    <t>PN-REC-CNW-S-1088-01</t>
  </si>
  <si>
    <t>CNW 1088</t>
  </si>
  <si>
    <t>Built by Schenectady 1902; Scrapped 05/28/1943</t>
  </si>
  <si>
    <t>Robert E. Chaffin Collection - Boston and Maine Railroad Historical Society Collection;PN-REC-CNW-S-1088-01</t>
  </si>
  <si>
    <t>CNW_4-4-2 - D - 1088 - REC - BMRRHS (1).jpg</t>
  </si>
  <si>
    <t>PN-REC-CNW-S-1096-01</t>
  </si>
  <si>
    <t>Built by Schenectady 1903; Renumbered CNW 396 03/01/1951</t>
  </si>
  <si>
    <t>Robert E. Chaffin Collection - Boston and Maine Railroad Historical Society Collection;PN-REC-CNW-S-1096-01</t>
  </si>
  <si>
    <t>CNW_4-4-2 - D - 1096 - REC - BMRRHS (1).jpg</t>
  </si>
  <si>
    <t>PN-REC-CNW-S-126-01</t>
  </si>
  <si>
    <t>CNW 126</t>
  </si>
  <si>
    <t xml:space="preserve">Kenosha, WI </t>
  </si>
  <si>
    <t>Built by Schenectady 1908; Retired 09/30/1952</t>
  </si>
  <si>
    <t>Robert E. Chaffin Collection - Boston and Maine Railroad Historical Society Collection;PN-REC-CNW-S-126-01</t>
  </si>
  <si>
    <t>CNW_4-4-2 - D - 126 - REC - BMRRHS (1).jpg</t>
  </si>
  <si>
    <t>PN-REC-CNW-S-1315-01</t>
  </si>
  <si>
    <t>CNW 1315</t>
  </si>
  <si>
    <t xml:space="preserve">Waukegan, IL </t>
  </si>
  <si>
    <t>Built by Schenectady 1906; Scrapped 04/29/1944</t>
  </si>
  <si>
    <t>Robert E. Chaffin Collection - Boston and Maine Railroad Historical Society Collection;PN-REC-CNW-S-1315-01</t>
  </si>
  <si>
    <t>CNW_4-4-2 - D - 1315 - REC - BMRRHS (1).jpg</t>
  </si>
  <si>
    <t>PN-REC-CNW-S-1315-02</t>
  </si>
  <si>
    <t>R. H. Kennedy Photo - Robert E. Chaffin Collection - Boston and Maine Railroad Historical Society Collection;PN-REC-CNW-S-1315-02</t>
  </si>
  <si>
    <t>CNW_4-4-2 - D - 1315 - RHK - REC - BMRRHS (1).jpg</t>
  </si>
  <si>
    <t>PN-REC-CNW-S-1446-01</t>
  </si>
  <si>
    <t>CNW 1446</t>
  </si>
  <si>
    <t>Built by Schenectady 1907; Scrapped 08/13/1940</t>
  </si>
  <si>
    <t>Robert E. Chaffin Collection - Boston and Maine Railroad Historical Society Collection;PN-REC-CNW-S-1446-01</t>
  </si>
  <si>
    <t>CNW_4-4-2 - D - 1446 - REC - BMRRHS (1).jpg</t>
  </si>
  <si>
    <t>PN-REC-CNW-S-1451-01</t>
  </si>
  <si>
    <t>Built by Schenectady 1907; Scrapped 12/16/1940</t>
  </si>
  <si>
    <t>Robert E. Chaffin Collection - Boston and Maine Railroad Historical Society Collection;PN-REC-CNW-S-1451-01</t>
  </si>
  <si>
    <t>CNW_4-4-2 - D - 1451 - REC - BMRRHS (1).jpg</t>
  </si>
  <si>
    <t>PN-REC-CNW-S-158-01</t>
  </si>
  <si>
    <t>CNW 158 traveling 15 MPH</t>
  </si>
  <si>
    <t xml:space="preserve">Weather was sunny, 32 degrees. </t>
  </si>
  <si>
    <t>Built by Schenectady 1908; Retired 09/1953</t>
  </si>
  <si>
    <t>R. H. Kennedy Photo - Robert E. Chaffin Collection - Boston and Maine Railroad Historical Society Collection;PN-REC-CNW-S-158-01</t>
  </si>
  <si>
    <t>CNW_4-4-2 - D - 158 - RHK - REC - BMRRHS (1).jpg</t>
  </si>
  <si>
    <t>PN-REC-CNW-S-399-01</t>
  </si>
  <si>
    <t>CNW 399</t>
  </si>
  <si>
    <t>Built by Schenectady 1908; Retired 04/1954</t>
  </si>
  <si>
    <t>Robert E. Chaffin Collection - Boston and Maine Railroad Historical Society Collection;PN-REC-CNW-S-399-01</t>
  </si>
  <si>
    <t>CNW_4-4-2 - D - 399 - REC - BMRRHS (1).jpg</t>
  </si>
  <si>
    <t>PN-REC-CNW-S-306-01</t>
  </si>
  <si>
    <t>CNW 306</t>
  </si>
  <si>
    <t>Built by Baldwin 1899; Scrapped 10/05/1937</t>
  </si>
  <si>
    <t>Robert E. Chaffin Collection - Boston and Maine Railroad Historical Society Collection;PN-REC-CNW-S-306-01</t>
  </si>
  <si>
    <t>CNW_4-6-0 - R - 306 - REC - BMRRHS (1).jpg</t>
  </si>
  <si>
    <t>PN-REC-CNW-S-339-01</t>
  </si>
  <si>
    <t>CNW 339</t>
  </si>
  <si>
    <t xml:space="preserve">Weather was sunny. </t>
  </si>
  <si>
    <t>Built by Schenectady 1900; Scrapped 04/01/1940</t>
  </si>
  <si>
    <t>R. H. Kennedy Photo - Robert E. Chaffin Collection - Boston and Maine Railroad Historical Society Collection;PN-REC-CNW-S-339-01</t>
  </si>
  <si>
    <t>CNW_4-6-0 - R - 339 - RHK - REC - BMRRHS (1).jpg</t>
  </si>
  <si>
    <t>PN-REC-CNW-S-465-01</t>
  </si>
  <si>
    <t>CNW 465</t>
  </si>
  <si>
    <t>Built by Schenectady 1899; Scrapped 06/19/1937</t>
  </si>
  <si>
    <t>Robert E. Chaffin Collection - Boston and Maine Railroad Historical Society Collection;PN-REC-CNW-S-465-01</t>
  </si>
  <si>
    <t>CNW_4-6-0 - R - 465 - REC - BMRRHS (1).jpg</t>
  </si>
  <si>
    <t>PN-REC-CNW-S-82-01</t>
  </si>
  <si>
    <t>CNW 82</t>
  </si>
  <si>
    <t>Robert E. Chaffin Collection - Boston and Maine Railroad Historical Society Collection;PN-REC-CNW-S-82-01</t>
  </si>
  <si>
    <t>CNW_4-6-0 - R - 82 - REC - BMRRHS (1).jpg</t>
  </si>
  <si>
    <t>PN-REC-CNW-S-1066-01</t>
  </si>
  <si>
    <t>CNW 1066</t>
  </si>
  <si>
    <t>Built by Schenectady 1902; Retired 09/30/1952</t>
  </si>
  <si>
    <t>Robert E. Chaffin Collection - Boston and Maine Railroad Historical Society Collection;PN-REC-CNW-S-1066-01</t>
  </si>
  <si>
    <t>CNW_4-6-0 - R-1 - 1066 - REC - BMRRHS (1).jpg</t>
  </si>
  <si>
    <t>PN-REC-CNW-S-1114-01</t>
  </si>
  <si>
    <t>CNW 1114</t>
  </si>
  <si>
    <t xml:space="preserve">West Chicago, IL </t>
  </si>
  <si>
    <t>Built by Schenectady 1903; Scrapped 12/05/1944</t>
  </si>
  <si>
    <t>Robert E. Chaffin Collection - Boston and Maine Railroad Historical Society Collection;PN-REC-CNW-S-1114-01</t>
  </si>
  <si>
    <t>CNW_4-6-0 - R-1 - 1114 - REC - BMRRHS (1).jpg</t>
  </si>
  <si>
    <t>PN-REC-CNW-S-1332-01</t>
  </si>
  <si>
    <t>CNW 1332</t>
  </si>
  <si>
    <t>Built by Baldwin 1908; Retired 07/15/1952</t>
  </si>
  <si>
    <t>R. H. Kennedy Photo - Robert E. Chaffin Collection - Boston and Maine Railroad Historical Society Collection;PN-REC-CNW-S-1332-01</t>
  </si>
  <si>
    <t>CNW_4-6-0 - R-1 - 1332 - RHK - REC - BMRRHS (1).jpg</t>
  </si>
  <si>
    <t>PN-REC-CNW-S-1403-01</t>
  </si>
  <si>
    <t>CNW 1403</t>
  </si>
  <si>
    <t>Built by Schenectady 1907; Retired 03/1956</t>
  </si>
  <si>
    <t>R. H. Kennedy Photo - Robert E. Chaffin Collection - Boston and Maine Railroad Historical Society Collection;PN-REC-CNW-S-1403-01</t>
  </si>
  <si>
    <t>CNW_4-6-0 - R-1 - 1403 - RHK - REC - BMRRHS (1).jpg</t>
  </si>
  <si>
    <t>PN-REC-CNW-S-290-01</t>
  </si>
  <si>
    <t>CNW 290</t>
  </si>
  <si>
    <t>Built by Schenectady 1901; Scrapped 08/01/1946</t>
  </si>
  <si>
    <t>Robert E. Chaffin Collection - Boston and Maine Railroad Historical Society Collection;PN-REC-CNW-S-290-01</t>
  </si>
  <si>
    <t>CNW_4-6-0 - R-1 - 290 - REC - BMRRHS (1).jpg</t>
  </si>
  <si>
    <t>PN-REC-CNW-S-344-01</t>
  </si>
  <si>
    <t>CNW 344</t>
  </si>
  <si>
    <t xml:space="preserve">Lancaster, WI </t>
  </si>
  <si>
    <t>Built by Baldwin 1907; Retired 03/1956</t>
  </si>
  <si>
    <t>Robert E. Chaffin Collection - Boston and Maine Railroad Historical Society Collection;PN-REC-CNW-S-344-01</t>
  </si>
  <si>
    <t>CNW_4-6-0 - R-1 - 344 - REC - BMRRHS (1).jpg</t>
  </si>
  <si>
    <t>PN-REC-CNW-S-445-01</t>
  </si>
  <si>
    <t>Built by Schenectady 1906; Retired 06/1956</t>
  </si>
  <si>
    <t>Robert E. Chaffin Collection - Boston and Maine Railroad Historical Society Collection;PN-REC-CNW-S-445-01</t>
  </si>
  <si>
    <t>CNW_4-6-0 - R-1 - 445 - REC - BMRRHS (1).jpg</t>
  </si>
  <si>
    <t>PN-REC-CNW-S-934-01</t>
  </si>
  <si>
    <t>CNW 934</t>
  </si>
  <si>
    <t>Built by Baldwin 1907; Retired 02/1955</t>
  </si>
  <si>
    <t>R. H. Kennedy Photo - Robert E. Chaffin Collection - Boston and Maine Railroad Historical Society Collection;PN-REC-CNW-S-934-01</t>
  </si>
  <si>
    <t>CNW_4-6-0 - R-1 - 934 - RHK - REC - BMRRHS (1).jpg</t>
  </si>
  <si>
    <t>PN-REC-CNW-S-1511-01</t>
  </si>
  <si>
    <t>Built by Schenectady 1909; Renumbered CNW 511 08/17/1950</t>
  </si>
  <si>
    <t>Robert E. Chaffin Collection - Boston and Maine Railroad Historical Society Collection;PN-REC-CNW-S-1511-01</t>
  </si>
  <si>
    <t>CNW_4-6-2 - E - 1511 - REC - BMRRHS (1).jpg</t>
  </si>
  <si>
    <t>PN-REC-CNW-S-1514-01</t>
  </si>
  <si>
    <t>CNW 1514</t>
  </si>
  <si>
    <t>Built by Schenectady 1909; Renumbered CNW 514 08/17/1950</t>
  </si>
  <si>
    <t>Robert E. Chaffin Collection - Boston and Maine Railroad Historical Society Collection;PN-REC-CNW-S-1514-01</t>
  </si>
  <si>
    <t>CNW_4-6-2 - E - 1514 - REC - BMRRHS (1).jpg</t>
  </si>
  <si>
    <t>PN-REC-CNW-S-1536-01</t>
  </si>
  <si>
    <t>CNW 1536</t>
  </si>
  <si>
    <t xml:space="preserve">Elmhurst, IL </t>
  </si>
  <si>
    <t>Built by Schenectady 1910; Renumbered CNW 536 02/28/1951</t>
  </si>
  <si>
    <t>R. H. Kennedy Photo - Robert E. Chaffin Collection - Boston and Maine Railroad Historical Society Collection;PN-REC-CNW-S-1536-01</t>
  </si>
  <si>
    <t>CNW_4-6-2 - E - 1536 - RHK - REC - BMRRHS (1).jpg</t>
  </si>
  <si>
    <t>PN-REC-CNW-S-1558-01</t>
  </si>
  <si>
    <t>CNW 1558</t>
  </si>
  <si>
    <t xml:space="preserve">Williams Bay, WI </t>
  </si>
  <si>
    <t>Built by Schenectady 1911; Renumbered CNW 558 03/07/1952</t>
  </si>
  <si>
    <t>Robert E. Chaffin Collection - Boston and Maine Railroad Historical Society Collection;PN-REC-CNW-S-1558-01</t>
  </si>
  <si>
    <t>CNW_4-6-2 - E - 1558 - REC - BMRRHS (1).jpg</t>
  </si>
  <si>
    <t>PN-REC-CNW-S-1565-01</t>
  </si>
  <si>
    <t>CNW 1565</t>
  </si>
  <si>
    <t xml:space="preserve">Highland Park, IL </t>
  </si>
  <si>
    <t>Built by Schenectady 1912; Renumbered CNW 565 03/25/1952</t>
  </si>
  <si>
    <t>R. H. Kennedy Photo - Robert E. Chaffin Collection - Boston and Maine Railroad Historical Society Collection;PN-REC-CNW-S-1565-01</t>
  </si>
  <si>
    <t>CNW_4-6-2 - E - 1565 - RHK - REC - BMRRHS (1).jpg</t>
  </si>
  <si>
    <t>PN-REC-CNW-S-1565-02</t>
  </si>
  <si>
    <t>R. H. Kennedy Photo - Robert E. Chaffin Collection - Boston and Maine Railroad Historical Society Collection;PN-REC-CNW-S-1565-02</t>
  </si>
  <si>
    <t>CNW_4-6-2 - E - 1565 - RHK - REC - BMRRHS (2).jpg</t>
  </si>
  <si>
    <t>PN-REC-CNW-S-1574-01</t>
  </si>
  <si>
    <t>Built by Schenectady 1912; Renumbered CNW 574 04/04/1952</t>
  </si>
  <si>
    <t>Robert E. Chaffin Collection - Boston and Maine Railroad Historical Society Collection;PN-REC-CNW-S-1574-01</t>
  </si>
  <si>
    <t>CNW_4-6-2 - E - 1574 - REC - BMRRHS (1).jpg</t>
  </si>
  <si>
    <t>PN-REC-CNW-S-1579-01</t>
  </si>
  <si>
    <t>CNW 1579</t>
  </si>
  <si>
    <t>07/__/1935</t>
  </si>
  <si>
    <t>Built by Schenectady 1912; Renumbered CNW 579 03/17/1952</t>
  </si>
  <si>
    <t>R. H. Kennedy Photo - Robert E. Chaffin Collection - Boston and Maine Railroad Historical Society Collection;PN-REC-CNW-S-1579-01</t>
  </si>
  <si>
    <t>CNW_4-6-2 - E - 1579 - RHK - REC - BMRRHS (1).jpg</t>
  </si>
  <si>
    <t>PN-REC-CNW-S-1612-01</t>
  </si>
  <si>
    <t>Built by Schenectady 1916; Renumbered CNW 612 04/03/1952</t>
  </si>
  <si>
    <t>Robert E. Chaffin Collection - Boston and Maine Railroad Historical Society Collection;PN-REC-CNW-S-1612-01</t>
  </si>
  <si>
    <t>CNW_4-6-2 - E - 1612 - REC - BMRRHS (1).jpg</t>
  </si>
  <si>
    <t>PN-REC-CNW-S-1649-01</t>
  </si>
  <si>
    <t>CNW 1649</t>
  </si>
  <si>
    <t xml:space="preserve">Built by Dunkirk 1922;  </t>
  </si>
  <si>
    <t>Robert E. Chaffin Collection - Boston and Maine Railroad Historical Society Collection;PN-REC-CNW-S-1649-01</t>
  </si>
  <si>
    <t>CNW_4-6-2 - E - 1649 - REC - BMRRHS (1).jpg</t>
  </si>
  <si>
    <t>PN-REC-CNW-S-1651-01</t>
  </si>
  <si>
    <t>CNW 1651</t>
  </si>
  <si>
    <t xml:space="preserve">Sioux City, IA </t>
  </si>
  <si>
    <t>Built by Dunkirk 1922; Renumbered CNW 651 02/19/1953</t>
  </si>
  <si>
    <t>Robert E. Chaffin Collection - Boston and Maine Railroad Historical Society Collection;PN-REC-CNW-S-1651-01</t>
  </si>
  <si>
    <t>CNW_4-6-2 - E - 1651 - REC - BMRRHS (1).jpg</t>
  </si>
  <si>
    <t>PN-REC-CNW-S-2211-01</t>
  </si>
  <si>
    <t>CNW 2211</t>
  </si>
  <si>
    <t>Built by Schenectady 1914; Retired 11/1951</t>
  </si>
  <si>
    <t>Robert E. Chaffin Collection - Boston and Maine Railroad Historical Society Collection;PN-REC-CNW-S-2211-01</t>
  </si>
  <si>
    <t>CNW_4-6-2 - E-1 - 2211 - REC - BMRRHS (1).jpg</t>
  </si>
  <si>
    <t>PN-REC-CNW-S-2905-01</t>
  </si>
  <si>
    <t>CNW 2905</t>
  </si>
  <si>
    <t>Built by Schenectady 1923; Retired 06/1956</t>
  </si>
  <si>
    <t>Robert E. Chaffin Collection - Boston and Maine Railroad Historical Society Collection;PN-REC-CNW-S-2905-01</t>
  </si>
  <si>
    <t>CNW_4-6-2 - E-2 - 2905 - REC - BMRRHS (1).jpg</t>
  </si>
  <si>
    <t>PN-REC-CNW-S-2908-01</t>
  </si>
  <si>
    <t>Robert E. Chaffin Collection - Boston and Maine Railroad Historical Society Collection;PN-REC-CNW-S-2908-01</t>
  </si>
  <si>
    <t>CNW_4-6-2 - E-2 - 2908 - REC - BMRRHS (1).jpg</t>
  </si>
  <si>
    <t>PN-REC-CNW-S-2908-02</t>
  </si>
  <si>
    <t>CNW 2908</t>
  </si>
  <si>
    <t>Robert E. Chaffin Collection - Boston and Maine Railroad Historical Society Collection;PN-REC-CNW-S-2908-02</t>
  </si>
  <si>
    <t>CNW_4-6-2 - E-2 - 2908 - REC - BMRRHS (2).jpg</t>
  </si>
  <si>
    <t>PN-REC-CNW-S-2910-01</t>
  </si>
  <si>
    <t>CNW 2910</t>
  </si>
  <si>
    <t>Robert E. Chaffin Collection - Boston and Maine Railroad Historical Society Collection;PN-REC-CNW-S-2910-01</t>
  </si>
  <si>
    <t>CNW_4-6-2 - E-2 - 2910 - REC - BMRRHS (1).jpg</t>
  </si>
  <si>
    <t>PN-REC-CNW-S-4006-01</t>
  </si>
  <si>
    <t>CNW 4006</t>
  </si>
  <si>
    <t>Built by Schenectady 1938; Retired 03/20/1957</t>
  </si>
  <si>
    <t>Robert E. Chaffin Collection - Boston and Maine Railroad Historical Society Collection;PN-REC-CNW-S-4006-01</t>
  </si>
  <si>
    <t>CNW_4-6-4 - E-4 - 4006 - REC - BMRRHS (1).jpg</t>
  </si>
  <si>
    <t>PN-REC-CNW-S-4008-01</t>
  </si>
  <si>
    <t>CNW 4008</t>
  </si>
  <si>
    <t xml:space="preserve">Council Bluffs, IA </t>
  </si>
  <si>
    <t>Built by Schenectady 1938; Retired 12/1956</t>
  </si>
  <si>
    <t>Robert E. Chaffin Collection - Boston and Maine Railroad Historical Society Collection;PN-REC-CNW-S-4008-01</t>
  </si>
  <si>
    <t>CNW_4-6-4 - E-4 - 4008 - REC - BMRRHS (1).jpg</t>
  </si>
  <si>
    <t>PN-REC-CNW-S-3006-01</t>
  </si>
  <si>
    <t>CNW 3006</t>
  </si>
  <si>
    <t>Built by Baldwin 1929; Retired 12/1951</t>
  </si>
  <si>
    <t>Robert E. Chaffin Collection - Boston and Maine Railroad Historical Society Collection;PN-REC-CNW-S-3006-01</t>
  </si>
  <si>
    <t>CNW_4-8-4 - H - 3006 - REC - BMRRHS (1).jpg</t>
  </si>
  <si>
    <t>PN-REC-CNW-S-3008-01</t>
  </si>
  <si>
    <t>CNW 3008</t>
  </si>
  <si>
    <t xml:space="preserve">Belle Plaine, IA </t>
  </si>
  <si>
    <t>Built by Baldwin 1929; Retired 05/31/1953</t>
  </si>
  <si>
    <t>Robert E. Chaffin Collection - Boston and Maine Railroad Historical Society Collection;PN-REC-CNW-S-3008-01</t>
  </si>
  <si>
    <t>CNW_4-8-4 - H - 3008 - REC - BMRRHS (1).jpg</t>
  </si>
  <si>
    <t>PN-REC-CNW-S-3015-01</t>
  </si>
  <si>
    <t>CNW 3015</t>
  </si>
  <si>
    <t>Robert E. Chaffin Collection - Boston and Maine Railroad Historical Society Collection;PN-REC-CNW-S-3015-01</t>
  </si>
  <si>
    <t>CNW_4-8-4 - H - 3015 - REC - BMRRHS (1).jpg</t>
  </si>
  <si>
    <t>PN-REC-CNW-S-3029-01</t>
  </si>
  <si>
    <t>CNW 3029</t>
  </si>
  <si>
    <t>Built by Baldwin 1929; Retired 11/1954</t>
  </si>
  <si>
    <t>Robert E. Chaffin Collection - Boston and Maine Railroad Historical Society Collection;PN-REC-CNW-S-3029-01</t>
  </si>
  <si>
    <t>CNW_4-8-4 - H - 3029 - REC - BMRRHS (1).jpg</t>
  </si>
  <si>
    <t>PN-REC-CNW-S-3030-01</t>
  </si>
  <si>
    <t>CNW 3030</t>
  </si>
  <si>
    <t>Robert E. Chaffin Collection - Boston and Maine Railroad Historical Society Collection;PN-REC-CNW-S-3030-01</t>
  </si>
  <si>
    <t>CNW_4-8-4 - H - 3030 - REC - BMRRHS (1).jpg</t>
  </si>
  <si>
    <t>CNW 2079</t>
  </si>
  <si>
    <t>CNW 445</t>
  </si>
  <si>
    <t>CNW 1511</t>
  </si>
  <si>
    <t>CNW 1574</t>
  </si>
  <si>
    <t>CNW 1612</t>
  </si>
  <si>
    <t>CNW 1451</t>
  </si>
  <si>
    <t>CNW 1096</t>
  </si>
  <si>
    <t>Built by EMD 01/1950;Sold as MP 42 06/1962</t>
  </si>
  <si>
    <t>PN-REC-IC-S-3104-01</t>
  </si>
  <si>
    <t>IC</t>
  </si>
  <si>
    <t>IC 3104</t>
  </si>
  <si>
    <t>Built by Baldwin 06/1922; Rebuilt as IC 3606 (0-10-0) 06/1937</t>
  </si>
  <si>
    <t>Robert E. Chaffin Collection - Boston and Maine Railroad Historical Society Collection;PN-REC-IC-S-3104-01</t>
  </si>
  <si>
    <t>IC_0-10-0 - 3104 - REC - BMRRHS (1).jpg</t>
  </si>
  <si>
    <t>PN-REC-IC-S-3400-01</t>
  </si>
  <si>
    <t>IC 3400</t>
  </si>
  <si>
    <t xml:space="preserve">Markham Yard, Hazel Crest, IL </t>
  </si>
  <si>
    <t>Built by Baldwin 07/1922; Renumbered IC 3600 05/1942</t>
  </si>
  <si>
    <t>Robert E. Chaffin Collection - Boston and Maine Railroad Historical Society Collection;PN-REC-IC-S-3400-01</t>
  </si>
  <si>
    <t>IC_0-10-0 - 3400 - REC - BMRRHS (1).jpg</t>
  </si>
  <si>
    <t>PN-REC-IC-S-3605-01</t>
  </si>
  <si>
    <t>IC 3605</t>
  </si>
  <si>
    <t>Built by Baldwin 06/1922; Scrapped 1950</t>
  </si>
  <si>
    <t>Robert E. Chaffin Collection - Boston and Maine Railroad Historical Society Collection;PN-REC-IC-S-3605-01</t>
  </si>
  <si>
    <t>IC_0-10-0 - 3605 - REC - BMRRHS (1).jpg</t>
  </si>
  <si>
    <t>PN-REC-IC-S-3606-01</t>
  </si>
  <si>
    <t>IC 3606</t>
  </si>
  <si>
    <t>Built by Baldwin 06/1922; Sold to Franklin County Coal Company 04/1951</t>
  </si>
  <si>
    <t>Robert E. Chaffin Collection - Boston and Maine Railroad Historical Society Collection;PN-REC-IC-S-3606-01</t>
  </si>
  <si>
    <t>IC_0-10-0 - 3606 - REC - BMRRHS (1).jpg</t>
  </si>
  <si>
    <t>PN-REC-IC-S-283-01</t>
  </si>
  <si>
    <t>IC 283</t>
  </si>
  <si>
    <t xml:space="preserve">Decatur, IL </t>
  </si>
  <si>
    <t>Built by Schenectady 05/1915; Retired by 1951</t>
  </si>
  <si>
    <t>Robert E. Chaffin Collection - Boston and Maine Railroad Historical Society Collection;PN-REC-IC-S-283-01</t>
  </si>
  <si>
    <t>IC_0-6-0 - 283 - REC - BMRRHS (1).jpg</t>
  </si>
  <si>
    <t>PN-REC-IC-S-290-01</t>
  </si>
  <si>
    <t>IC 290</t>
  </si>
  <si>
    <t xml:space="preserve">New Orleans, LA </t>
  </si>
  <si>
    <t>Built by Schenectady 05/1915; Scrapped 04/1956</t>
  </si>
  <si>
    <t>Robert E. Chaffin Collection - Boston and Maine Railroad Historical Society Collection;PN-REC-IC-S-290-01</t>
  </si>
  <si>
    <t>IC_0-6-0 - 290 - REC - BMRRHS (1).jpg</t>
  </si>
  <si>
    <t>PN-REC-IC-S-297-01</t>
  </si>
  <si>
    <t>IC 297</t>
  </si>
  <si>
    <t>Built by Cooke 11/1917; Sold to Freeman Coal Company 04/1954</t>
  </si>
  <si>
    <t>Robert E. Chaffin Collection - Boston and Maine Railroad Historical Society Collection;PN-REC-IC-S-297-01</t>
  </si>
  <si>
    <t>IC_0-6-0 - 297 - REC - BMRRHS (1).jpg</t>
  </si>
  <si>
    <t>PN-REC-IC-S-298-01</t>
  </si>
  <si>
    <t>IC 298</t>
  </si>
  <si>
    <t xml:space="preserve">Cicero, IL </t>
  </si>
  <si>
    <t>Built by Cooke 11/1917; Sold to Sanitary Distribution, Chicago 10/1941</t>
  </si>
  <si>
    <t>Robert E. Chaffin Collection - Boston and Maine Railroad Historical Society Collection;PN-REC-IC-S-298-01</t>
  </si>
  <si>
    <t>IC_0-6-0 - 298 - REC - BMRRHS (1).jpg</t>
  </si>
  <si>
    <t>PN-REC-IC-S-325-01</t>
  </si>
  <si>
    <t>Built by Cooke 07/1918; Sold for Scrap 09/1951</t>
  </si>
  <si>
    <t>Robert E. Chaffin Collection - Boston and Maine Railroad Historical Society Collection;PN-REC-IC-S-325-01</t>
  </si>
  <si>
    <t>IC_0-6-0 - 325 - REC - BMRRHS (1).jpg</t>
  </si>
  <si>
    <t>PN-REC-IC-S-328-01</t>
  </si>
  <si>
    <t>IC 328</t>
  </si>
  <si>
    <t>Built by Cooke 07/1918; Retired 02/1960</t>
  </si>
  <si>
    <t>Robert E. Chaffin Collection - Boston and Maine Railroad Historical Society Collection;PN-REC-IC-S-328-01</t>
  </si>
  <si>
    <t>IC_0-6-0 - 328 - REC - BMRRHS (1).jpg</t>
  </si>
  <si>
    <t>PN-REC-IC-S-74-01</t>
  </si>
  <si>
    <t>IC 74</t>
  </si>
  <si>
    <t>Built by Brooks 11/1905; Sold to Consolidated Coal Company 03/1939</t>
  </si>
  <si>
    <t>Robert E. Chaffin Collection - Boston and Maine Railroad Historical Society Collection;PN-REC-IC-S-74-01</t>
  </si>
  <si>
    <t>IC_0-6-0 - 74 - REC - BMRRHS (1).jpg</t>
  </si>
  <si>
    <t>PN-REC-IC-S-78-01</t>
  </si>
  <si>
    <t>IC 78</t>
  </si>
  <si>
    <t>Built by Brooks 01/1904; Sold to Jahnke Services Company 02/1941</t>
  </si>
  <si>
    <t>Robert E. Chaffin Collection - Boston and Maine Railroad Historical Society Collection;PN-REC-IC-S-78-01</t>
  </si>
  <si>
    <t>IC_0-6-0 - 78 - REC - BMRRHS (1).jpg</t>
  </si>
  <si>
    <t>PN-REC-IC-S-81-01</t>
  </si>
  <si>
    <t>IC 81</t>
  </si>
  <si>
    <t>Built by Brooks 01/1904; Retired by 1948</t>
  </si>
  <si>
    <t>Robert E. Chaffin Collection - Boston and Maine Railroad Historical Society Collection;PN-REC-IC-S-81-01</t>
  </si>
  <si>
    <t>IC_0-6-0 - 81 - REC - BMRRHS (1).jpg</t>
  </si>
  <si>
    <t>PN-REC-IC-S-3500-01</t>
  </si>
  <si>
    <t>IC 3500</t>
  </si>
  <si>
    <t>Built by Baldwin 02/1921; Retired by 1962</t>
  </si>
  <si>
    <t>Robert E. Chaffin Collection - Boston and Maine Railroad Historical Society Collection;PN-REC-IC-S-3500-01</t>
  </si>
  <si>
    <t>IC_0-8-0 - 3500 - REC - BMRRHS (1).jpg</t>
  </si>
  <si>
    <t>PN-REC-IC-S-3503-01</t>
  </si>
  <si>
    <t>IC 3503</t>
  </si>
  <si>
    <t>Built by Baldwin 05/1921; Retired 02/1960</t>
  </si>
  <si>
    <t>Robert E. Chaffin Collection - Boston and Maine Railroad Historical Society Collection;PN-REC-IC-S-3503-01</t>
  </si>
  <si>
    <t>IC_0-8-0 - 3503 - REC - BMRRHS (1).jpg</t>
  </si>
  <si>
    <t>PN-REC-IC-S-3525-01</t>
  </si>
  <si>
    <t>IC 3525</t>
  </si>
  <si>
    <t xml:space="preserve">East Saint Louis, IL </t>
  </si>
  <si>
    <t>02/__/1936</t>
  </si>
  <si>
    <t>Built by Baldwin 09/1922; Sold to DeB. C. Company in Stone Mountain, GA 1957</t>
  </si>
  <si>
    <t>Robert E. Chaffin Collection - Boston and Maine Railroad Historical Society Collection;PN-REC-IC-S-3525-01</t>
  </si>
  <si>
    <t>IC_0-8-0 - 3525 - REC - BMRRHS (1).jpg</t>
  </si>
  <si>
    <t>PN-REC-IC-S-3526-01</t>
  </si>
  <si>
    <t>IC 3526</t>
  </si>
  <si>
    <t>Built by Baldwin 09/1922; Retired 12/1959</t>
  </si>
  <si>
    <t>Robert E. Chaffin Collection - Boston and Maine Railroad Historical Society Collection;PN-REC-IC-S-3526-01</t>
  </si>
  <si>
    <t>IC_0-8-0 - 3526 - REC - BMRRHS (1).jpg</t>
  </si>
  <si>
    <t>PN-REC-IC-S-3539-01</t>
  </si>
  <si>
    <t>Built by Baldwin 12/1922; Retired 02/1960</t>
  </si>
  <si>
    <t>Robert E. Chaffin Collection - Boston and Maine Railroad Historical Society Collection;PN-REC-IC-S-3539-01</t>
  </si>
  <si>
    <t>IC_0-8-0 - 3539 - REC - BMRRHS (1).jpg</t>
  </si>
  <si>
    <t>PN-REC-IC-S-3611-01</t>
  </si>
  <si>
    <t>IC 3611</t>
  </si>
  <si>
    <t>Built by Baldwin 11/1912; Retired by 1962</t>
  </si>
  <si>
    <t>Robert E. Chaffin Collection - Boston and Maine Railroad Historical Society Collection;PN-REC-IC-S-3611-01</t>
  </si>
  <si>
    <t>IC_2-10-0 - 3611 - REC - BMRRHS (1).jpg</t>
  </si>
  <si>
    <t>PN-REC-IC-S-3611-02</t>
  </si>
  <si>
    <t>Robert E. Chaffin Collection - Boston and Maine Railroad Historical Society Collection;PN-REC-IC-S-3611-02</t>
  </si>
  <si>
    <t>IC_2-10-0 - 3611 - REC - BMRRHS (2).jpg</t>
  </si>
  <si>
    <t>PN-REC-IC-S-3615-01</t>
  </si>
  <si>
    <t>IC 3615</t>
  </si>
  <si>
    <t>Built by Baldwin 05/1914; Scrapped 08/1957</t>
  </si>
  <si>
    <t>Robert E. Chaffin Collection - Boston and Maine Railroad Historical Society Collection;PN-REC-IC-S-3615-01</t>
  </si>
  <si>
    <t>IC_2-10-0 - 3615 - REC - BMRRHS (1).jpg</t>
  </si>
  <si>
    <t>PN-REC-IC-S-3616-01</t>
  </si>
  <si>
    <t>IC 3616</t>
  </si>
  <si>
    <t>Robert E. Chaffin Collection - Boston and Maine Railroad Historical Society Collection;PN-REC-IC-S-3616-01</t>
  </si>
  <si>
    <t>IC_2-10-0 - 3616 - REC - BMRRHS (1).jpg</t>
  </si>
  <si>
    <t>PN-REC-IC-S-2927-01</t>
  </si>
  <si>
    <t>Built by Lima 02/1921; Rebuilt as IC 2525 (4-8-2) 11/1939</t>
  </si>
  <si>
    <t>Robert E. Chaffin Collection - Boston and Maine Railroad Historical Society Collection;PN-REC-IC-S-2927-01</t>
  </si>
  <si>
    <t>IC_2-10-2 - 2927 - REC - BMRRHS (1).jpg</t>
  </si>
  <si>
    <t>PN-REC-IC-S-2933-01</t>
  </si>
  <si>
    <t>IC 2933</t>
  </si>
  <si>
    <t>Built by Lima 05/1921; Rebuilt as IC 2546 (4-8-2) 04/1942</t>
  </si>
  <si>
    <t>Robert E. Chaffin Collection - Boston and Maine Railroad Historical Society Collection;PN-REC-IC-S-2933-01</t>
  </si>
  <si>
    <t>IC_2-10-2 - 2933 - REC - BMRRHS (1).jpg</t>
  </si>
  <si>
    <t>PN-REC-IC-S-2943-01</t>
  </si>
  <si>
    <t>IC 2943</t>
  </si>
  <si>
    <t>Built by Lima 06/1921; Rebuilt as IC 2550 (4-8-2) 07/1942</t>
  </si>
  <si>
    <t>Robert E. Chaffin Collection - Boston and Maine Railroad Historical Society Collection;PN-REC-IC-S-2943-01</t>
  </si>
  <si>
    <t>IC_2-10-2 - 2943 - REC - BMRRHS (1).jpg</t>
  </si>
  <si>
    <t>PN-REC-IC-S-2975-01</t>
  </si>
  <si>
    <t>IC 2975</t>
  </si>
  <si>
    <t>Built by Lima 07/1921; Renumbered IC 2726 12/1943</t>
  </si>
  <si>
    <t>Robert E. Chaffin Collection - Boston and Maine Railroad Historical Society Collection;PN-REC-IC-S-2975-01</t>
  </si>
  <si>
    <t>IC_2-10-2 - 2975 - REC - BMRRHS (1).jpg</t>
  </si>
  <si>
    <t>PN-REC-IC-S-3012-01</t>
  </si>
  <si>
    <t>IC 3012</t>
  </si>
  <si>
    <t>Built by Lima 01/1921; Rebuilt as IC 2551 (4-8-2) 07/1942</t>
  </si>
  <si>
    <t>Robert E. Chaffin Collection - Boston and Maine Railroad Historical Society Collection;PN-REC-IC-S-3012-01</t>
  </si>
  <si>
    <t>IC_2-10-2 - 3012 - REC - BMRRHS (1).jpg</t>
  </si>
  <si>
    <t>PN-REC-IC-S-3101-01</t>
  </si>
  <si>
    <t>IC 3101</t>
  </si>
  <si>
    <t xml:space="preserve">Chicago IL </t>
  </si>
  <si>
    <t>Built by Baldwin 04/1919; Rebuilt as IC 3603 (0-10-0) 05/1941</t>
  </si>
  <si>
    <t>Robert E. Chaffin Collection - Boston and Maine Railroad Historical Society Collection;PN-REC-IC-S-3101-01</t>
  </si>
  <si>
    <t>IC_2-10-2 - 3101 - REC - BMRRHS (1).jpg</t>
  </si>
  <si>
    <t>PN-REC-IC-S-3743-01</t>
  </si>
  <si>
    <t>IC 3743</t>
  </si>
  <si>
    <t>Built by Pittsburgh 09/1901; Renumbered IC 3710 04/1943</t>
  </si>
  <si>
    <t>Robert E. Chaffin Collection - Boston and Maine Railroad Historical Society Collection;PN-REC-IC-S-3743-01</t>
  </si>
  <si>
    <t>IC_2-6-0 - 3743 - REC - BMRRHS (1).jpg</t>
  </si>
  <si>
    <t>PN-REC-IC-S-760-01</t>
  </si>
  <si>
    <t>IC 760</t>
  </si>
  <si>
    <t>Built by Rogers 04/1904; Retired 02/1946</t>
  </si>
  <si>
    <t>Robert E. Chaffin Collection - Boston and Maine Railroad Historical Society Collection;PN-REC-IC-S-760-01</t>
  </si>
  <si>
    <t>IC_2-8-0 - 760 - REC - BMRRHS (1).jpg</t>
  </si>
  <si>
    <t>PN-REC-IC-S-762-01</t>
  </si>
  <si>
    <t>Built by Rogers 04/1904; Rebuilt as IC 3324 (0-8-0), Boiler to IC 756 09/1942</t>
  </si>
  <si>
    <t>Robert E. Chaffin Collection - Boston and Maine Railroad Historical Society Collection;PN-REC-IC-S-762-01</t>
  </si>
  <si>
    <t>IC_2-8-0 - 762 - REC - BMRRHS (1).jpg</t>
  </si>
  <si>
    <t>PN-REC-IC-S-1312-01</t>
  </si>
  <si>
    <t>IC 1312</t>
  </si>
  <si>
    <t>Built by Baldwin 02/1919; Renumbered IC 1656 03/1954</t>
  </si>
  <si>
    <t>Robert E. Chaffin Collection - Boston and Maine Railroad Historical Society Collection;PN-REC-IC-S-1312-01</t>
  </si>
  <si>
    <t>IC_2-8-2 - 1312 - REC - BMRRHS (1).jpg</t>
  </si>
  <si>
    <t>PN-REC-IC-S-1319-01</t>
  </si>
  <si>
    <t>IC 1319</t>
  </si>
  <si>
    <t>Built by Baldwin 03/1919; Renumbered IC 1658 03/1954</t>
  </si>
  <si>
    <t>Robert E. Chaffin Collection - Boston and Maine Railroad Historical Society Collection;PN-REC-IC-S-1319-01</t>
  </si>
  <si>
    <t>IC_2-8-2 - 1319 - REC - BMRRHS (1).jpg</t>
  </si>
  <si>
    <t>PN-REC-IC-S-1479-01</t>
  </si>
  <si>
    <t>IC 1479</t>
  </si>
  <si>
    <t>Built by Baldwin 07/1923; Scrapped 1953</t>
  </si>
  <si>
    <t>Robert E. Chaffin Collection - Boston and Maine Railroad Historical Society Collection;PN-REC-IC-S-1479-01</t>
  </si>
  <si>
    <t>IC_2-8-2 - 1479 - REC - BMRRHS (1).jpg</t>
  </si>
  <si>
    <t>PN-REC-IC-S-1510-01</t>
  </si>
  <si>
    <t>IC 1510 (1st)</t>
  </si>
  <si>
    <t>08/__/1935</t>
  </si>
  <si>
    <t>Built by Baldwin 05/1914; Renumbered IC 1331 1944</t>
  </si>
  <si>
    <t>Robert E. Chaffin Collection - Boston and Maine Railroad Historical Society Collection;PN-REC-IC-S-1510-01</t>
  </si>
  <si>
    <t>IC_2-8-2 - 1510 - REC - BMRRHS (1).jpg</t>
  </si>
  <si>
    <t>PN-REC-IC-S-1516-01</t>
  </si>
  <si>
    <t>IC 1516 (3rd)</t>
  </si>
  <si>
    <t xml:space="preserve">Freeport, IL </t>
  </si>
  <si>
    <t>Built by Baldwin 08/1918; Retired 02/1960</t>
  </si>
  <si>
    <t>Robert E. Chaffin Collection - Boston and Maine Railroad Historical Society Collection;PN-REC-IC-S-1516-01</t>
  </si>
  <si>
    <t>IC_2-8-2 - 1516 (3rd) - REC - BMRRHS (1).jpg</t>
  </si>
  <si>
    <t>PN-REC-IC-S-1578-01</t>
  </si>
  <si>
    <t>IC 1578 (1st)</t>
  </si>
  <si>
    <t>Built by Baldwin 11/1912; Renumbered IC 1754 03/1951</t>
  </si>
  <si>
    <t>Robert E. Chaffin Collection - Boston and Maine Railroad Historical Society Collection;PN-REC-IC-S-1578-01</t>
  </si>
  <si>
    <t>IC_2-8-2 - 1578 - REC - BMRRHS (1).jpg</t>
  </si>
  <si>
    <t>PN-REC-IC-S-1860-01</t>
  </si>
  <si>
    <t>IC 1860</t>
  </si>
  <si>
    <t xml:space="preserve">Zeigler, IL </t>
  </si>
  <si>
    <t>Built by Lima 09/1918; Renumbered IC 1348 10/1942</t>
  </si>
  <si>
    <t>Robert E. Chaffin Collection - Boston and Maine Railroad Historical Society Collection;PN-REC-IC-S-1860-01</t>
  </si>
  <si>
    <t>IC_2-8-2 - 1860 - REC - BMRRHS (1).jpg</t>
  </si>
  <si>
    <t>PN-REC-IC-S-1895-01</t>
  </si>
  <si>
    <t>IC 1895</t>
  </si>
  <si>
    <t>08/__/1933</t>
  </si>
  <si>
    <t>Built by Schenectady 01/1923; Renumbered IC 1383 02/1939</t>
  </si>
  <si>
    <t>Robert E. Chaffin Collection - Boston and Maine Railroad Historical Society Collection;PN-REC-IC-S-1895-01</t>
  </si>
  <si>
    <t>IC_2-8-2 - 1895 - REC - BMRRHS (1).jpg</t>
  </si>
  <si>
    <t>PN-REC-IC-S-1934-01</t>
  </si>
  <si>
    <t>IC 1934</t>
  </si>
  <si>
    <t>Built by Lima 10/1923; Renumbered IC 1422 09/1943</t>
  </si>
  <si>
    <t>Robert E. Chaffin Collection - Boston and Maine Railroad Historical Society Collection;PN-REC-IC-S-1934-01</t>
  </si>
  <si>
    <t>IC_2-8-2 - 1934 -REC - BMRRHS (1).jpg</t>
  </si>
  <si>
    <t>PN-REC-IC-S-1953-01</t>
  </si>
  <si>
    <t>IC 1953</t>
  </si>
  <si>
    <t>Built by Lima 10/1923; Renumbered IC 1441 07/1940</t>
  </si>
  <si>
    <t>Robert E. Chaffin Collection - Boston and Maine Railroad Historical Society Collection;PN-REC-IC-S-1953-01</t>
  </si>
  <si>
    <t>IC_2-8-2 - 1953 - REC - BMRRHS (1).jpg</t>
  </si>
  <si>
    <t>PN-REC-IC-S-1962-01</t>
  </si>
  <si>
    <t>IC 1962</t>
  </si>
  <si>
    <t>Built by Lima 10/1923; Renumbered IC 1450 02/1942</t>
  </si>
  <si>
    <t>Robert E. Chaffin Collection - Boston and Maine Railroad Historical Society Collection;PN-REC-IC-S-1962-01</t>
  </si>
  <si>
    <t>IC_2-8-2 - 1962 - REC - BMRRHS (1).jpg</t>
  </si>
  <si>
    <t>PN-REC-IC-S-1980-01</t>
  </si>
  <si>
    <t>IC 1980</t>
  </si>
  <si>
    <t>03/__/1936</t>
  </si>
  <si>
    <t>Built by Lima 01/1924; Renumbered IC 1468 07/1937</t>
  </si>
  <si>
    <t>Robert E. Chaffin Collection - Boston and Maine Railroad Historical Society Collection;PN-REC-IC-S-1980-01</t>
  </si>
  <si>
    <t>IC_2-8-2 - 1980 - REC - BMRRHS (1).jpg</t>
  </si>
  <si>
    <t>PN-REC-IC-S-2107-01</t>
  </si>
  <si>
    <t>IC 2107</t>
  </si>
  <si>
    <t>Built by Baldwin 05/1914; Sold for Scrap 05/1954</t>
  </si>
  <si>
    <t>Robert E. Chaffin Collection - Boston and Maine Railroad Historical Society Collection;PN-REC-IC-S-2107-01</t>
  </si>
  <si>
    <t>IC_2-8-2 - 2107 - REC - BMRRHS (1).jpg</t>
  </si>
  <si>
    <t>PN-REC-IC-S-2113-01</t>
  </si>
  <si>
    <t>IC 2113</t>
  </si>
  <si>
    <t>Built by Baldwin 05/1911; Retired 02/1960</t>
  </si>
  <si>
    <t>Robert E. Chaffin Collection - Boston and Maine Railroad Historical Society Collection;PN-REC-IC-S-2113-01</t>
  </si>
  <si>
    <t>IC_2-8-2 - 2113 - REC - BMRRHS (1).jpg</t>
  </si>
  <si>
    <t>PN-REC-IC-S-2114-01</t>
  </si>
  <si>
    <t>IC 2114</t>
  </si>
  <si>
    <t>Built by Baldwin 05/1914; Scrapped 05/1955</t>
  </si>
  <si>
    <t>Robert E. Chaffin Collection - Boston and Maine Railroad Historical Society Collection;PN-REC-IC-S-2114-01</t>
  </si>
  <si>
    <t>IC_2-8-2 - 2114 - REC - BMRRHS (1).jpg</t>
  </si>
  <si>
    <t>PN-REC-IC-S-2116-01</t>
  </si>
  <si>
    <t>IC 2116</t>
  </si>
  <si>
    <t>Built by Baldwin 01/1912; Scrapped 05/1955</t>
  </si>
  <si>
    <t>Robert E. Chaffin Collection - Boston and Maine Railroad Historical Society Collection;PN-REC-IC-S-2116-01</t>
  </si>
  <si>
    <t>IC_2-8-2 - 2116 - REC - BMRRHS (1).jpg</t>
  </si>
  <si>
    <t>PN-REC-IC-S-2119-01</t>
  </si>
  <si>
    <t>IC 2119</t>
  </si>
  <si>
    <t>Built by Baldwin 10/1912; Sold for Scrap 04/1956</t>
  </si>
  <si>
    <t>Robert E. Chaffin Collection - Boston and Maine Railroad Historical Society Collection;PN-REC-IC-S-2119-01</t>
  </si>
  <si>
    <t>IC_2-8-2 - 2119 - REC - BMRRHS (1).jpg</t>
  </si>
  <si>
    <t>PN-REC-IC-S-3772-01</t>
  </si>
  <si>
    <t>IC 3772</t>
  </si>
  <si>
    <t>Built by Brooks 08/1904; Sold for Scrap 05/1955</t>
  </si>
  <si>
    <t>Robert E. Chaffin Collection - Boston and Maine Railroad Historical Society Collection;PN-REC-IC-S-3772-01</t>
  </si>
  <si>
    <t>IC_2-8-2 - 3772 - REC - BMRRHS (1).jpg</t>
  </si>
  <si>
    <t>PN-REC-IC-S-3969-01</t>
  </si>
  <si>
    <t>IC 3969</t>
  </si>
  <si>
    <t>Built by Baldwin 04/1920; Sold for Scrap 03/1956</t>
  </si>
  <si>
    <t>Robert E. Chaffin Collection - Boston and Maine Railroad Historical Society Collection;PN-REC-IC-S-3969-01</t>
  </si>
  <si>
    <t>IC_2-8-2 - 3969 - REC - BMRRHS (1).jpg</t>
  </si>
  <si>
    <t>PN-REC-IC-S-7031-01</t>
  </si>
  <si>
    <t>IC 7031</t>
  </si>
  <si>
    <t>Built by Lima 11/1926; Renumbered IC 8010 05/1940</t>
  </si>
  <si>
    <t>Robert E. Chaffin Collection - Boston and Maine Railroad Historical Society Collection;PN-REC-IC-S-7031-01</t>
  </si>
  <si>
    <t>IC_2-8-4 - 7031 - REC - BMRRHS (1).jpg</t>
  </si>
  <si>
    <t>PN-REC-IC-S-1013-01</t>
  </si>
  <si>
    <t>IC 1013</t>
  </si>
  <si>
    <t xml:space="preserve">Evansville, IN </t>
  </si>
  <si>
    <t>Built by Rogers 02/1904; Renumbered IC 2003 06/1942</t>
  </si>
  <si>
    <t>Robert E. Chaffin Collection - Boston and Maine Railroad Historical Society Collection;PN-REC-IC-S-1013-01</t>
  </si>
  <si>
    <t>IC_4-4-2 - 1013 - REC - BMRRHS (1).jpg</t>
  </si>
  <si>
    <t>PN-REC-IC-S-1018-01</t>
  </si>
  <si>
    <t>IC 1018</t>
  </si>
  <si>
    <t xml:space="preserve">Yeazo, OH? </t>
  </si>
  <si>
    <t>Built by Rogers 04/1904; Renumbered IC 2001 07/1942</t>
  </si>
  <si>
    <t>R. H. Kennedy Photo - Robert E. Chaffin Collection - Boston and Maine Railroad Historical Society Collection;PN-REC-IC-S-1018-01</t>
  </si>
  <si>
    <t>IC_4-4-2 - 1018 - RHK - REC - BMRRHS (1).jpg</t>
  </si>
  <si>
    <t>PN-REC-IC-S-1030-01</t>
  </si>
  <si>
    <t>IC 1030</t>
  </si>
  <si>
    <t>Built by Richmond 02/1913; Renumbered IC 2064 1942</t>
  </si>
  <si>
    <t>Robert E. Chaffin Collection - Boston and Maine Railroad Historical Society Collection;PN-REC-IC-S-1030-01</t>
  </si>
  <si>
    <t>IC_4-6-2 - 1030 - REC - BMRRHS (1).jpg</t>
  </si>
  <si>
    <t>PN-REC-IC-S-1036-01</t>
  </si>
  <si>
    <t>IC 1036</t>
  </si>
  <si>
    <t>Built by Schenectady 10/1906; Renumbered IC 2030 1942</t>
  </si>
  <si>
    <t>Robert E. Chaffin Collection - Boston and Maine Railroad Historical Society Collection;PN-REC-IC-S-1036-01</t>
  </si>
  <si>
    <t>IC_4-6-2 - 1036 - REC - BMRRHS (1).jpg</t>
  </si>
  <si>
    <t>PN-REC-IC-S-1036-02</t>
  </si>
  <si>
    <t>Robert E. Chaffin Collection - Boston and Maine Railroad Historical Society Collection;PN-REC-IC-S-1036-02</t>
  </si>
  <si>
    <t>IC_4-6-2 - 1036 - REC - BMRRHS (2).jpg</t>
  </si>
  <si>
    <t>PN-REC-IC-S-1072-01</t>
  </si>
  <si>
    <t>IC 1072</t>
  </si>
  <si>
    <t>Built by Brooks 07/1911; Renumbered IC 2036 1942</t>
  </si>
  <si>
    <t>Robert E. Chaffin Collection - Boston and Maine Railroad Historical Society Collection;PN-REC-IC-S-1072-01</t>
  </si>
  <si>
    <t>IC_4-6-2 - 1072 - REC - BMRRHS (1).jpg</t>
  </si>
  <si>
    <t>PN-REC-IC-S-1079-01</t>
  </si>
  <si>
    <t>IC 1079</t>
  </si>
  <si>
    <t xml:space="preserve">Centralia, IL </t>
  </si>
  <si>
    <t>Built by Brooks 08/1911; Renumbered IC 2080 1942</t>
  </si>
  <si>
    <t>Robert E. Chaffin Collection - Boston and Maine Railroad Historical Society Collection;PN-REC-IC-S-1079-01</t>
  </si>
  <si>
    <t>IC_4-6-2 - 1079 - REC - BMRRHS (1).jpg</t>
  </si>
  <si>
    <t>PN-REC-IC-S-1112-01</t>
  </si>
  <si>
    <t>Built by Brooks 10/1912; Renumbered IC 2055 1942</t>
  </si>
  <si>
    <t>Robert E. Chaffin Collection - Boston and Maine Railroad Historical Society Collection;PN-REC-IC-S-1112-01</t>
  </si>
  <si>
    <t>IC_4-6-2 - 1112 - REC - BMRRHS (1).jpg</t>
  </si>
  <si>
    <t>PN-REC-IC-S-1113-01</t>
  </si>
  <si>
    <t>IC 1113</t>
  </si>
  <si>
    <t>Built by Brooks 10/1912; Renumbered IC 1014 1942</t>
  </si>
  <si>
    <t>Robert E. Chaffin Collection - Boston and Maine Railroad Historical Society Collection;PN-REC-IC-S-1113-01</t>
  </si>
  <si>
    <t>IC_4-6-2 - 1113 - REC - BMRRHS (1).jpg</t>
  </si>
  <si>
    <t>PN-REC-IC-S-1142-01</t>
  </si>
  <si>
    <t>IC 1142</t>
  </si>
  <si>
    <t xml:space="preserve">Saint Louis, MO </t>
  </si>
  <si>
    <t>Built by Brooks 10/1916; Scrapped 1949</t>
  </si>
  <si>
    <t>Robert E. Chaffin Collection - Boston and Maine Railroad Historical Society Collection;PN-REC-IC-S-1142-01</t>
  </si>
  <si>
    <t>IC_4-6-2 - 1142 - REC - BMRRHS (1).jpg</t>
  </si>
  <si>
    <t>PN-REC-IC-S-1168-01</t>
  </si>
  <si>
    <t>Built by Brooks 03/1918; Retired by 1951</t>
  </si>
  <si>
    <t>Robert E. Chaffin Collection - Boston and Maine Railroad Historical Society Collection;PN-REC-IC-S-1168-01</t>
  </si>
  <si>
    <t>IC_4-6-2 - 1168 - REC - BMRRHS (1).jpg</t>
  </si>
  <si>
    <t>PN-REC-IC-S-1172-01</t>
  </si>
  <si>
    <t>IC 1172</t>
  </si>
  <si>
    <t>Built by Brooks 04/1918; Scrapped 1949</t>
  </si>
  <si>
    <t>Robert E. Chaffin Collection - Boston and Maine Railroad Historical Society Collection;PN-REC-IC-S-1172-01</t>
  </si>
  <si>
    <t>IC_4-6-2 - 1172 - REC - BMRRHS (1).jpg</t>
  </si>
  <si>
    <t>PN-REC-IC-S-1194-01</t>
  </si>
  <si>
    <t>IC 1194</t>
  </si>
  <si>
    <t>Built by Schenectady 10/1920; Scrapped 1953</t>
  </si>
  <si>
    <t>Robert E. Chaffin Collection - Boston and Maine Railroad Historical Society Collection;PN-REC-IC-S-1194-01</t>
  </si>
  <si>
    <t>IC_4-6-2 - 1194 - REC - BMRRHS (1).jpg</t>
  </si>
  <si>
    <t>PN-REC-IC-S-1201-01</t>
  </si>
  <si>
    <t>IC 1201</t>
  </si>
  <si>
    <t>Built by Schenectady 10/1920; Renumbered IC 1136 07/1937</t>
  </si>
  <si>
    <t>Robert E. Chaffin Collection - Boston and Maine Railroad Historical Society Collection;PN-REC-IC-S-1201-01</t>
  </si>
  <si>
    <t>IC_4-6-2 - 1201 - REC - BMRRHS (1).jpg</t>
  </si>
  <si>
    <t>PN-REC-IC-S-1-01</t>
  </si>
  <si>
    <t>IC 1</t>
  </si>
  <si>
    <t>Built by Lima 11/1926; Retired by 1951</t>
  </si>
  <si>
    <t>Robert E. Chaffin Collection - Boston and Maine Railroad Historical Society Collection;PN-REC-IC-S-1-01</t>
  </si>
  <si>
    <t>IC_4-6-4 - 1 - REC - BMRRHS (1).jpg</t>
  </si>
  <si>
    <t>PN-REC-IC-S-1-02</t>
  </si>
  <si>
    <t xml:space="preserve">Homewood, IL </t>
  </si>
  <si>
    <t>R. H. Kennedy Photo - Robert E. Chaffin Collection - Boston and Maine Railroad Historical Society Collection;PN-REC-IC-S-1-02</t>
  </si>
  <si>
    <t>IC_4-6-4 - 1 - RHK - REC - BMRRHS (1).jpg</t>
  </si>
  <si>
    <t>PN-REC-IC-S-2401-01</t>
  </si>
  <si>
    <t>IC 2401</t>
  </si>
  <si>
    <t>Built by Schenectady 10/1923; Scrapped 01/1957</t>
  </si>
  <si>
    <t>Robert E. Chaffin Collection - Boston and Maine Railroad Historical Society Collection;PN-REC-IC-S-2401-01</t>
  </si>
  <si>
    <t>IC_4-8-2 - 2401 - REC - BMRRHS (1).jpg</t>
  </si>
  <si>
    <t>PN-REC-IC-S-2409-01</t>
  </si>
  <si>
    <t>IC 2409</t>
  </si>
  <si>
    <t>Built by Schenectady 10/1923; Scrapped 1955</t>
  </si>
  <si>
    <t>Robert E. Chaffin Collection - Boston and Maine Railroad Historical Society Collection;PN-REC-IC-S-2409-01</t>
  </si>
  <si>
    <t>IC_4-8-2 - 2409 - REC - BMRRHS (1).jpg</t>
  </si>
  <si>
    <t>PN-REC-IC-S-2421-01</t>
  </si>
  <si>
    <t>IC 2421</t>
  </si>
  <si>
    <t xml:space="preserve">Carbondale, IL </t>
  </si>
  <si>
    <t>Built by Lima 12/1924; Scrapped 01/1957</t>
  </si>
  <si>
    <t>Robert E. Chaffin Collection - Boston and Maine Railroad Historical Society Collection;PN-REC-IC-S-2421-01</t>
  </si>
  <si>
    <t>IC_4-8-2 - 2421 - REC - BMRRHS (1).jpg</t>
  </si>
  <si>
    <t>PN-REC-IC-S-2428-01</t>
  </si>
  <si>
    <t>IC 2428</t>
  </si>
  <si>
    <t>Built by Lima 12/1924; Scrapped 10/1956</t>
  </si>
  <si>
    <t>Robert E. Chaffin Collection - Boston and Maine Railroad Historical Society Collection;PN-REC-IC-S-2428-01</t>
  </si>
  <si>
    <t>IC_4-8-2 - 2428 - REC - BMRRHS (1).jpg</t>
  </si>
  <si>
    <t>PN-REC-IC-S-2432-01</t>
  </si>
  <si>
    <t>Built by Lima 01/1925; Scrapped 10/1956</t>
  </si>
  <si>
    <t>Robert E. Chaffin Collection - Boston and Maine Railroad Historical Society Collection;PN-REC-IC-S-2432-01</t>
  </si>
  <si>
    <t>IC_4-8-2 - 2432 - REC - BMRRHS (1).jpg</t>
  </si>
  <si>
    <t>PN-REC-IC-S-2500-01</t>
  </si>
  <si>
    <t>Built by Lima 07/1921; Static Display at Centralia, IL 1962</t>
  </si>
  <si>
    <t>Robert E. Chaffin Collection - Boston and Maine Railroad Historical Society Collection;PN-REC-IC-S-2500-01</t>
  </si>
  <si>
    <t>IC_4-8-2 - 2500 - REC - BMRRHS (1).jpg</t>
  </si>
  <si>
    <t>PN-REC-IC-S-2506-01</t>
  </si>
  <si>
    <t>IC 2506</t>
  </si>
  <si>
    <t>Built by Lima 07/1921; Retired 12/1959</t>
  </si>
  <si>
    <t>Robert E. Chaffin Collection - Boston and Maine Railroad Historical Society Collection;PN-REC-IC-S-2506-01</t>
  </si>
  <si>
    <t>IC_4-8-2 - 2506 - REC - BMRRHS (1).jpg</t>
  </si>
  <si>
    <t>PN-REC-IC-S-2513-01</t>
  </si>
  <si>
    <t>IC 2513</t>
  </si>
  <si>
    <t>Built by Lima 02/1921; Retired 12/1959</t>
  </si>
  <si>
    <t>Robert E. Chaffin Collection - Boston and Maine Railroad Historical Society Collection;PN-REC-IC-S-2513-01</t>
  </si>
  <si>
    <t>IC_4-8-2 - 2513 - REC - BMRRHS (1).jpg</t>
  </si>
  <si>
    <t>PN-REC-IC-S-2514-01</t>
  </si>
  <si>
    <t>IC 2514</t>
  </si>
  <si>
    <t>Built by Lima 05/1921; Retired 12/1959</t>
  </si>
  <si>
    <t>Robert E. Chaffin Collection - Boston and Maine Railroad Historical Society Collection;PN-REC-IC-S-2514-01</t>
  </si>
  <si>
    <t>IC_4-8-2 - 2514 - REC - BMRRHS (1).jpg</t>
  </si>
  <si>
    <t>PN-REC-IC-S-2515-01</t>
  </si>
  <si>
    <t>IC 2515</t>
  </si>
  <si>
    <t>Built by Lima 02/1921; Scrapped 10/1956</t>
  </si>
  <si>
    <t>Robert E. Chaffin Collection - Boston and Maine Railroad Historical Society Collection;PN-REC-IC-S-2515-01</t>
  </si>
  <si>
    <t>IC_4-8-2 - 2515 - REC - BMRRHS (1).jpg</t>
  </si>
  <si>
    <t>PN-REC-IC-S-2525-01</t>
  </si>
  <si>
    <t>IC 2525</t>
  </si>
  <si>
    <t>Robert E. Chaffin Collection - Boston and Maine Railroad Historical Society Collection;PN-REC-IC-S-2525-01</t>
  </si>
  <si>
    <t>IC_4-8-2 - 2525 - REC - BMRRHS (1).jpg</t>
  </si>
  <si>
    <t>PN-REC-IC-D-4000-01</t>
  </si>
  <si>
    <t>IC 4000 "City of Miami"</t>
  </si>
  <si>
    <t>Built by EMD 1940; Retired and traded in to EMD 05/30/1947</t>
  </si>
  <si>
    <t>Robert E. Chaffin Collection - Boston and Maine Railroad Historical Society Collection;PN-REC-IC-D-4000-01</t>
  </si>
  <si>
    <t>IC_E6A - 4000 - REC - BMRRHS (1).jpg</t>
  </si>
  <si>
    <t>PN-REC-IC-D-4000-02</t>
  </si>
  <si>
    <t>Robert E. Chaffin Collection - Boston and Maine Railroad Historical Society Collection;PN-REC-IC-D-4000-02</t>
  </si>
  <si>
    <t>IC_E6A - 4000 - REC - BMRRHS (2).jpg</t>
  </si>
  <si>
    <t>IC 325</t>
  </si>
  <si>
    <t>IC 3539</t>
  </si>
  <si>
    <t>IC 2927</t>
  </si>
  <si>
    <t>IC 762</t>
  </si>
  <si>
    <t>IC 1112</t>
  </si>
  <si>
    <t>IC 1168</t>
  </si>
  <si>
    <t>IC 2432 on train #2, the northbound "Creole"</t>
  </si>
  <si>
    <t>IC 2500</t>
  </si>
  <si>
    <t>PN-REC-BM-S-1983-01</t>
  </si>
  <si>
    <t>BM 1983 on the Conway Branch</t>
  </si>
  <si>
    <t xml:space="preserve">North Conway Enginehouse, Conway, NH </t>
  </si>
  <si>
    <t>Built by Schenectady 02/1891; Scrapped 06/1916</t>
  </si>
  <si>
    <t>Robert E. Chaffin Collection - Boston and Maine Railroad Historical Society Collection;PN-REC-BM-S-1983-01</t>
  </si>
  <si>
    <t>BM_4-6-0 - C-14 - 1983 - REC - BMRRHS (1).jpg</t>
  </si>
  <si>
    <t>PN-REC-BM-S-2074-01</t>
  </si>
  <si>
    <t>BM 2074</t>
  </si>
  <si>
    <t>Built by Baldwin 08/1898; Scrapped 05/1939</t>
  </si>
  <si>
    <t>Robert E. Chaffin Photo - Boston and Maine Railroad Historical Society Collection;PN-REC-BM-S-2074-01</t>
  </si>
  <si>
    <t>BM_4-6-0 - C-19 - 2074 - REC - BMRRHS (1).jpg</t>
  </si>
  <si>
    <t>PN-REC-BM-S-2074-02</t>
  </si>
  <si>
    <t>Robert E. Chaffin Photo - Boston and Maine Railroad Historical Society Collection;PN-REC-BM-S-2074-02</t>
  </si>
  <si>
    <t>BM_4-6-0 - C-19 - 2074 - REC - BMRRHS (2).jpg</t>
  </si>
  <si>
    <t>PN-REC-BM-S-2075-01</t>
  </si>
  <si>
    <t>BM 2075</t>
  </si>
  <si>
    <t>Built by Baldwin 08/1898; Scrapped 10/1937</t>
  </si>
  <si>
    <t>Robert E. Chaffin Photo - Boston and Maine Railroad Historical Society Collection;PN-REC-BM-S-2075-01</t>
  </si>
  <si>
    <t>BM_4-6-0 - C-19-a - 2075 - REC - BMRRHS (1).jpg</t>
  </si>
  <si>
    <t>PN-REC-BM-S-2103-01</t>
  </si>
  <si>
    <t>BM 2103 on the Eastern Route Main Line</t>
  </si>
  <si>
    <t>Built by Schenectady 07/01/1904; Scrapped 05/1937</t>
  </si>
  <si>
    <t>Robert E. Chaffin Photo - Boston and Maine Railroad Historical Society Collection;PN-REC-BM-S-2103-01</t>
  </si>
  <si>
    <t>BM_4-6-0 - C-21-a - 2103 - REC - BMRRHS (1).jpg</t>
  </si>
  <si>
    <t>PN-REC-BM-S-2105-01</t>
  </si>
  <si>
    <t>BM 2105</t>
  </si>
  <si>
    <t xml:space="preserve">Lowell Enginehouse, Lowell, MA </t>
  </si>
  <si>
    <t>Built by Schenectady 07/01/1904; Scrapped 11/1936</t>
  </si>
  <si>
    <t>Robert E. Chaffin Collection - Boston and Maine Railroad Historical Society Collection;PN-REC-BM-S-2105-01</t>
  </si>
  <si>
    <t>BM_4-6-0 - C-21-a - 2105 - REC - BMRRHS (1).jpg</t>
  </si>
  <si>
    <t>PN-REC-BM-S-2106-01</t>
  </si>
  <si>
    <t>BM 2106</t>
  </si>
  <si>
    <t>Built by Schenectady 07/01/1904; Scrapped 10/1936</t>
  </si>
  <si>
    <t>Robert E. Chaffin Photo - Boston and Maine Railroad Historical Society Collection;PN-REC-BM-S-2106-01</t>
  </si>
  <si>
    <t>BM_4-6-0 - C-21-a - 2106 - REC - BMRRHS (1).jpg</t>
  </si>
  <si>
    <t>PN-REC-BM-S-2114-01</t>
  </si>
  <si>
    <t>BM 2114</t>
  </si>
  <si>
    <t>Built by Schenectady 06/01/1905; Scrapped 10/1936</t>
  </si>
  <si>
    <t>Robert E. Chaffin Photo - Boston and Maine Railroad Historical Society Collection;PN-REC-BM-S-2114-01</t>
  </si>
  <si>
    <t>BM_4-6-0 - C-21-a - 2114 - REC - BMRRHS (1).jpg</t>
  </si>
  <si>
    <t>PN-REC-BM-S-2116-01</t>
  </si>
  <si>
    <t>BM 2116</t>
  </si>
  <si>
    <t>Robert E. Chaffin Photo - Boston and Maine Railroad Historical Society Collection;PN-REC-BM-S-2116-01</t>
  </si>
  <si>
    <t>BM_4-6-0 - C-21-a - 2116 - REC - BMRRHS (1).jpg</t>
  </si>
  <si>
    <t>PN-REC-BM-S-2125-01</t>
  </si>
  <si>
    <t>BM 2125</t>
  </si>
  <si>
    <t>Built by Schenectady 05/12/1906; Scrapped 10/1936</t>
  </si>
  <si>
    <t>Robert E. Chaffin Collection - Boston and Maine Railroad Historical Society Collection;PN-REC-BM-S-2125-01</t>
  </si>
  <si>
    <t>BM_4-6-0 - C-21-b - 2125 - REC - BMRRHS (1).jpg</t>
  </si>
  <si>
    <t>PN-REC-BM-S-2126-01</t>
  </si>
  <si>
    <t>BM 2126</t>
  </si>
  <si>
    <t>Built by Schenectady 05/09/1906; Scrapped 02/1935</t>
  </si>
  <si>
    <t>Robert E. Chaffin Collection - Boston and Maine Railroad Historical Society Collection;PN-REC-BM-S-2126-01</t>
  </si>
  <si>
    <t>BM_4-6-0 - C-21-b - 2126 - REC - BMRRHS (1).jpg</t>
  </si>
  <si>
    <t>PN-REC-ATSF-S-2053-01</t>
  </si>
  <si>
    <t>ATSF</t>
  </si>
  <si>
    <t>R. H. Kennedy Photo - Robert E. Chaffin Collection - Boston and Maine Railroad Historical Society Collection;PN-REC-ATSF-S-2053-01</t>
  </si>
  <si>
    <t>ATSF_0-6-0 - 2053 - RHK - REC - BMRRHS (1).jpg</t>
  </si>
  <si>
    <t>PN-REC-ATSF-S-2123-01</t>
  </si>
  <si>
    <t>R. H. Kennedy Photo - Robert E. Chaffin Collection - Boston and Maine Railroad Historical Society Collection;PN-REC-ATSF-S-2123-01</t>
  </si>
  <si>
    <t>ATSF_0-6-0 - 2123 - RHK - REC - BMRRHS (1).jpg</t>
  </si>
  <si>
    <t>PN-REC-ATSF-S-2125-01</t>
  </si>
  <si>
    <t>Robert E. Chaffin Collection - Boston and Maine Railroad Historical Society Collection;PN-REC-ATSF-S-2125-01</t>
  </si>
  <si>
    <t>ATSF_0-6-0 - 2125 - REC - BMRRHS (1).jpg</t>
  </si>
  <si>
    <t>PN-REC-ATSF-S-2299-01</t>
  </si>
  <si>
    <t>ATSF 2299 is a fireless locomotive. ATSF 2299 is carying the reporting marks GCSF 2299 for the ATSF subsidiary Gulf, Colorado, and Santa Fe Railway.</t>
  </si>
  <si>
    <t>Robert E. Chaffin Collection - Boston and Maine Railroad Historical Society Collection;PN-REC-ATSF-S-2299-01</t>
  </si>
  <si>
    <t>ATSF_0-6-0F - 2299 - REC - BMRRHS (1).jpg</t>
  </si>
  <si>
    <t>PN-REC-ATSF-S-2299-02</t>
  </si>
  <si>
    <t>ATSF 2299 is a fireless locomotive.</t>
  </si>
  <si>
    <t>Robert E. Chaffin Collection - Boston and Maine Railroad Historical Society Collection;PN-REC-ATSF-S-2299-02</t>
  </si>
  <si>
    <t>ATSF_0-6-0F - 2299 - REC - BMRRHS (2).jpg</t>
  </si>
  <si>
    <t>PN-REC-ATSF-S-566-01</t>
  </si>
  <si>
    <t>Robert E. Chaffin Collection - Boston and Maine Railroad Historical Society Collection;PN-REC-ATSF-S-566-01</t>
  </si>
  <si>
    <t>ATSF_0-8-0 - 566 - REC - BMRRHS (1).jpg</t>
  </si>
  <si>
    <t>PN-REC-ATSF-S-584-01</t>
  </si>
  <si>
    <t xml:space="preserve">Fletcher Hawley Swan </t>
  </si>
  <si>
    <t>Fletcher Hawley Swan Photo - Robert E. Chaffin Collection - Boston and Maine Railroad Historical Society Collection;PN-REC-ATSF-S-584-01</t>
  </si>
  <si>
    <t>ATSF_0-8-0 - 584 - FHS - REC - BMRRHS (1).jpg</t>
  </si>
  <si>
    <t>PN-REC-ATSF-S-613-01</t>
  </si>
  <si>
    <t>R. H. Kennedy Photo - Robert E. Chaffin Collection - Boston and Maine Railroad Historical Society Collection;PN-REC-ATSF-S-613-01</t>
  </si>
  <si>
    <t>ATSF_0-8-0 - 613 - RHK - REC - BMRRHS (1).jpg</t>
  </si>
  <si>
    <t>PN-REC-ATSF-S-864-01</t>
  </si>
  <si>
    <t>R. H. Kennedy Photo - Robert E. Chaffin Collection - Boston and Maine Railroad Historical Society Collection;PN-REC-ATSF-S-864-01</t>
  </si>
  <si>
    <t>ATSF_0-8-0 - 864 - RHK - REC - BMRRHS (1).jpg</t>
  </si>
  <si>
    <t>PN-REC-ATSF-S-1628-01</t>
  </si>
  <si>
    <t>Robert E. Chaffin Collection - Boston and Maine Railroad Historical Society Collection;PN-REC-ATSF-S-1628-01</t>
  </si>
  <si>
    <t>ATSF_2-10-2 - 1628 - REC - BMRRHS (1).jpg</t>
  </si>
  <si>
    <t>PN-REC-ATSF-S-1676-01</t>
  </si>
  <si>
    <t>Robert E. Chaffin Collection - Boston and Maine Railroad Historical Society Collection;PN-REC-ATSF-S-1676-01</t>
  </si>
  <si>
    <t>ATSF_2-10-2 - 1676 - REC - BMRRHS (1).jpg</t>
  </si>
  <si>
    <t>PN-REC-ATSF-S-1681-01</t>
  </si>
  <si>
    <t>Robert E. Chaffin Collection - Boston and Maine Railroad Historical Society Collection;PN-REC-ATSF-S-1681-01</t>
  </si>
  <si>
    <t>ATSF_2-10-2 - 1681 - REC - BMRRHS (1).jpg</t>
  </si>
  <si>
    <t>PN-REC-ATSF-S-3842-01</t>
  </si>
  <si>
    <t>Built by Baldwin 1921; Sold for Scrap to Midvale Iron and Supply Company 09/11/1953</t>
  </si>
  <si>
    <t>Robert E. Chaffin Collection - Boston and Maine Railroad Historical Society Collection;PN-REC-ATSF-S-3842-01</t>
  </si>
  <si>
    <t>ATSF_2-10-2 - 3842 - REC - BMRRHS (1).jpg</t>
  </si>
  <si>
    <t>PN-REC-ATSF-S-3844-01</t>
  </si>
  <si>
    <t>Robert E. Chaffin Collection - Boston and Maine Railroad Historical Society Collection;PN-REC-ATSF-S-3844-01</t>
  </si>
  <si>
    <t>ATSF_2-10-2 - 3844 - REC - BMRRHS (1).jpg</t>
  </si>
  <si>
    <t>PN-REC-ATSF-S-3855-01</t>
  </si>
  <si>
    <t>Robert E. Chaffin Collection - Boston and Maine Railroad Historical Society Collection;PN-REC-ATSF-S-3855-01</t>
  </si>
  <si>
    <t>ATSF_2-10-2 - 3855 - REC - BMRRHS (1).jpg</t>
  </si>
  <si>
    <t>PN-REC-ATSF-S-3884-01</t>
  </si>
  <si>
    <t>Robert E. Chaffin Collection - Boston and Maine Railroad Historical Society Collection;PN-REC-ATSF-S-3884-01</t>
  </si>
  <si>
    <t>ATSF_2-10-2 - 3884 - REC - BMRRHS (1).jpg</t>
  </si>
  <si>
    <t>PN-REC-ATSF-S-3903-01</t>
  </si>
  <si>
    <t>Robert E. Chaffin Collection - Boston and Maine Railroad Historical Society Collection;PN-REC-ATSF-S-3903-01</t>
  </si>
  <si>
    <t>ATSF_2-10-2 - 3903 - REC - BMRRHS (1).jpg</t>
  </si>
  <si>
    <t>PN-REC-ATSF-S-3925-01</t>
  </si>
  <si>
    <t>Robert E. Chaffin Collection - Boston and Maine Railroad Historical Society Collection;PN-REC-ATSF-S-3925-01</t>
  </si>
  <si>
    <t>ATSF_2-10-2 - 3925 - REC - BMRRHS (1).jpg</t>
  </si>
  <si>
    <t>PN-REC-ATSF-S-931-01</t>
  </si>
  <si>
    <t>Robert E. Chaffin Collection - Boston and Maine Railroad Historical Society Collection;PN-REC-ATSF-S-931-01</t>
  </si>
  <si>
    <t>ATSF_2-10-2 - 931 - REC - BMRRHS (1).jpg</t>
  </si>
  <si>
    <t>PN-REC-ATSF-S-972-01</t>
  </si>
  <si>
    <t>Robert E. Chaffin Collection - Boston and Maine Railroad Historical Society Collection;PN-REC-ATSF-S-972-01</t>
  </si>
  <si>
    <t>ATSF_2-10-2 - 972 - REC - BMRRHS (1).jpg</t>
  </si>
  <si>
    <t>PN-REC-ATSF-S-984-01</t>
  </si>
  <si>
    <t xml:space="preserve">ATSF 864 is to the left. </t>
  </si>
  <si>
    <t>R. H. Kennedy Photo - Robert E. Chaffin Collection - Boston and Maine Railroad Historical Society Collection;PN-REC-ATSF-S-984-01</t>
  </si>
  <si>
    <t>ATSF_2-10-2 - 984 - RHK - REC - BMRRHS (1).jpg</t>
  </si>
  <si>
    <t>PN-REC-ATSF-S-1033-01</t>
  </si>
  <si>
    <t>Robert E. Chaffin Collection - Boston and Maine Railroad Historical Society Collection;PN-REC-ATSF-S-1033-01</t>
  </si>
  <si>
    <t>ATSF_2-6-2 - 1033 - REC - BMRRHS (1).jpg</t>
  </si>
  <si>
    <t>PN-REC-ATSF-S-1092-01</t>
  </si>
  <si>
    <t>Built by Baldwin 1952; Retired By 1956</t>
  </si>
  <si>
    <t>Robert E. Chaffin Collection - Boston and Maine Railroad Historical Society Collection;PN-REC-ATSF-S-1092-01</t>
  </si>
  <si>
    <t>ATSF_2-6-2 - 1092 - REC - BMRRHS (1).jpg</t>
  </si>
  <si>
    <t>PN-REC-ATSF-S-1838-01</t>
  </si>
  <si>
    <t>Robert E. Chaffin Collection - Boston and Maine Railroad Historical Society Collection;PN-REC-ATSF-S-1838-01</t>
  </si>
  <si>
    <t>ATSF_2-6-2 - 1838 - REC - BMRRHS (1).jpg</t>
  </si>
  <si>
    <t>PN-REC-ATSF-S-1860-01</t>
  </si>
  <si>
    <t>Robert E. Chaffin Collection - Boston and Maine Railroad Historical Society Collection;PN-REC-ATSF-S-1860-01</t>
  </si>
  <si>
    <t>ATSF_2-6-2 - 1860 - REC - BMRRHS (1).jpg</t>
  </si>
  <si>
    <t>PN-REC-ATSF-S-1952-01</t>
  </si>
  <si>
    <t>Built by Baldwin 1907; Scrapped at Cleburne, TX 08/19/1940</t>
  </si>
  <si>
    <t>Robert E. Chaffin Collection - Boston and Maine Railroad Historical Society Collection;PN-REC-ATSF-S-1952-01</t>
  </si>
  <si>
    <t>ATSF_2-8-0 - 1952 - REC - BMRRHS (1).jpg</t>
  </si>
  <si>
    <t>PN-REC-ATSF-S-1961-01</t>
  </si>
  <si>
    <t>Built by Baldwin 1907; Sold for Scrap to Finkelstein Supply Company 01/02/1952</t>
  </si>
  <si>
    <t>Robert E. Chaffin Collection - Boston and Maine Railroad Historical Society Collection;PN-REC-ATSF-S-1961-01</t>
  </si>
  <si>
    <t>ATSF_2-8-0 - 1961 - REC - BMRRHS (1).jpg</t>
  </si>
  <si>
    <t>PN-REC-ATSF-S-2439-01</t>
  </si>
  <si>
    <t>Robert E. Chaffin Collection - Boston and Maine Railroad Historical Society Collection;PN-REC-ATSF-S-2439-01</t>
  </si>
  <si>
    <t>ATSF_2-8-0 - 2439 - REC - BMRRHS (1).jpg</t>
  </si>
  <si>
    <t>PN-REC-ATSF-S-655-01</t>
  </si>
  <si>
    <t>Robert E. Chaffin Collection - Boston and Maine Railroad Historical Society Collection;PN-REC-ATSF-S-655-01</t>
  </si>
  <si>
    <t>ATSF_2-8-0 - 655 - REC - BMRRHS (1).jpg</t>
  </si>
  <si>
    <t>PN-REC-ATSF-S-801-01</t>
  </si>
  <si>
    <t>Robert E. Chaffin Collection - Boston and Maine Railroad Historical Society Collection;PN-REC-ATSF-S-801-01</t>
  </si>
  <si>
    <t>ATSF_2-8-0 - 801 - REC - BMRRHS (1).jpg</t>
  </si>
  <si>
    <t>PN-REC-ATSF-S-805-01</t>
  </si>
  <si>
    <t>Robert E. Chaffin Collection - Boston and Maine Railroad Historical Society Collection;PN-REC-ATSF-S-805-01</t>
  </si>
  <si>
    <t>ATSF_2-8-0 - 805 - REC - BMRRHS (1).jpg</t>
  </si>
  <si>
    <t>PN-REC-ATSF-S-1798-01</t>
  </si>
  <si>
    <t>Fletcher Hawley Swan Photo - Robert E. Chaffin Collection - Boston and Maine Railroad Historical Society Collection;PN-REC-ATSF-S-1798-01</t>
  </si>
  <si>
    <t>ATSF_2-8-2 - 1798 - FHS - REC - BMRRHS (1).jpg</t>
  </si>
  <si>
    <t>PN-REC-ATSF-S-3137-01</t>
  </si>
  <si>
    <t>Robert E. Chaffin Collection - Boston and Maine Railroad Historical Society Collection;PN-REC-ATSF-S-3137-01</t>
  </si>
  <si>
    <t>ATSF_2-8-2 - 3137 - REC - BMRRHS (1).jpg</t>
  </si>
  <si>
    <t>PN-REC-ATSF-S-3139-01</t>
  </si>
  <si>
    <t>Robert E. Chaffin Collection - Boston and Maine Railroad Historical Society Collection;PN-REC-ATSF-S-3139-01</t>
  </si>
  <si>
    <t>ATSF_2-8-2 - 3139 - REC - BMRRHS (1).jpg</t>
  </si>
  <si>
    <t>PN-REC-ATSF-S-3142-01</t>
  </si>
  <si>
    <t>Robert E. Chaffin Collection - Boston and Maine Railroad Historical Society Collection;PN-REC-ATSF-S-3142-01</t>
  </si>
  <si>
    <t>ATSF_2-8-2 - 3142 - REC - BMRRHS (1).jpg</t>
  </si>
  <si>
    <t>PN-REC-ATSF-S-3152-01</t>
  </si>
  <si>
    <t>Robert E. Chaffin Collection - Boston and Maine Railroad Historical Society Collection;PN-REC-ATSF-S-3152-01</t>
  </si>
  <si>
    <t>ATSF_2-8-2 - 3152 - REC - BMRRHS (1).jpg</t>
  </si>
  <si>
    <t>PN-REC-ATSF-S-3153-01</t>
  </si>
  <si>
    <t>Robert E. Chaffin Collection - Boston and Maine Railroad Historical Society Collection;PN-REC-ATSF-S-3153-01</t>
  </si>
  <si>
    <t>ATSF_2-8-2 - 3153 - REC - BMRRHS (1).jpg</t>
  </si>
  <si>
    <t>PN-REC-ATSF-S-3154-01</t>
  </si>
  <si>
    <t>07/__/1940</t>
  </si>
  <si>
    <t>Robert E. Chaffin Collection - Boston and Maine Railroad Historical Society Collection;PN-REC-ATSF-S-3154-01</t>
  </si>
  <si>
    <t>ATSF_2-8-2 - 3154 - REC - BMRRHS (1).jpg</t>
  </si>
  <si>
    <t>PN-REC-ATSF-S-3193-01</t>
  </si>
  <si>
    <t xml:space="preserve">Weather is cloudy. </t>
  </si>
  <si>
    <t>R. H. Kennedy Photo - Robert E. Chaffin Collection - Boston and Maine Railroad Historical Society Collection;PN-REC-ATSF-S-3193-01</t>
  </si>
  <si>
    <t>ATSF_2-8-2 - 3193 - RHK - REC - BMRRHS (1).jpg</t>
  </si>
  <si>
    <t>PN-REC-ATSF-S-3234-01</t>
  </si>
  <si>
    <t>Robert E. Chaffin Collection - Boston and Maine Railroad Historical Society Collection;PN-REC-ATSF-S-3234-01</t>
  </si>
  <si>
    <t>ATSF_2-8-2 - 3234 - REC - BMRRHS (1).jpg</t>
  </si>
  <si>
    <t>PN-REC-ATSF-S-3236-01</t>
  </si>
  <si>
    <t>Robert E. Chaffin Collection - Boston and Maine Railroad Historical Society Collection;PN-REC-ATSF-S-3236-01</t>
  </si>
  <si>
    <t>ATSF_2-8-2 - 3236 - REC - BMRRHS (1).jpg</t>
  </si>
  <si>
    <t>PN-REC-ATSF-S-3254-01</t>
  </si>
  <si>
    <t>Built by Baldwin 1919; Sold for Scrap to Luria Brothers and Company 02/26/1952</t>
  </si>
  <si>
    <t>Robert E. Chaffin Collection - Boston and Maine Railroad Historical Society Collection;PN-REC-ATSF-S-3254-01</t>
  </si>
  <si>
    <t>ATSF_2-8-2 - 3254 - REC - BMRRHS (1).jpg</t>
  </si>
  <si>
    <t>PN-REC-ATSF-S-3267-01</t>
  </si>
  <si>
    <t>Robert E. Chaffin Collection - Boston and Maine Railroad Historical Society Collection;PN-REC-ATSF-S-3267-01</t>
  </si>
  <si>
    <t>ATSF_2-8-2 - 3267 - REC - BMRRHS (1).jpg</t>
  </si>
  <si>
    <t>PN-REC-ATSF-S-3267-02</t>
  </si>
  <si>
    <t>R. H. Kennedy Photo - Robert E. Chaffin Collection - Boston and Maine Railroad Historical Society Collection;PN-REC-ATSF-S-3267-02</t>
  </si>
  <si>
    <t>ATSF_2-8-2 - 3267 - RHK - REC - BMRRHS (1).jpg</t>
  </si>
  <si>
    <t>PN-REC-ATSF-S-3276-01</t>
  </si>
  <si>
    <t>1940</t>
  </si>
  <si>
    <t>Robert E. Chaffin Collection - Boston and Maine Railroad Historical Society Collection;PN-REC-ATSF-S-3276-01</t>
  </si>
  <si>
    <t>ATSF_2-8-2 - 3276 - REC - BMRRHS (1).jpg</t>
  </si>
  <si>
    <t>PN-REC-ATSF-S-4104-01</t>
  </si>
  <si>
    <t>Robert E. Chaffin Collection - Boston and Maine Railroad Historical Society Collection;PN-REC-ATSF-S-4104-01</t>
  </si>
  <si>
    <t>ATSF_2-8-4 - 4104 - REC - BMRRHS (1).jpg</t>
  </si>
  <si>
    <t>PN-REC-ATSF-S-1431-01</t>
  </si>
  <si>
    <t>Robert E. Chaffin Collection - Boston and Maine Railroad Historical Society Collection;PN-REC-ATSF-S-1431-01</t>
  </si>
  <si>
    <t>ATSF_4-4-2 - 1431 - REC - BMRRHS (1).jpg</t>
  </si>
  <si>
    <t>PN-REC-ATSF-S-1460-01</t>
  </si>
  <si>
    <t>Robert E. Chaffin Collection - Boston and Maine Railroad Historical Society Collection;PN-REC-ATSF-S-1460-01</t>
  </si>
  <si>
    <t>ATSF_4-4-2 - 1460 - REC - BMRRHS (1).jpg</t>
  </si>
  <si>
    <t>PN-REC-ATSF-S-1468-01</t>
  </si>
  <si>
    <t>Robert E. Chaffin Collection - Boston and Maine Railroad Historical Society Collection;PN-REC-ATSF-S-1468-01</t>
  </si>
  <si>
    <t>ATSF_4-4-2 - 1468 - REC - BMRRHS (1).jpg</t>
  </si>
  <si>
    <t>PN-REC-ATSF-S-1473-01</t>
  </si>
  <si>
    <t xml:space="preserve">Weather is hazy. </t>
  </si>
  <si>
    <t>Built by Baldwin 1910; Sold for Scrap to the Purdy Company 05/12/1953</t>
  </si>
  <si>
    <t>R. H. Kennedy Photo - Robert E. Chaffin Collection - Boston and Maine Railroad Historical Society Collection;PN-REC-ATSF-S-1473-01</t>
  </si>
  <si>
    <t>ATSF_4-4-2 - 1473 - RHK - REC - BMRRHS (1).jpg</t>
  </si>
  <si>
    <t>PN-REC-ATSF-S-1211-01</t>
  </si>
  <si>
    <t>Robert E. Chaffin Collection - Boston and Maine Railroad Historical Society Collection;PN-REC-ATSF-S-1211-01</t>
  </si>
  <si>
    <t>ATSF_4-6-2 - 1211 - REC - BMRRHS (1).jpg</t>
  </si>
  <si>
    <t>PN-REC-ATSF-S-1226-01</t>
  </si>
  <si>
    <t>Robert E. Chaffin Collection - Boston and Maine Railroad Historical Society Collection;PN-REC-ATSF-S-1226-01</t>
  </si>
  <si>
    <t>ATSF_4-6-2 - 1226 - REC - BMRRHS (1).jpg</t>
  </si>
  <si>
    <t>PN-REC-ATSF-S-1230-01</t>
  </si>
  <si>
    <t>Robert E. Chaffin Collection - Boston and Maine Railroad Historical Society Collection;PN-REC-ATSF-S-1230-01</t>
  </si>
  <si>
    <t>ATSF_4-6-2 - 1230 - REC - BMRRHS (1).jpg</t>
  </si>
  <si>
    <t>PN-REC-ATSF-S-1256-01</t>
  </si>
  <si>
    <t>Robert E. Chaffin Collection - Boston and Maine Railroad Historical Society Collection;PN-REC-ATSF-S-1256-01</t>
  </si>
  <si>
    <t>ATSF_4-6-2 - 1256 - REC - BMRRHS (1).jpg</t>
  </si>
  <si>
    <t>PN-REC-ATSF-S-1264-01</t>
  </si>
  <si>
    <t>Built by Baldwin 1906; Sold for Scrap to Kaiser Company 01/29/1949</t>
  </si>
  <si>
    <t>Robert E. Chaffin Collection - Boston and Maine Railroad Historical Society Collection;PN-REC-ATSF-S-1264-01</t>
  </si>
  <si>
    <t>ATSF_4-6-2 - 1264 - REC - BMRRHS (1).jpg</t>
  </si>
  <si>
    <t>PN-REC-ATSF-S-1295-01</t>
  </si>
  <si>
    <t>Robert E. Chaffin Collection - Boston and Maine Railroad Historical Society Collection;PN-REC-ATSF-S-1295-01</t>
  </si>
  <si>
    <t>ATSF_4-6-2 - 1295 - REC - BMRRHS (1).jpg</t>
  </si>
  <si>
    <t>PN-REC-ATSF-S-3405-01</t>
  </si>
  <si>
    <t>Robert E. Chaffin Collection - Boston and Maine Railroad Historical Society Collection;PN-REC-ATSF-S-3405-01</t>
  </si>
  <si>
    <t>ATSF_4-6-2 - 3405 - REC - BMRRHS (1).jpg</t>
  </si>
  <si>
    <t>PN-REC-ATSF-S-3405-02</t>
  </si>
  <si>
    <t>Robert E. Chaffin Collection - Boston and Maine Railroad Historical Society Collection;PN-REC-ATSF-S-3405-02</t>
  </si>
  <si>
    <t>ATSF_4-6-2 - 3405 - REC - BMRRHS (2).jpg</t>
  </si>
  <si>
    <t>PN-REC-ATSF-S-3406-01</t>
  </si>
  <si>
    <t>Robert E. Chaffin Collection - Boston and Maine Railroad Historical Society Collection;PN-REC-ATSF-S-3406-01</t>
  </si>
  <si>
    <t>ATSF_4-6-2 - 3406 - REC - BMRRHS (1).jpg</t>
  </si>
  <si>
    <t>PN-REC-ATSF-S-3408-01</t>
  </si>
  <si>
    <t>Robert E. Chaffin Collection - Boston and Maine Railroad Historical Society Collection;PN-REC-ATSF-S-3408-01</t>
  </si>
  <si>
    <t>ATSF_4-6-2 - 3408 - REC - BMRRHS (1).jpg</t>
  </si>
  <si>
    <t>PN-REC-ATSF-S-3421-01</t>
  </si>
  <si>
    <t>Robert E. Chaffin Collection - Boston and Maine Railroad Historical Society Collection;PN-REC-ATSF-S-3421-01</t>
  </si>
  <si>
    <t>ATSF_4-6-2 - 3421 - REC - BMRRHS (1).jpg</t>
  </si>
  <si>
    <t>PN-REC-ATSF-S-3425-01</t>
  </si>
  <si>
    <t>Built by Baldwin 1921; Sold for Scrap to the Purdy Company 11/24/1955</t>
  </si>
  <si>
    <t>Robert E. Chaffin Collection - Boston and Maine Railroad Historical Society Collection;PN-REC-ATSF-S-3425-01</t>
  </si>
  <si>
    <t>ATSF_4-6-2 - 3425 - REC - BMRRHS (1).jpg</t>
  </si>
  <si>
    <t>PN-REC-ATSF-S-3428-01</t>
  </si>
  <si>
    <t>Robert E. Chaffin Collection - Boston and Maine Railroad Historical Society Collection;PN-REC-ATSF-S-3428-01</t>
  </si>
  <si>
    <t>ATSF_4-6-2 - 3428 - REC - BMRRHS (1).jpg</t>
  </si>
  <si>
    <t>PN-REC-ATSF-S-3437-01</t>
  </si>
  <si>
    <t>Robert E. Chaffin Collection - Boston and Maine Railroad Historical Society Collection;PN-REC-ATSF-S-3437-01</t>
  </si>
  <si>
    <t>ATSF_4-6-2 - 3437 - REC - BMRRHS (1).jpg</t>
  </si>
  <si>
    <t>PN-REC-ATSF-S-3503-01</t>
  </si>
  <si>
    <t>Robert E. Chaffin Collection - Boston and Maine Railroad Historical Society Collection;PN-REC-ATSF-S-3503-01</t>
  </si>
  <si>
    <t>ATSF_4-6-2 - 3503 - REC - BMRRHS (1).jpg</t>
  </si>
  <si>
    <t>PN-REC-ATSF-S-3520-01</t>
  </si>
  <si>
    <t>Robert E. Chaffin Collection - Boston and Maine Railroad Historical Society Collection;PN-REC-ATSF-S-3520-01</t>
  </si>
  <si>
    <t>ATSF_4-6-2 - 3520 - REC - BMRRHS (1).jpg</t>
  </si>
  <si>
    <t>PN-REC-ATSF-S-3531-01</t>
  </si>
  <si>
    <t>Robert E. Chaffin Collection - Boston and Maine Railroad Historical Society Collection;PN-REC-ATSF-S-3531-01</t>
  </si>
  <si>
    <t>ATSF_4-6-2 - 3531 - REC - BMRRHS (1).jpg</t>
  </si>
  <si>
    <t>PN-REC-ATSF-S-3451-01</t>
  </si>
  <si>
    <t>Robert E. Chaffin Collection - Boston and Maine Railroad Historical Society Collection;PN-REC-ATSF-S-3451-01</t>
  </si>
  <si>
    <t>ATSF_4-6-4 - 3451 - REC - BMRRHS (1).jpg</t>
  </si>
  <si>
    <t>PN-REC-ATSF-S-3453-01</t>
  </si>
  <si>
    <t>Robert E. Chaffin Collection - Boston and Maine Railroad Historical Society Collection;PN-REC-ATSF-S-3453-01</t>
  </si>
  <si>
    <t>ATSF_4-6-4 - 3453 - REC - BMRRHS (1).jpg</t>
  </si>
  <si>
    <t>PN-REC-ATSF-S-3454-01</t>
  </si>
  <si>
    <t>Robert E. Chaffin Collection - Boston and Maine Railroad Historical Society Collection;PN-REC-ATSF-S-3454-01</t>
  </si>
  <si>
    <t>ATSF_4-6-4 - 3454 - REC - BMRRHS (1).jpg</t>
  </si>
  <si>
    <t>PN-REC-ATSF-S-3455-01</t>
  </si>
  <si>
    <t>Robert E. Chaffin Collection - Boston and Maine Railroad Historical Society Collection;PN-REC-ATSF-S-3455-01</t>
  </si>
  <si>
    <t>ATSF_4-6-4 - 3455 - REC - BMRRHS (1).jpg</t>
  </si>
  <si>
    <t>PN-REC-ATSF-S-3458-01</t>
  </si>
  <si>
    <t>Robert E. Chaffin Collection - Boston and Maine Railroad Historical Society Collection;PN-REC-ATSF-S-3458-01</t>
  </si>
  <si>
    <t>ATSF_4-6-4 - 3458 - REC - BMRRHS (1).jpg</t>
  </si>
  <si>
    <t>PN-REC-ATSF-S-3459-01</t>
  </si>
  <si>
    <t>Robert E. Chaffin Collection - Boston and Maine Railroad Historical Society Collection;PN-REC-ATSF-S-3459-01</t>
  </si>
  <si>
    <t>ATSF_4-6-4 - 3459 - REC - BMRRHS (1).jpg</t>
  </si>
  <si>
    <t>PN-REC-ATSF-S-3460-02</t>
  </si>
  <si>
    <t>Robert E. Chaffin Collection - Boston and Maine Railroad Historical Society Collection;PN-REC-ATSF-S-3460-02</t>
  </si>
  <si>
    <t>ATSF_4-6-4 - 3460 - REC - BMRRHS (1).jpg</t>
  </si>
  <si>
    <t>PN-REC-ATSF-S-3460-01</t>
  </si>
  <si>
    <t>R. H. Kennedy Photo - Robert E. Chaffin Collection - Boston and Maine Railroad Historical Society Collection;PN-REC-ATSF-S-3460-01</t>
  </si>
  <si>
    <t>ATSF_4-6-4 - 3460 - RHK - REC - BMRRHS (1).jpg</t>
  </si>
  <si>
    <t>PN-REC-ATSF-S-3462-01</t>
  </si>
  <si>
    <t>Robert E. Chaffin Collection - Boston and Maine Railroad Historical Society Collection;PN-REC-ATSF-S-3462-01</t>
  </si>
  <si>
    <t>ATSF_4-6-4 - 3462 - REC - BMRRHS (1).jpg</t>
  </si>
  <si>
    <t>PN-REC-ATSF-S-3705-01</t>
  </si>
  <si>
    <t>Robert E. Chaffin Collection - Boston and Maine Railroad Historical Society Collection;PN-REC-ATSF-S-3705-01</t>
  </si>
  <si>
    <t>ATSF_4-8-2 - 3705 - REC - BMRRHS (1).jpg</t>
  </si>
  <si>
    <t>PN-REC-ATSF-S-3709-01</t>
  </si>
  <si>
    <t>Robert E. Chaffin Collection - Boston and Maine Railroad Historical Society Collection;PN-REC-ATSF-S-3709-01</t>
  </si>
  <si>
    <t>ATSF_4-8-2 - 3709 - REC - BMRRHS (1).jpg</t>
  </si>
  <si>
    <t>PN-REC-ATSF-S-3720-01</t>
  </si>
  <si>
    <t>Robert E. Chaffin Collection - Boston and Maine Railroad Historical Society Collection;PN-REC-ATSF-S-3720-01</t>
  </si>
  <si>
    <t>ATSF_4-8-2 - 3720 - REC - BMRRHS (1).jpg</t>
  </si>
  <si>
    <t>PN-REC-ATSF-S-3721-01</t>
  </si>
  <si>
    <t>Robert E. Chaffin Collection - Boston and Maine Railroad Historical Society Collection;PN-REC-ATSF-S-3721-01</t>
  </si>
  <si>
    <t>ATSF_4-8-2 - 3721 - REC - BMRRHS (1).jpg</t>
  </si>
  <si>
    <t>PN-REC-ATSF-S-3732-01</t>
  </si>
  <si>
    <t>Robert E. Chaffin Collection - Boston and Maine Railroad Historical Society Collection;PN-REC-ATSF-S-3732-01</t>
  </si>
  <si>
    <t>ATSF_4-8-2 - 3732 - REC - BMRRHS (1).jpg</t>
  </si>
  <si>
    <t>PN-REC-ATSF-S-3736-01</t>
  </si>
  <si>
    <t>Robert E. Chaffin Collection - Boston and Maine Railroad Historical Society Collection;PN-REC-ATSF-S-3736-01</t>
  </si>
  <si>
    <t>ATSF_4-8-2 - 3736 - REC - BMRRHS (1).jpg</t>
  </si>
  <si>
    <t>PN-REC-ATSF-S-3739-01</t>
  </si>
  <si>
    <t>Robert E. Chaffin Collection - Boston and Maine Railroad Historical Society Collection;PN-REC-ATSF-S-3739-01</t>
  </si>
  <si>
    <t>ATSF_4-8-2 - 3739 - REC - BMRRHS (1).jpg</t>
  </si>
  <si>
    <t>PN-REC-ATSF-S-3744-01</t>
  </si>
  <si>
    <t>Robert E. Chaffin Collection - Boston and Maine Railroad Historical Society Collection;PN-REC-ATSF-S-3744-01</t>
  </si>
  <si>
    <t>ATSF_4-8-2 - 3744 - REC - BMRRHS (1).jpg</t>
  </si>
  <si>
    <t>PN-REC-ATSF-S-3750-01</t>
  </si>
  <si>
    <t>Robert E. Chaffin Collection - Boston and Maine Railroad Historical Society Collection;PN-REC-ATSF-S-3750-01</t>
  </si>
  <si>
    <t>ATSF_4-8-2 - 3750 - REC - BMRRHS (1).jpg</t>
  </si>
  <si>
    <t>PN-REC-ATSF-S-3763-01</t>
  </si>
  <si>
    <t>Robert E. Chaffin Collection - Boston and Maine Railroad Historical Society Collection;PN-REC-ATSF-S-3763-01</t>
  </si>
  <si>
    <t>ATSF_4-8-4 - 3763 - REC - BMRRHS (1).jpg</t>
  </si>
  <si>
    <t>PN-REC-ATSF-S-3766-01</t>
  </si>
  <si>
    <t>Robert E. Chaffin Collection - Boston and Maine Railroad Historical Society Collection;PN-REC-ATSF-S-3766-01</t>
  </si>
  <si>
    <t>ATSF_4-8-4 - 3766 - REC - BMRRHS (1).jpg</t>
  </si>
  <si>
    <t>PN-REC-ATSF-S-3767-01</t>
  </si>
  <si>
    <t>Built by Baldwin 1938; Sold for Scrap to Erman-Howell Division 04/25/1959</t>
  </si>
  <si>
    <t>Robert E. Chaffin Collection - Boston and Maine Railroad Historical Society Collection;PN-REC-ATSF-S-3767-01</t>
  </si>
  <si>
    <t>ATSF_4-8-4 - 3767 - REC - BMRRHS (1).jpg</t>
  </si>
  <si>
    <t>PN-REC-ATSF-S-3770-01</t>
  </si>
  <si>
    <t xml:space="preserve">Thomas Baxter </t>
  </si>
  <si>
    <t>Thomas Baxter Photo - Robert E. Chaffin Collection - Boston and Maine Railroad Historical Society Collection;PN-REC-ATSF-S-3770-01</t>
  </si>
  <si>
    <t>ATSF_4-8-4 - 3770 - TB - REC - BMRRHS (1).jpg</t>
  </si>
  <si>
    <t>PN-REC-ATSF-S-3772-01</t>
  </si>
  <si>
    <t>Built by Baldwin 1938; Sold for Scrap to Luria Brothers and Company 06/03/1959</t>
  </si>
  <si>
    <t>Robert E. Chaffin Collection - Boston and Maine Railroad Historical Society Collection;PN-REC-ATSF-S-3772-01</t>
  </si>
  <si>
    <t>ATSF_4-8-4 - 3772 - REC - BMRRHS (1).jpg</t>
  </si>
  <si>
    <t>PN-REC-ATSF-S-3774-01</t>
  </si>
  <si>
    <t>Robert E. Chaffin Collection - Boston and Maine Railroad Historical Society Collection;PN-REC-ATSF-S-3774-01</t>
  </si>
  <si>
    <t>ATSF_4-8-4 - 3774 - REC - BMRRHS (1).jpg</t>
  </si>
  <si>
    <t>PN-REC-ATSF-D-2200-01</t>
  </si>
  <si>
    <t>Robert E. Chaffin Collection - Boston and Maine Railroad Historical Society Collection;PN-REC-ATSF-D-2200-01</t>
  </si>
  <si>
    <t>ATSF_80E-660 - 2200 - REC - BMRRHS (1).jpg</t>
  </si>
  <si>
    <t>PN-REC-ATSF-D-12-01</t>
  </si>
  <si>
    <t xml:space="preserve">The third locomotive is ATSF 3. </t>
  </si>
  <si>
    <t>R. H. Kennedy Photo - Robert E. Chaffin Collection - Boston and Maine Railroad Historical Society Collection;PN-REC-ATSF-D-12-01</t>
  </si>
  <si>
    <t>ATSF_E6A - 12 - RHK - REC - BMRRHS (1).jpg</t>
  </si>
  <si>
    <t>PN-REC-ATSF-D-13-01</t>
  </si>
  <si>
    <t>Robert E. Chaffin Collection - Boston and Maine Railroad Historical Society Collection;PN-REC-ATSF-D-13-01</t>
  </si>
  <si>
    <t>ATSF_E6A - 13 - REC - BMRRHS (1).jpg</t>
  </si>
  <si>
    <t>PN-REC-ATSF-D-100-01</t>
  </si>
  <si>
    <t>R. H. Kennedy Photo - Robert E. Chaffin Collection - Boston and Maine Railroad Historical Society Collection;PN-REC-ATSF-D-100-01</t>
  </si>
  <si>
    <t>ATSF_FTA-B - 100 - RHK - REC - BMRRHS (1).jpg</t>
  </si>
  <si>
    <t>PN-REC-ATSF-D-2350-01</t>
  </si>
  <si>
    <t>Robert E. Chaffin Collection - Boston and Maine Railroad Historical Society Collection;PN-REC-ATSF-D-2350-01</t>
  </si>
  <si>
    <t>ATSF_NW - 2350 - REC - BMRRHS (1).jpg</t>
  </si>
  <si>
    <t>PN-REC-ATSF-D-2350-02</t>
  </si>
  <si>
    <t>R. H. Kennedy Photo - Robert E. Chaffin Collection - Boston and Maine Railroad Historical Society Collection;PN-REC-ATSF-D-2350-02</t>
  </si>
  <si>
    <t>ATSF_NW - 2350 - RHK - REC - BMRRHS (1).jpg</t>
  </si>
  <si>
    <t xml:space="preserve">Kansas City, KS </t>
  </si>
  <si>
    <t xml:space="preserve">San Francisco, CA </t>
  </si>
  <si>
    <t xml:space="preserve">Dallas, TX </t>
  </si>
  <si>
    <t xml:space="preserve">San Bernardino, CA </t>
  </si>
  <si>
    <t xml:space="preserve">Bakersfield, CA </t>
  </si>
  <si>
    <t xml:space="preserve">Grand Canyon, AZ </t>
  </si>
  <si>
    <t xml:space="preserve">Raton, NM </t>
  </si>
  <si>
    <t xml:space="preserve">Pueblo, CO </t>
  </si>
  <si>
    <t xml:space="preserve">Phoenix, AZ </t>
  </si>
  <si>
    <t xml:space="preserve">San Saba, TX </t>
  </si>
  <si>
    <t xml:space="preserve">Barstow, CA </t>
  </si>
  <si>
    <t xml:space="preserve">Los Angeles, CA </t>
  </si>
  <si>
    <t xml:space="preserve">Chillicothe, IL </t>
  </si>
  <si>
    <t xml:space="preserve">Fort Madison, TX </t>
  </si>
  <si>
    <t xml:space="preserve">Steator, IL </t>
  </si>
  <si>
    <t xml:space="preserve">Topeka, KS </t>
  </si>
  <si>
    <t xml:space="preserve">Reedley, CA </t>
  </si>
  <si>
    <t xml:space="preserve">Fort Madison, IA </t>
  </si>
  <si>
    <t xml:space="preserve">Fort Worth, TX </t>
  </si>
  <si>
    <t xml:space="preserve">Oakland, CA </t>
  </si>
  <si>
    <t xml:space="preserve">Shopton, IA </t>
  </si>
  <si>
    <t xml:space="preserve">Pasadena, CA </t>
  </si>
  <si>
    <t xml:space="preserve">Denver, CO </t>
  </si>
  <si>
    <t xml:space="preserve">El Paso, TX </t>
  </si>
  <si>
    <t xml:space="preserve">South Pasadena, CA </t>
  </si>
  <si>
    <t>ATSF 3842</t>
  </si>
  <si>
    <t>ATSF 2053</t>
  </si>
  <si>
    <t>Built by Baldwin 10/1911; Sold for Scrap to Max Schlossberg Company 03/23/1950</t>
  </si>
  <si>
    <t>ATSF 2123</t>
  </si>
  <si>
    <t>Built by ATSF 09/1906; Scrapped at Corwith, Chicago, IL 09/27/1941</t>
  </si>
  <si>
    <t>ATSF 2125</t>
  </si>
  <si>
    <t>Built by ATSF 1906; Sold for Scrap to the Purdy Company 08/27/1950</t>
  </si>
  <si>
    <t>ATSF 2299</t>
  </si>
  <si>
    <t>Built by Baldwin 1924; Renumbered ATSF 9299 1946</t>
  </si>
  <si>
    <t>ATSF 566</t>
  </si>
  <si>
    <t>Built by Baldwin 1901; Retired By 1954</t>
  </si>
  <si>
    <t>ATSF 584</t>
  </si>
  <si>
    <t>ATSF 613</t>
  </si>
  <si>
    <t>Built by Baldwin 05/1901; Retired By 1954</t>
  </si>
  <si>
    <t>ATSF 864</t>
  </si>
  <si>
    <t>Built by Pittsburgh 1902; Retired By 1954</t>
  </si>
  <si>
    <t>ATSF 1628</t>
  </si>
  <si>
    <t>Built by Baldwin 1905; Sold for Scrap to the Purdy Company 05/12/1953</t>
  </si>
  <si>
    <t>ATSF 1676</t>
  </si>
  <si>
    <t>Built by Baldwin 1912; Sold for Scrap to Luria Brothers and Company 08/31/1952</t>
  </si>
  <si>
    <t>ATSF 1681</t>
  </si>
  <si>
    <t>Built by Baldwin 1912; Sold for Scrap to Hyman-Michaels Company 03/29/1950</t>
  </si>
  <si>
    <t>ATSF 3844</t>
  </si>
  <si>
    <t>Built by Baldwin 1921; Sold for Scrap to Midvale Iron and Supply Company 09/24/1953</t>
  </si>
  <si>
    <t>ATSF 3855</t>
  </si>
  <si>
    <t>Built by Baldwin 1923; Sold for Scrap to Finkelstein Supply Company 03/20/1952</t>
  </si>
  <si>
    <t>ATSF 3884</t>
  </si>
  <si>
    <t>Built by Baldwin 1924; Sold for Scrap to Commercial Metals Company 06/23/1955</t>
  </si>
  <si>
    <t>ATSF 3903</t>
  </si>
  <si>
    <t>Built by Baldwin 1926; Sold for Scrap to Midvale Iron and Supply Company 08/18/1955</t>
  </si>
  <si>
    <t>ATSF 3925</t>
  </si>
  <si>
    <t>Built by Baldwin 1927; Sold for Scrap to Commercial Metals Company 01/06/1955</t>
  </si>
  <si>
    <t>ATSF 931</t>
  </si>
  <si>
    <t>Built by Baldwin 1903; Sold for Scrap to the Purdy Company 05/12/1953</t>
  </si>
  <si>
    <t>ATSF 972</t>
  </si>
  <si>
    <t>Built by Baldwin 1904; Sold for Scrap to Hyman-Michaels Company 11/04/1949</t>
  </si>
  <si>
    <t>ATSF 984</t>
  </si>
  <si>
    <t>Built by Baldwin 1904; Sold for Scrap to Merchants Steel and Supply Company 06/06/1956</t>
  </si>
  <si>
    <t>ATSF 1033</t>
  </si>
  <si>
    <t>Built by Baldwin 1901; Sold for Scrap to the Purdy Company 12/11/1953</t>
  </si>
  <si>
    <t>ATSF 1838</t>
  </si>
  <si>
    <t>Built by Baldwin 1906; Sold for Scrap to U.S. Steel Company 12/02/1951</t>
  </si>
  <si>
    <t>ATSF 1860</t>
  </si>
  <si>
    <t>Built by Baldwin 1907; Scrapped at Topeka, KS 06/30/1944</t>
  </si>
  <si>
    <t>ATSF 2439</t>
  </si>
  <si>
    <t>Built by Brooks 1904; Scrapped at Phoenix, AZ 07/20/1940</t>
  </si>
  <si>
    <t>ATSF 655</t>
  </si>
  <si>
    <t>ATSF 801</t>
  </si>
  <si>
    <t>Built by Baldwin 1901; Sold for Scrap to Finkelstein Supply Company 09/06/1950</t>
  </si>
  <si>
    <t>ATSF 805</t>
  </si>
  <si>
    <t>Built by Baldwin 1902; Sold for Scrap to Finkelstein Supply Company 09/06/1950</t>
  </si>
  <si>
    <t>ATSF 1798</t>
  </si>
  <si>
    <t>Built by Baldwin 1909; Sold for Scrap to Finkelstein Supply Company 05/02/1950</t>
  </si>
  <si>
    <t>ATSF 3137</t>
  </si>
  <si>
    <t>Built by Baldwin 1916; Sold for Scrap to Midvale Iron and Supply Company 05/12/1953</t>
  </si>
  <si>
    <t>ATSF 3139</t>
  </si>
  <si>
    <t>Built by Baldwin 1916; Scrapped at San Bernardino, CA 02/01/1952</t>
  </si>
  <si>
    <t>ATSF 3142</t>
  </si>
  <si>
    <t>Built by Baldwin 1916; Sold for Scrap to Luria Brothers and Company 04/13/1952</t>
  </si>
  <si>
    <t>ATSF 3152</t>
  </si>
  <si>
    <t>Built by Baldwin 1916; Sold for Scrap to Finkelstein Supply Company 03/20/1952</t>
  </si>
  <si>
    <t>ATSF 3153</t>
  </si>
  <si>
    <t>Built by Baldwin 1916; Sold for Scrap to Max Schlossberg Company 12/27/1953</t>
  </si>
  <si>
    <t>ATSF 3154</t>
  </si>
  <si>
    <t>Built by Baldwin 1916; Sold for Scrap to Midvale Iron and Supply Company 09/17/1953</t>
  </si>
  <si>
    <t>ATSF 3193</t>
  </si>
  <si>
    <t>Built by Baldwin 1918; Sold for Scrap to M. S. Kaplan Company 08/07/1953</t>
  </si>
  <si>
    <t>ATSF 3234</t>
  </si>
  <si>
    <t>Built by Baldwin 1919; Sold for Scrap to M. S. Kaplan Company 12/14/1953</t>
  </si>
  <si>
    <t>ATSF 3236</t>
  </si>
  <si>
    <t>Built by Baldwin 1919; Sold for Scrap to M. S. Kaplan Company 12/23/1955</t>
  </si>
  <si>
    <t>ATSF 3267</t>
  </si>
  <si>
    <t>Built by Baldwin 07/1920; Sold for Scrap to Hyman-Michaels Company 03/20/1952</t>
  </si>
  <si>
    <t>ATSF 3276</t>
  </si>
  <si>
    <t>Built by Baldwin 1920; Sold for Scrap to Max Schlossberg Company 03/15/1952</t>
  </si>
  <si>
    <t>ATSF 4104</t>
  </si>
  <si>
    <t>Built by Baldwin 1927; Sold for Scrap to the Purdy Company 07/07/1954</t>
  </si>
  <si>
    <t>ATSF 1431</t>
  </si>
  <si>
    <t>Built by Baldwin 1907; Sold for Scrap to the Purdy Company 09/04/1948</t>
  </si>
  <si>
    <t>ATSF 1460</t>
  </si>
  <si>
    <t>Built by Baldwin 1909; Scrapped at Topeka, KS 08/10/1940</t>
  </si>
  <si>
    <t>ATSF 1468</t>
  </si>
  <si>
    <t>Built by Baldwin 1909; Sold for Scrap to Finkelstein Supply Company 11/24/1948</t>
  </si>
  <si>
    <t>ATSF 1473 traveling 30 MPH</t>
  </si>
  <si>
    <t>ATSF 1211</t>
  </si>
  <si>
    <t>Built by Baldwin 1903; Sold for Scrap to Hyman-Michaels Company 01/19/1948</t>
  </si>
  <si>
    <t>ATSF 1226</t>
  </si>
  <si>
    <t>Built by Baldwin 1905; Sold for Scrap to the Purdy Company 01/19/1948</t>
  </si>
  <si>
    <t>ATSF 1230</t>
  </si>
  <si>
    <t>Built by Baldwin 1905; Sold for Scrap to the Purdy Company 10/02/1948</t>
  </si>
  <si>
    <t>ATSF 1256</t>
  </si>
  <si>
    <t>ATSF 1295</t>
  </si>
  <si>
    <t>Built by Baldwin 1907; Scrapped at L. J.  02/24/1939</t>
  </si>
  <si>
    <t>ATSF 3405</t>
  </si>
  <si>
    <t>Built by Baldwin 1919; Sold for Scrap to M. S. Kaplan Company 02/27/1952</t>
  </si>
  <si>
    <t>ATSF 3406</t>
  </si>
  <si>
    <t>Built by Baldwin 1919; Sold for Scrap to Midvale Iron and Supply Company 09/01/1950</t>
  </si>
  <si>
    <t>ATSF 3408</t>
  </si>
  <si>
    <t>Built by Baldwin 1919; Sold for Scrap to the Purdy Company 09/20/1950</t>
  </si>
  <si>
    <t>ATSF 3421</t>
  </si>
  <si>
    <t>Built by Baldwin 1921; Sold for Scrap to M. S. Kaplan Company 05/17/1954</t>
  </si>
  <si>
    <t>ATSF 3428</t>
  </si>
  <si>
    <t>Built by Baldwin 1921; Sold for Scrap to the Purdy Company 10/25/1950</t>
  </si>
  <si>
    <t>ATSF 3437</t>
  </si>
  <si>
    <t>Built by Baldwin 1923; Sold for Scrap to Luria Brothers and Company 03/10/1952</t>
  </si>
  <si>
    <t>ATSF 3503</t>
  </si>
  <si>
    <t>Built by Baldwin 1914; Scrapped at Topeka, KS 12/09/1948</t>
  </si>
  <si>
    <t>ATSF 3520</t>
  </si>
  <si>
    <t>Built by Baldwin 1914; Sold for Scrap to El Paso Pipe and Supply Company 07/13/1954</t>
  </si>
  <si>
    <t>ATSF 3531</t>
  </si>
  <si>
    <t>Built by Baldwin 1914; Sold for Scrap to Finkelstein Supply Company 10/10/1949</t>
  </si>
  <si>
    <t>ATSF 3451</t>
  </si>
  <si>
    <t>Built by Baldwin 1927; Sold for Scrap to Commercial Metals Company 02/06/1956</t>
  </si>
  <si>
    <t>ATSF 3453</t>
  </si>
  <si>
    <t>Built by Baldwin 1927; Sold for Scrap to Hyman-Michaels Company 07/11/1955</t>
  </si>
  <si>
    <t>ATSF 3454</t>
  </si>
  <si>
    <t>ATSF 3455</t>
  </si>
  <si>
    <t>Built by Baldwin 1927; Sold for Scrap to Hyman-Michaels Company 06/22/1955</t>
  </si>
  <si>
    <t>ATSF 3458</t>
  </si>
  <si>
    <t>Built by Baldwin 1927; Sold for Scrap to the Purdy Company 10/24/1955</t>
  </si>
  <si>
    <t>ATSF 3459</t>
  </si>
  <si>
    <t>Built by Baldwin 1937; Sold for Scrap to the Purdy Company 10/24/1955</t>
  </si>
  <si>
    <t>ATSF 3460</t>
  </si>
  <si>
    <t>Built by Baldwin 1937; Sold for Scrap to George T. Cook Company 06/14/1956</t>
  </si>
  <si>
    <t>ATSF 3462</t>
  </si>
  <si>
    <t>ATSF 3705</t>
  </si>
  <si>
    <t>Built by Baldwin 1919; Sold for Scrap to Luria Brothers and Company 05/11/1952</t>
  </si>
  <si>
    <t>ATSF 3709</t>
  </si>
  <si>
    <t>Built by Baldwin 1919; Sold for Scrap to Commercial Metals Company 08/13/1953</t>
  </si>
  <si>
    <t>ATSF 3720</t>
  </si>
  <si>
    <t>Built by Baldwin 1920; Sold for Scrap to the Purdy Company 07/25/1955</t>
  </si>
  <si>
    <t>ATSF 3721</t>
  </si>
  <si>
    <t>Built by Baldwin 1920; Sold for Scrap to Finkelstein Supply Company 04/02/1952</t>
  </si>
  <si>
    <t>ATSF 3732</t>
  </si>
  <si>
    <t>Built by Baldwin 09/1921; Sold for Scrap to El Paso Pipe and Supply Company 06/22/1955</t>
  </si>
  <si>
    <t>ATSF 3736</t>
  </si>
  <si>
    <t>Built by Baldwin 1921; Sold for Scrap to Finkelstein Supply Company 05/01/1952</t>
  </si>
  <si>
    <t>ATSF 3739</t>
  </si>
  <si>
    <t>Built by Baldwin 1923; Sold for Scrap to Commercial Metals Company 02/24/1955</t>
  </si>
  <si>
    <t>ATSF 3744</t>
  </si>
  <si>
    <t>Built by Baldwin 1923; Sold for Scrap to Hyman-Michaels Company 07/11/1955</t>
  </si>
  <si>
    <t>ATSF 3750</t>
  </si>
  <si>
    <t>Built by Baldwin 1924; Sold for Scrap to Hyman-Michaels Company 04/02/1952</t>
  </si>
  <si>
    <t>ATSF 3763</t>
  </si>
  <si>
    <t>Built by Baldwin 1929; Sold for Scrap to Erman-Howell Division 04/27/1959</t>
  </si>
  <si>
    <t>ATSF 3766</t>
  </si>
  <si>
    <t>Built by Baldwin 1938; Sold for Scrap to Erman-Howell Division 04/27/1959</t>
  </si>
  <si>
    <t>ATSF 3770</t>
  </si>
  <si>
    <t>Built by Baldwin 1938; Sold for Scrap to Luria Brothers and Company 06/16/1959</t>
  </si>
  <si>
    <t>ATSF 3774</t>
  </si>
  <si>
    <t>Built by Baldwin 1938; Sold for Scrap to Erman-Howell Division 04/28/1959</t>
  </si>
  <si>
    <t>ATSF 2200</t>
  </si>
  <si>
    <t>ATSF 12</t>
  </si>
  <si>
    <t xml:space="preserve">Built by EMD 04/1940;  </t>
  </si>
  <si>
    <t>ATSF 13</t>
  </si>
  <si>
    <t xml:space="preserve">Built by EMD 05/1940;  </t>
  </si>
  <si>
    <t>ATSF 100</t>
  </si>
  <si>
    <t xml:space="preserve">Built by EMD 12/1940;  </t>
  </si>
  <si>
    <t>ATSF 2350</t>
  </si>
  <si>
    <t>Built by EMD 06/1937; Rebuilt to SW1200 by EMD 1959</t>
  </si>
  <si>
    <t>Built by Baldwin 10/1936; Traded to BLW 1940</t>
  </si>
  <si>
    <t>ATSF 1092</t>
  </si>
  <si>
    <t>ATSF 1952</t>
  </si>
  <si>
    <t>ATSF 1961</t>
  </si>
  <si>
    <t>ATSF 3254</t>
  </si>
  <si>
    <t>ATSF 1264</t>
  </si>
  <si>
    <t>ATSF 3425 on the "Grand Canyon Limited"</t>
  </si>
  <si>
    <t>ATSF 3767</t>
  </si>
  <si>
    <t>ATSF 3772</t>
  </si>
  <si>
    <t>4.5" x 2.6875" B&amp;W Negative</t>
  </si>
  <si>
    <t>4.675" x 2.75" B&amp;W Negative</t>
  </si>
  <si>
    <t>5.375" x 3.125" B&amp;W Negative</t>
  </si>
  <si>
    <t>Built by ATSF 1898; Scrapped at Cleburne, TX 12/30/1947</t>
  </si>
  <si>
    <t>Built by Baldwin 1906; Sold for Scrap to Hyman-Michaels Company 12/22/1948</t>
  </si>
  <si>
    <t>PN-REC-BM-G-1121-01</t>
  </si>
  <si>
    <t>Built by Brill 1925; Sold to Cummins Diesel 1937</t>
  </si>
  <si>
    <t>Robert E. Chaffin Photo - Boston and Maine Railroad Historical Society Collection;PN-REC-BM-G-1121-01</t>
  </si>
  <si>
    <t>BM_Gas-Electric - 1121 - REC - BMRRHS (1).jpg</t>
  </si>
  <si>
    <t>PN-REC-BM-G-1121-02</t>
  </si>
  <si>
    <t>Robert E. Chaffin Collection - Boston and Maine Railroad Historical Society Collection;PN-REC-BM-G-1121-02</t>
  </si>
  <si>
    <t>BM_Gas-Electric - 1121 - REC - BMRRHS (2).jpg</t>
  </si>
  <si>
    <t>PN-REC-BM-G-1124-01</t>
  </si>
  <si>
    <t>Built by Brill 1925; Scrapped 1938</t>
  </si>
  <si>
    <t>Robert E. Chaffin Photo - Boston and Maine Railroad Historical Society Collection;PN-REC-BM-G-1124-01</t>
  </si>
  <si>
    <t>BM_Gas-Electric - 1124 - REC - BMRRHS (1).jpg</t>
  </si>
  <si>
    <t>PN-REC-BM-G-1140-01</t>
  </si>
  <si>
    <t>BM 1140</t>
  </si>
  <si>
    <t>Built by Saint Louis Car Company/Ingersoll-Rand 1935; Sold for Scrap to Schiavone 12/1957</t>
  </si>
  <si>
    <t>Robert E. Chaffin Photo - Boston and Maine Railroad Historical Society Collection;PN-REC-BM-G-1140-01</t>
  </si>
  <si>
    <t>BM_Gas-Electric - 1140 - REC - BMRRHS (1).jpg</t>
  </si>
  <si>
    <t>PN-REC-BM-G-1141-01</t>
  </si>
  <si>
    <t>BM 1141 on the Maine Central Railroad</t>
  </si>
  <si>
    <t xml:space="preserve">Brunswick, ME </t>
  </si>
  <si>
    <t>Built by Saint Louis Car Company/Westinghouse 1935; Returned to Builder 1940</t>
  </si>
  <si>
    <t>Robert E. Chaffin Photo - Boston and Maine Railroad Historical Society Collection;PN-REC-BM-G-1141-01</t>
  </si>
  <si>
    <t>BM_Gas-Electric - 1141 - REC - BMRRHS (1).jpg</t>
  </si>
  <si>
    <t>PN-REC-BM-G-1141-02</t>
  </si>
  <si>
    <t>BM 1141 on the Eastern Route Main Line</t>
  </si>
  <si>
    <t>Robert E. Chaffin Photo - Boston and Maine Railroad Historical Society Collection;PN-REC-BM-G-1141-02</t>
  </si>
  <si>
    <t>BM_Gas-Electric - 1141 - REC - BMRRHS (2).jpg</t>
  </si>
  <si>
    <t>PN-REC-BM-G-1150-01</t>
  </si>
  <si>
    <t>BM 1150</t>
  </si>
  <si>
    <t>Built by Saint Louis Car Company /EMC 1925; Sold to Ligonier Valley Railroad 10/1943</t>
  </si>
  <si>
    <t>Robert E. Chaffin Photo - Boston and Maine Railroad Historical Society Collection;PN-REC-BM-G-1150-01</t>
  </si>
  <si>
    <t>BM_Gas-Electric - 1150 - REC - BMRRHS (1).jpg</t>
  </si>
  <si>
    <t>PN-REC-BM-G-1150-02</t>
  </si>
  <si>
    <t>Robert E. Chaffin Photo - Boston and Maine Railroad Historical Society Collection;PN-REC-BM-G-1150-02</t>
  </si>
  <si>
    <t>BM_Gas-Electric - 1150 - REC - BMRRHS (2).jpg</t>
  </si>
  <si>
    <t>PN-REC-BM-G-1151-01</t>
  </si>
  <si>
    <t>BM 1151</t>
  </si>
  <si>
    <t>Built by Saint Louis Car Company /EMC 1925; Sold as Sperry Rail Service 127 08/1939</t>
  </si>
  <si>
    <t>Robert E. Chaffin Collection - Boston and Maine Railroad Historical Society Collection;PN-REC-BM-G-1151-01</t>
  </si>
  <si>
    <t>BM_Gas-Electric - 1151 - REC - BMRRHS (1).jpg</t>
  </si>
  <si>
    <t>PN-REC-BM-G-1152-01</t>
  </si>
  <si>
    <t>BM 1152</t>
  </si>
  <si>
    <t>Robert E. Chaffin Photo - Boston and Maine Railroad Historical Society Collection;PN-REC-BM-G-1152-01</t>
  </si>
  <si>
    <t>BM_Gas-Electric - 1152 - REC - BMRRHS (1).jpg</t>
  </si>
  <si>
    <t>PN-REC-BM-G-1170-01</t>
  </si>
  <si>
    <t>Built by Brill 1925; Scrapped at Billerica 10/1947</t>
  </si>
  <si>
    <t>Robert E. Chaffin Photo - Boston and Maine Railroad Historical Society Collection;PN-REC-BM-G-1170-01</t>
  </si>
  <si>
    <t>BM_Gas-Electric - 1170 - REC - BMRRHS (1).jpg</t>
  </si>
  <si>
    <t>PN-REC-BM-G-1171-01</t>
  </si>
  <si>
    <t>BM 1171 on the Berlin Branch</t>
  </si>
  <si>
    <t>Built by Brill 1925; Sold as NYSW 3001 11/1940</t>
  </si>
  <si>
    <t>Robert E. Chaffin Photo - Boston and Maine Railroad Historical Society Collection;PN-REC-BM-G-1171-01</t>
  </si>
  <si>
    <t>BM_Gas-Electric - 1171 - REC - BMRRHS (1).jpg</t>
  </si>
  <si>
    <t>PN-REC-BM-G-1180-01</t>
  </si>
  <si>
    <t>Built by Osgood Bradley/EMC 1926; Sold to Saint Marys RR 02/1946</t>
  </si>
  <si>
    <t>Robert E. Chaffin Photo - Boston and Maine Railroad Historical Society Collection;PN-REC-BM-G-1180-01</t>
  </si>
  <si>
    <t>BM_Gas-Electric - 1180 - REC - BMRRHS (1).jpg</t>
  </si>
  <si>
    <t>PN-REC-BM-G-1180-02</t>
  </si>
  <si>
    <t>Robert E. Chaffin Photo - Boston and Maine Railroad Historical Society Collection;PN-REC-BM-G-1180-02</t>
  </si>
  <si>
    <t>BM_Gas-Electric - 1180 - REC - BMRRHS (2).jpg</t>
  </si>
  <si>
    <t>PN-REC-BM-G-1181-01</t>
  </si>
  <si>
    <t>Built by Osgood Bradley/EMC 1926; Renumbered BM 181 06/1951</t>
  </si>
  <si>
    <t>Robert E. Chaffin Photo - Boston and Maine Railroad Historical Society Collection;PN-REC-BM-G-1181-01</t>
  </si>
  <si>
    <t>BM_Gas-Electric - 1181 - REC - BMRRHS (1).jpg</t>
  </si>
  <si>
    <t>PN-REC-BM-G-1181-02</t>
  </si>
  <si>
    <t>Robert E. Chaffin Photo - Boston and Maine Railroad Historical Society Collection;PN-REC-BM-G-1181-02</t>
  </si>
  <si>
    <t>BM_Gas-Electric - 1181 - REC - BMRRHS (2).jpg</t>
  </si>
  <si>
    <t>PN-REC-BM-G-1181-03</t>
  </si>
  <si>
    <t>Robert E. Chaffin Photo - Boston and Maine Railroad Historical Society Collection;PN-REC-BM-G-1181-03</t>
  </si>
  <si>
    <t>BM_Gas-Electric - 1181 - REC - BMRRHS (3).jpg</t>
  </si>
  <si>
    <t>PN-REC-BM-G-1182-01</t>
  </si>
  <si>
    <t>Built by Osgood Bradley/EMC 1926; Renumbered BM 182 06/1951</t>
  </si>
  <si>
    <t>Robert E. Chaffin Photo - Boston and Maine Railroad Historical Society Collection;PN-REC-BM-G-1182-01</t>
  </si>
  <si>
    <t>BM_Gas-Electric - 1182 - REC - BMRRHS (1).jpg</t>
  </si>
  <si>
    <t>PN-REC-BM-G-1183-01</t>
  </si>
  <si>
    <t>Built by Osgood Bradley/EMC 1926; Renumbered BM 183 06/1951</t>
  </si>
  <si>
    <t>Robert E. Chaffin Photo - Boston and Maine Railroad Historical Society Collection;PN-REC-BM-G-1183-01</t>
  </si>
  <si>
    <t>BM_Gas-Electric - 1183 - REC - BMRRHS (1).jpg</t>
  </si>
  <si>
    <t>PN-REC-BM-G-1184-01</t>
  </si>
  <si>
    <t>Built by Osgood Bradley/EMC 1926; Renumbered BM 184 06/1951</t>
  </si>
  <si>
    <t>Robert E. Chaffin Photo - Boston and Maine Railroad Historical Society Collection;PN-REC-BM-G-1184-01</t>
  </si>
  <si>
    <t>BM_Gas-Electric - 1184 - REC - BMRRHS (1).jpg</t>
  </si>
  <si>
    <t>PN-REC-BM-G-1185-01</t>
  </si>
  <si>
    <t>Built by Osgood Bradley/EMC 1926; Renumbered BM 185 06/1951</t>
  </si>
  <si>
    <t>Robert E. Chaffin Photo - Boston and Maine Railroad Historical Society Collection;PN-REC-BM-G-1185-01</t>
  </si>
  <si>
    <t>BM_Gas-Electric - 1185 - REC - BMRRHS (1).jpg</t>
  </si>
  <si>
    <t>PN-REC-BM-G-1190-01</t>
  </si>
  <si>
    <t>BM 1190</t>
  </si>
  <si>
    <t>Built by Brill 1925; Scrapped at Billerica 12/1947</t>
  </si>
  <si>
    <t>Robert E. Chaffin Photo - Boston and Maine Railroad Historical Society Collection;PN-REC-BM-G-1190-01</t>
  </si>
  <si>
    <t>BM_Gas-Electric - 1190 - REC - BMRRHS (1).jpg</t>
  </si>
  <si>
    <t>PN-REC-BM-G-1195-01</t>
  </si>
  <si>
    <t>BM 1195</t>
  </si>
  <si>
    <t>Built by Osgood Bradley/EMC 1926; Renumbered BM 195 06/1951</t>
  </si>
  <si>
    <t>Robert E. Chaffin Photo - Boston and Maine Railroad Historical Society Collection;PN-REC-BM-G-1195-01</t>
  </si>
  <si>
    <t>BM_Gas-Electric - 1195 - REC - BMRRHS (1).jpg</t>
  </si>
  <si>
    <t>PN-REC-BM-G-181-01</t>
  </si>
  <si>
    <t>BM 181 on the Claremont Branch</t>
  </si>
  <si>
    <t>Built by Osgood Bradley/EMC 1926; Sold as CLCO 100 12/17/1954</t>
  </si>
  <si>
    <t>Robert E. Chaffin Photo - Boston and Maine Railroad Historical Society Collection;PN-REC-BM-G-181-01</t>
  </si>
  <si>
    <t>BM_Gas-Electric - 181 - REC - BMRRHS (1).jpg</t>
  </si>
  <si>
    <t>PN-REC-BM-G-182-01</t>
  </si>
  <si>
    <t>BM 182</t>
  </si>
  <si>
    <t>Built by Osgood Bradley/EMC 1926; Retired at Billerica 11/1955</t>
  </si>
  <si>
    <t>Robert E. Chaffin Photo - Boston and Maine Railroad Historical Society Collection;PN-REC-BM-G-182-01</t>
  </si>
  <si>
    <t>BM_Gas-Electric - 182 - REC - BMRRHS (1).jpg</t>
  </si>
  <si>
    <t>PN-REC-BM-G-187-01</t>
  </si>
  <si>
    <t>BM 187</t>
  </si>
  <si>
    <t>Built by Osgood Bradley/EMC 1926; Retired at Billerica 06/1955</t>
  </si>
  <si>
    <t>Robert E. Chaffin Photo - Boston and Maine Railroad Historical Society Collection;PN-REC-BM-G-187-01</t>
  </si>
  <si>
    <t>BM_Gas-Electric - 187 - REC - BMRRHS (1).jpg</t>
  </si>
  <si>
    <t>PN-REC-BM-G-187-02</t>
  </si>
  <si>
    <t>Robert E. Chaffin Photo - Boston and Maine Railroad Historical Society Collection;PN-REC-BM-G-187-02</t>
  </si>
  <si>
    <t>BM_Gas-Electric - 187 - REC - BMRRHS (2).jpg</t>
  </si>
  <si>
    <t>PN-REC-BM-G-195-01</t>
  </si>
  <si>
    <t>BM 195</t>
  </si>
  <si>
    <t>Built by Osgood Bradley/EMC 1926; Retired at Billerica 03/1956</t>
  </si>
  <si>
    <t>Robert E. Chaffin Photo - Boston and Maine Railroad Historical Society Collection;PN-REC-BM-G-195-01</t>
  </si>
  <si>
    <t>BM_Gas-Electric - 195 - REC - BMRRHS (1).jpg</t>
  </si>
  <si>
    <t>PN-REC-BM-G-196-01</t>
  </si>
  <si>
    <t>BM 196</t>
  </si>
  <si>
    <t>Built by Osgood Bradley/EMC 1926; Retired at Billerica 12/1955</t>
  </si>
  <si>
    <t>Robert E. Chaffin Photo - Boston and Maine Railroad Historical Society Collection;PN-REC-BM-G-196-01</t>
  </si>
  <si>
    <t>BM_Gas-Electric - 196 - REC - BMRRHS (1).jpg</t>
  </si>
  <si>
    <t>PN-REC-BM-G-196-02</t>
  </si>
  <si>
    <t xml:space="preserve">(Negative envelope has 06/31/1958 date which cannot be so.) </t>
  </si>
  <si>
    <t>Robert E. Chaffin Photo - Boston and Maine Railroad Historical Society Collection;PN-REC-BM-G-196-02</t>
  </si>
  <si>
    <t>BM_Gas-Electric - 196 - REC - BMRRHS (2).jpg</t>
  </si>
  <si>
    <t>PN-REC-BM-G-100-01</t>
  </si>
  <si>
    <t>BM 100</t>
  </si>
  <si>
    <t xml:space="preserve">Built by Plymouth 06/1930;  </t>
  </si>
  <si>
    <t>Robert E. Chaffin Photo - Boston and Maine Railroad Historical Society Collection;PN-REC-BM-G-100-01</t>
  </si>
  <si>
    <t>BM_Plymouth - 100 - REC - BMRRHS (1).jpg</t>
  </si>
  <si>
    <t>PN-REC-BM-E-5000-01</t>
  </si>
  <si>
    <t>BM 5000 - BM 5005 - BM 5004</t>
  </si>
  <si>
    <t xml:space="preserve">Hoosac Tunnel, Rowe, MA </t>
  </si>
  <si>
    <t>Built by Baldwin-Westinghouse 1911; Scrapped at Billerica 12/1946</t>
  </si>
  <si>
    <t>Robert E. Chaffin Photo - Boston and Maine Railroad Historical Society Collection;PN-REC-BM-E-5000-01</t>
  </si>
  <si>
    <t>BM_Electric - 5000 - REC - BMRRHS (1).jpg</t>
  </si>
  <si>
    <t>PN-REC-BM-E-5001-01</t>
  </si>
  <si>
    <t>BM 5001</t>
  </si>
  <si>
    <t xml:space="preserve">BM 5005 is to the left. </t>
  </si>
  <si>
    <t>Robert E. Chaffin Photo - Boston and Maine Railroad Historical Society Collection;PN-REC-BM-E-5001-01</t>
  </si>
  <si>
    <t>BM_Electric - 5001 - REC - BMRRHS (1).jpg</t>
  </si>
  <si>
    <t>PN-REC-BM-E-5002-01</t>
  </si>
  <si>
    <t>BM 5002</t>
  </si>
  <si>
    <t>Robert E. Chaffin Photo - Boston and Maine Railroad Historical Society Collection;PN-REC-BM-E-5002-01</t>
  </si>
  <si>
    <t>BM_Electric - 5002 - REC - BMRRHS (1).jpg</t>
  </si>
  <si>
    <t>PN-REC-BM-E-5003-01</t>
  </si>
  <si>
    <t>BM 5003</t>
  </si>
  <si>
    <t xml:space="preserve">BM 5006 is to the right. BM 5000 is to the left. </t>
  </si>
  <si>
    <t>Robert E. Chaffin Photo - Boston and Maine Railroad Historical Society Collection;PN-REC-BM-E-5003-01</t>
  </si>
  <si>
    <t>BM_Electric - 5003 - REC - BMRRHS (1).jpg</t>
  </si>
  <si>
    <t>PN-REC-BM-E-5004-01</t>
  </si>
  <si>
    <t>BM 5004</t>
  </si>
  <si>
    <t>Robert E. Chaffin Photo - Boston and Maine Railroad Historical Society Collection;PN-REC-BM-E-5004-01</t>
  </si>
  <si>
    <t>BM_Electric - 5004 - REC - BMRRHS (1).jpg</t>
  </si>
  <si>
    <t>PN-REC-BM-E-5005-01</t>
  </si>
  <si>
    <t>BM 5005</t>
  </si>
  <si>
    <t xml:space="preserve">BM 5000 is to the left. BM 5004 is to the right. </t>
  </si>
  <si>
    <t>Built by Baldwin-Westinghouse 1917; Wrecked at Hoosac Tunnel and Scrapped 03/1945</t>
  </si>
  <si>
    <t>Robert E. Chaffin Photo - Boston and Maine Railroad Historical Society Collection;PN-REC-BM-E-5005-01</t>
  </si>
  <si>
    <t>BM_Electric - 5005 - REC - BMRRHS (1).jpg</t>
  </si>
  <si>
    <t>PN-REC-BM-E-5006-01</t>
  </si>
  <si>
    <t>BM 5006 - BM 5003 - BM 5000</t>
  </si>
  <si>
    <t>Built by Baldwin-Westinghouse 1917; Scrapped at Billerica 12/1946</t>
  </si>
  <si>
    <t>Robert E. Chaffin Photo - Boston and Maine Railroad Historical Society Collection;PN-REC-BM-E-5006-01</t>
  </si>
  <si>
    <t>BM_Electric - 5006 - REC - BMRRHS (1).jpg</t>
  </si>
  <si>
    <t>PN-REC-BM-E-5006-02</t>
  </si>
  <si>
    <t>Robert E. Chaffin Photo - Boston and Maine Railroad Historical Society Collection;PN-REC-BM-E-5006-02</t>
  </si>
  <si>
    <t>BM_Electric - 5006 - REC - BMRRHS (2).jpg</t>
  </si>
  <si>
    <t>PN-REC-BM-E-5008-08</t>
  </si>
  <si>
    <t>BM 5008 - BM 5007</t>
  </si>
  <si>
    <t>Robert E. Chaffin Photo - Boston and Maine Railroad Historical Society Collection;PN-REC-BM-E-5008-08</t>
  </si>
  <si>
    <t>BM_Electric - 5008 - REC - BMRRHS (1).jpg</t>
  </si>
  <si>
    <t>Built by ALCO 05/1900; Retired 01/01/1940</t>
  </si>
  <si>
    <t>PN-REC-BM-D-6100-01</t>
  </si>
  <si>
    <t>BM 6100</t>
  </si>
  <si>
    <t>Built by Budd 03/1952; Sold as MBTA 6100 12/1976</t>
  </si>
  <si>
    <t>Robert E. Chaffin Photo - Boston and Maine Railroad Historical Society Collection;PN-REC-BM-D-6100-01</t>
  </si>
  <si>
    <t>BM_RDC-1 - 6100 - REC - BMRRHS (1).jpg</t>
  </si>
  <si>
    <t>PN-REC-BM-D-6100-02</t>
  </si>
  <si>
    <t>Robert E. Chaffin Photo - Boston and Maine Railroad Historical Society Collection;PN-REC-BM-D-6100-02</t>
  </si>
  <si>
    <t>BM_RDC-1 - 6100 - REC - BMRRHS (2).jpg</t>
  </si>
  <si>
    <t>PN-REC-BM-D-6101-01</t>
  </si>
  <si>
    <t>BM 6101</t>
  </si>
  <si>
    <t>Built by Budd 04/1952; Sold as MBTA 6101 12/1976</t>
  </si>
  <si>
    <t>Robert E. Chaffin Photo - Boston and Maine Railroad Historical Society Collection;PN-REC-BM-D-6101-01</t>
  </si>
  <si>
    <t>BM_RDC-1 - 6101 - REC - BMRRHS (1).jpg</t>
  </si>
  <si>
    <t>PN-REC-BM-D-6101-02</t>
  </si>
  <si>
    <t>Robert E. Chaffin Photo - Boston and Maine Railroad Historical Society Collection;PN-REC-BM-D-6101-02</t>
  </si>
  <si>
    <t>BM_RDC-1 - 6101 - REC - BMRRHS (2).jpg</t>
  </si>
  <si>
    <t>PN-REC-BM-D-6101-03</t>
  </si>
  <si>
    <t>Robert E. Chaffin Photo - Boston and Maine Railroad Historical Society Collection;PN-REC-BM-D-6101-03</t>
  </si>
  <si>
    <t>BM_RDC-1 - 6101 - REC - BMRRHS (3).jpg</t>
  </si>
  <si>
    <t>PN-REC-BM-D-6102-01</t>
  </si>
  <si>
    <t>BM 6102</t>
  </si>
  <si>
    <t>Built by Budd 04/1953; Sold as MBTA 6102 12/1976</t>
  </si>
  <si>
    <t>Robert E. Chaffin Photo - Boston and Maine Railroad Historical Society Collection;PN-REC-BM-D-6102-01</t>
  </si>
  <si>
    <t>BM_RDC-1 - 6102 - REC - BMRRHS (1).jpg</t>
  </si>
  <si>
    <t>PN-REC-BM-D-6103-01</t>
  </si>
  <si>
    <t>BM 6103</t>
  </si>
  <si>
    <t>Built by Budd 04/1953; Sold as MBTA 6103 12/1976</t>
  </si>
  <si>
    <t>Robert E. Chaffin Photo - Boston and Maine Railroad Historical Society Collection;PN-REC-BM-D-6103-01</t>
  </si>
  <si>
    <t>BM_RDC-1 - 6103 - REC - BMRRHS (1).jpg</t>
  </si>
  <si>
    <t>PN-REC-BM-D-6104-01</t>
  </si>
  <si>
    <t>BM 6104</t>
  </si>
  <si>
    <t>Built by Budd 11/1953; Sold as MBTA 6104 12/1976</t>
  </si>
  <si>
    <t>Robert E. Chaffin Photo - Boston and Maine Railroad Historical Society Collection;PN-REC-BM-D-6104-01</t>
  </si>
  <si>
    <t>BM_RDC-1 - 6104 - REC - BMRRHS (1).jpg</t>
  </si>
  <si>
    <t>PN-REC-BM-D-6104-02</t>
  </si>
  <si>
    <t>Robert E. Chaffin Photo - Boston and Maine Railroad Historical Society Collection;PN-REC-BM-D-6104-02</t>
  </si>
  <si>
    <t>BM_RDC-1 - 6104 - REC - BMRRHS (2).jpg</t>
  </si>
  <si>
    <t>PN-REC-BM-D-6105-01</t>
  </si>
  <si>
    <t>BM 6105</t>
  </si>
  <si>
    <t>Built by Budd 11/1953; Sold as MBTA 6105 12/1976</t>
  </si>
  <si>
    <t>Robert E. Chaffin Photo - Boston and Maine Railroad Historical Society Collection;PN-REC-BM-D-6105-01</t>
  </si>
  <si>
    <t>BM_RDC-1 - 6105 - REC - BMRRHS (1).jpg</t>
  </si>
  <si>
    <t>PN-REC-BM-D-6105-02</t>
  </si>
  <si>
    <t>Robert E. Chaffin Photo - Boston and Maine Railroad Historical Society Collection;PN-REC-BM-D-6105-02</t>
  </si>
  <si>
    <t>BM_RDC-1 - 6105 - REC - BMRRHS (2).jpg</t>
  </si>
  <si>
    <t>PN-REC-BM-D-6105-03</t>
  </si>
  <si>
    <t>Robert E. Chaffin Photo - Boston and Maine Railroad Historical Society Collection;PN-REC-BM-D-6105-03</t>
  </si>
  <si>
    <t>BM_RDC-1 - 6105 - REC - BMRRHS (3).jpg</t>
  </si>
  <si>
    <t>PN-REC-BM-D-6105-04</t>
  </si>
  <si>
    <t>Robert E. Chaffin Photo - Boston and Maine Railroad Historical Society Collection;PN-REC-BM-D-6105-04</t>
  </si>
  <si>
    <t>BM_RDC-1 - 6105 - REC - BMRRHS (4).jpg</t>
  </si>
  <si>
    <t>PN-REC-BM-D-6106-01</t>
  </si>
  <si>
    <t>BM 6106</t>
  </si>
  <si>
    <t>Built by Budd 03/1955; Sold as CN D118 (Later CN 6118) 05/1966</t>
  </si>
  <si>
    <t>Robert E. Chaffin Photo - Boston and Maine Railroad Historical Society Collection;PN-REC-BM-D-6106-01</t>
  </si>
  <si>
    <t>BM_RDC-1 - 6106 - REC - BMRRHS (1).jpg</t>
  </si>
  <si>
    <t>PN-REC-BM-D-6106-02</t>
  </si>
  <si>
    <t>Robert E. Chaffin Photo - Boston and Maine Railroad Historical Society Collection;PN-REC-BM-D-6106-02</t>
  </si>
  <si>
    <t>BM_RDC-1 - 6106 - REC - BMRRHS (2).jpg</t>
  </si>
  <si>
    <t>PN-REC-BM-D-6106-03</t>
  </si>
  <si>
    <t>Robert E. Chaffin Photo - Boston and Maine Railroad Historical Society Collection;PN-REC-BM-D-6106-03</t>
  </si>
  <si>
    <t>BM_RDC-1 - 6106 - REC - BMRRHS (3).jpg</t>
  </si>
  <si>
    <t>PN-REC-BM-D-6107-01</t>
  </si>
  <si>
    <t>BM 6107</t>
  </si>
  <si>
    <t>Built by Budd 03/1955; Sold as CN D116 (Later CN 6116) 07/1965</t>
  </si>
  <si>
    <t>Robert E. Chaffin Photo - Boston and Maine Railroad Historical Society Collection;PN-REC-BM-D-6107-01</t>
  </si>
  <si>
    <t>BM_RDC-1 - 6107 - REC - BMRRHS (1).jpg</t>
  </si>
  <si>
    <t>PN-REC-BM-D-6107-02</t>
  </si>
  <si>
    <t>Robert E. Chaffin Photo - Boston and Maine Railroad Historical Society Collection;PN-REC-BM-D-6107-02</t>
  </si>
  <si>
    <t>BM_RDC-1 - 6107 - REC - BMRRHS (2).jpg</t>
  </si>
  <si>
    <t>PN-REC-BM-D-6107-03</t>
  </si>
  <si>
    <t>Robert E. Chaffin Photo - Boston and Maine Railroad Historical Society Collection;PN-REC-BM-D-6107-03</t>
  </si>
  <si>
    <t>BM_RDC-1 - 6107 - REC - BMRRHS (3).jpg</t>
  </si>
  <si>
    <t>PN-REC-BM-D-6108-01</t>
  </si>
  <si>
    <t>BM 6108</t>
  </si>
  <si>
    <t>Built by Budd 04/1955; Sold as CN D117 (Later CN 6117) 07/1965</t>
  </si>
  <si>
    <t>Robert E. Chaffin Photo - Boston and Maine Railroad Historical Society Collection;PN-REC-BM-D-6108-01</t>
  </si>
  <si>
    <t>BM_RDC-1 - 6108 - REC - BMRRHS (1).jpg</t>
  </si>
  <si>
    <t>PN-REC-BM-D-6108-02</t>
  </si>
  <si>
    <t>Robert E. Chaffin Photo - Boston and Maine Railroad Historical Society Collection;PN-REC-BM-D-6108-02</t>
  </si>
  <si>
    <t>BM_RDC-1 - 6108 - REC - BMRRHS (2).jpg</t>
  </si>
  <si>
    <t>PN-REC-BM-D-6109-01</t>
  </si>
  <si>
    <t>BM 6109</t>
  </si>
  <si>
    <t>Built by Budd 04/1955; Sold as RDG 9164 10/28/1965</t>
  </si>
  <si>
    <t>Robert E. Chaffin Photo - Boston and Maine Railroad Historical Society Collection;PN-REC-BM-D-6109-01</t>
  </si>
  <si>
    <t>BM_RDC-1 - 6109 - REC - BMRRHS (1).jpg</t>
  </si>
  <si>
    <t>PN-REC-BM-D-6110-01</t>
  </si>
  <si>
    <t>BM 6110</t>
  </si>
  <si>
    <t>Built by Budd 04/1955; Sold as CN D112 (Later CN 6112) 07/1965</t>
  </si>
  <si>
    <t>Robert E. Chaffin Photo - Boston and Maine Railroad Historical Society Collection;PN-REC-BM-D-6110-01</t>
  </si>
  <si>
    <t>BM_RDC-1 - 6110 - REC - BMRRHS (1).jpg</t>
  </si>
  <si>
    <t>PN-REC-BM-D-6110-02</t>
  </si>
  <si>
    <t>Robert E. Chaffin Photo - Boston and Maine Railroad Historical Society Collection;PN-REC-BM-D-6110-02</t>
  </si>
  <si>
    <t>BM_RDC-1 - 6110 - REC - BMRRHS (2).jpg</t>
  </si>
  <si>
    <t>PN-REC-BM-D-6111-01</t>
  </si>
  <si>
    <t>BM 6111</t>
  </si>
  <si>
    <t>Built by Budd 04/1955; Sold as CN D111 (Later CN 6111) 07/1965</t>
  </si>
  <si>
    <t>Robert E. Chaffin Photo - Boston and Maine Railroad Historical Society Collection;PN-REC-BM-D-6111-01</t>
  </si>
  <si>
    <t>BM_RDC-1 - 6111 - REC - BMRRHS (1).jpg</t>
  </si>
  <si>
    <t>PN-REC-BM-D-6112-01</t>
  </si>
  <si>
    <t>BM 6112</t>
  </si>
  <si>
    <t>Built by Budd 04/1955; Sold as MBTA 6112 12/1976</t>
  </si>
  <si>
    <t>Robert E. Chaffin Photo - Boston and Maine Railroad Historical Society Collection;PN-REC-BM-D-6112-01</t>
  </si>
  <si>
    <t>BM_RDC-1 - 6112 - REC - BMRRHS (1).jpg</t>
  </si>
  <si>
    <t>PN-REC-BM-D-6112-02</t>
  </si>
  <si>
    <t>Robert E. Chaffin Photo - Boston and Maine Railroad Historical Society Collection;PN-REC-BM-D-6112-02</t>
  </si>
  <si>
    <t>BM_RDC-1 - 6112 - REC - BMRRHS (2).jpg</t>
  </si>
  <si>
    <t>PN-REC-BM-D-6112-03</t>
  </si>
  <si>
    <t>Robert E. Chaffin Photo - Boston and Maine Railroad Historical Society Collection;PN-REC-BM-D-6112-03</t>
  </si>
  <si>
    <t>BM_RDC-1 - 6112 - REC - BMRRHS (3).jpg</t>
  </si>
  <si>
    <t>PN-REC-BM-D-6112-04</t>
  </si>
  <si>
    <t>Robert E. Chaffin Photo - Boston and Maine Railroad Historical Society Collection;PN-REC-BM-D-6112-04</t>
  </si>
  <si>
    <t>BM_RDC-1 - 6112 - REC - BMRRHS (4).jpg</t>
  </si>
  <si>
    <t>PN-REC-BM-D-6113-01</t>
  </si>
  <si>
    <t>BM 6113</t>
  </si>
  <si>
    <t>Built by Budd 04/1955; Sold as MBTA 6113 12/1976</t>
  </si>
  <si>
    <t>Robert E. Chaffin Photo - Boston and Maine Railroad Historical Society Collection;PN-REC-BM-D-6113-01</t>
  </si>
  <si>
    <t>BM_RDC-1 - 6113 - REC - BMRRHS (1).jpg</t>
  </si>
  <si>
    <t>PN-REC-BM-D-6113-10</t>
  </si>
  <si>
    <t>Robert E. Chaffin Photo - Boston and Maine Railroad Historical Society Collection;PN-REC-BM-D-6113-10</t>
  </si>
  <si>
    <t>BM_RDC-1 - 6113 - REC - BMRRHS (10).jpg</t>
  </si>
  <si>
    <t>PN-REC-BM-D-6113-02</t>
  </si>
  <si>
    <t>Robert E. Chaffin Photo - Boston and Maine Railroad Historical Society Collection;PN-REC-BM-D-6113-02</t>
  </si>
  <si>
    <t>BM_RDC-1 - 6113 - REC - BMRRHS (2).jpg</t>
  </si>
  <si>
    <t>PN-REC-BM-D-6113-03</t>
  </si>
  <si>
    <t>Robert E. Chaffin Photo - Boston and Maine Railroad Historical Society Collection;PN-REC-BM-D-6113-03</t>
  </si>
  <si>
    <t>BM_RDC-1 - 6113 - REC - BMRRHS (3).jpg</t>
  </si>
  <si>
    <t>PN-REC-BM-D-6113-04</t>
  </si>
  <si>
    <t>Robert E. Chaffin Photo - Boston and Maine Railroad Historical Society Collection;PN-REC-BM-D-6113-04</t>
  </si>
  <si>
    <t>BM_RDC-1 - 6113 - REC - BMRRHS (4).jpg</t>
  </si>
  <si>
    <t>PN-REC-BM-D-6113-05</t>
  </si>
  <si>
    <t>Robert E. Chaffin Photo - Boston and Maine Railroad Historical Society Collection;PN-REC-BM-D-6113-05</t>
  </si>
  <si>
    <t>BM_RDC-1 - 6113 - REC - BMRRHS (5).jpg</t>
  </si>
  <si>
    <t>PN-REC-BM-D-6113-06</t>
  </si>
  <si>
    <t>Robert E. Chaffin Photo - Boston and Maine Railroad Historical Society Collection;PN-REC-BM-D-6113-06</t>
  </si>
  <si>
    <t>BM_RDC-1 - 6113 - REC - BMRRHS (6).jpg</t>
  </si>
  <si>
    <t>PN-REC-BM-D-6113-07</t>
  </si>
  <si>
    <t>Robert E. Chaffin Photo - Boston and Maine Railroad Historical Society Collection;PN-REC-BM-D-6113-07</t>
  </si>
  <si>
    <t>BM_RDC-1 - 6113 - REC - BMRRHS (7).jpg</t>
  </si>
  <si>
    <t>PN-REC-BM-D-6113-08</t>
  </si>
  <si>
    <t>Robert E. Chaffin Photo - Boston and Maine Railroad Historical Society Collection;PN-REC-BM-D-6113-08</t>
  </si>
  <si>
    <t>BM_RDC-1 - 6113 - REC - BMRRHS (8).jpg</t>
  </si>
  <si>
    <t>PN-REC-BM-D-6113-09</t>
  </si>
  <si>
    <t>Robert E. Chaffin Photo - Boston and Maine Railroad Historical Society Collection;PN-REC-BM-D-6113-09</t>
  </si>
  <si>
    <t>BM_RDC-1 - 6113 - REC - BMRRHS (9).jpg</t>
  </si>
  <si>
    <t>PN-REC-BM-D-6114-01</t>
  </si>
  <si>
    <t>BM 6114</t>
  </si>
  <si>
    <t>Built by Budd 04/1955; Sold as MBTA 6114 12/1976</t>
  </si>
  <si>
    <t>Robert E. Chaffin Photo - Boston and Maine Railroad Historical Society Collection;PN-REC-BM-D-6114-01</t>
  </si>
  <si>
    <t>BM_RDC-1 - 6114 - REC - BMRRHS (1).jpg</t>
  </si>
  <si>
    <t>PN-REC-BM-D-6114-02</t>
  </si>
  <si>
    <t>Robert E. Chaffin Photo - Boston and Maine Railroad Historical Society Collection;PN-REC-BM-D-6114-02</t>
  </si>
  <si>
    <t>BM_RDC-1 - 6114 - REC - BMRRHS (2).jpg</t>
  </si>
  <si>
    <t>PN-REC-BM-D-6114-03</t>
  </si>
  <si>
    <t>Robert E. Chaffin Photo - Boston and Maine Railroad Historical Society Collection;PN-REC-BM-D-6114-03</t>
  </si>
  <si>
    <t>BM_RDC-1 - 6114 - REC - BMRRHS (3).jpg</t>
  </si>
  <si>
    <t>PN-REC-BM-D-6115-01</t>
  </si>
  <si>
    <t>BM 6115</t>
  </si>
  <si>
    <t>Built by Budd 04/1955; Sold as MBTA 6115 12/1976</t>
  </si>
  <si>
    <t>Robert E. Chaffin Photo - Boston and Maine Railroad Historical Society Collection;PN-REC-BM-D-6115-01</t>
  </si>
  <si>
    <t>BM_RDC-1 - 6115 - REC - BMRRHS (1).jpg</t>
  </si>
  <si>
    <t>PN-REC-BM-D-6115-02</t>
  </si>
  <si>
    <t>Robert E. Chaffin Photo - Boston and Maine Railroad Historical Society Collection;PN-REC-BM-D-6115-02</t>
  </si>
  <si>
    <t>BM_RDC-1 - 6115 - REC - BMRRHS (2).jpg</t>
  </si>
  <si>
    <t>PN-REC-BM-D-6115-03</t>
  </si>
  <si>
    <t>Robert E. Chaffin Photo - Boston and Maine Railroad Historical Society Collection;PN-REC-BM-D-6115-03</t>
  </si>
  <si>
    <t>BM_RDC-1 - 6115 - REC - BMRRHS (3).jpg</t>
  </si>
  <si>
    <t>PN-REC-BM-D-6116-01</t>
  </si>
  <si>
    <t>BM 6116</t>
  </si>
  <si>
    <t>Built by Budd 04/1955; Sold as CN D115 (Later CN 6115) 07/1965</t>
  </si>
  <si>
    <t>Robert E. Chaffin Photo - Boston and Maine Railroad Historical Society Collection;PN-REC-BM-D-6116-01</t>
  </si>
  <si>
    <t>BM_RDC-1 - 6116 - REC - BMRRHS (1).jpg</t>
  </si>
  <si>
    <t>PN-REC-BM-D-6116-02</t>
  </si>
  <si>
    <t>Robert E. Chaffin Photo - Boston and Maine Railroad Historical Society Collection;PN-REC-BM-D-6116-02</t>
  </si>
  <si>
    <t>BM_RDC-1 - 6116 - REC - BMRRHS (2).jpg</t>
  </si>
  <si>
    <t>PN-REC-BM-D-6116-03</t>
  </si>
  <si>
    <t>Robert E. Chaffin Photo - Boston and Maine Railroad Historical Society Collection;PN-REC-BM-D-6116-03</t>
  </si>
  <si>
    <t>BM_RDC-1 - 6116 - REC - BMRRHS (3).jpg</t>
  </si>
  <si>
    <t>PN-REC-BM-D-6116-04</t>
  </si>
  <si>
    <t>Robert E. Chaffin Photo - Boston and Maine Railroad Historical Society Collection;PN-REC-BM-D-6116-04</t>
  </si>
  <si>
    <t>BM_RDC-1 - 6116 - REC - BMRRHS (4).jpg</t>
  </si>
  <si>
    <t>PN-REC-BM-D-6116-05</t>
  </si>
  <si>
    <t>Robert E. Chaffin Photo - Boston and Maine Railroad Historical Society Collection;PN-REC-BM-D-6116-05</t>
  </si>
  <si>
    <t>BM_RDC-1 - 6116 - REC - BMRRHS (5).jpg</t>
  </si>
  <si>
    <t>PN-REC-BM-D-6117-01</t>
  </si>
  <si>
    <t>BM 6117</t>
  </si>
  <si>
    <t>Built by Budd 04/1955; Sold as MBTA 6117 12/1976</t>
  </si>
  <si>
    <t>Robert E. Chaffin Photo - Boston and Maine Railroad Historical Society Collection;PN-REC-BM-D-6117-01</t>
  </si>
  <si>
    <t>BM_RDC-1 - 6117 - REC - BMRRHS (1).jpg</t>
  </si>
  <si>
    <t>PN-REC-BM-D-6117-02</t>
  </si>
  <si>
    <t>Robert E. Chaffin Photo - Boston and Maine Railroad Historical Society Collection;PN-REC-BM-D-6117-02</t>
  </si>
  <si>
    <t>BM_RDC-1 - 6117 - REC - BMRRHS (2).jpg</t>
  </si>
  <si>
    <t>PN-REC-BM-D-6118-01</t>
  </si>
  <si>
    <t>BM 6118</t>
  </si>
  <si>
    <t>Built by Budd 04/1955; Sold as MBTA 6118 12/1976</t>
  </si>
  <si>
    <t>Robert E. Chaffin Photo - Boston and Maine Railroad Historical Society Collection;PN-REC-BM-D-6118-01</t>
  </si>
  <si>
    <t>BM_RDC-1 - 6118 - REC - BMRRHS (1).jpg</t>
  </si>
  <si>
    <t>PN-REC-BM-D-6118-02</t>
  </si>
  <si>
    <t>Robert E. Chaffin Photo - Boston and Maine Railroad Historical Society Collection;PN-REC-BM-D-6118-02</t>
  </si>
  <si>
    <t>BM_RDC-1 - 6118 - REC - BMRRHS (2).jpg</t>
  </si>
  <si>
    <t>PN-REC-BM-D-6118-03</t>
  </si>
  <si>
    <t>Robert E. Chaffin Photo - Boston and Maine Railroad Historical Society Collection;PN-REC-BM-D-6118-03</t>
  </si>
  <si>
    <t>BM_RDC-1 - 6118 - REC - BMRRHS (3).jpg</t>
  </si>
  <si>
    <t>PN-REC-BM-D-6118-04</t>
  </si>
  <si>
    <t xml:space="preserve">(Another near-identical version of this image is labeled as 02/22/1963.) </t>
  </si>
  <si>
    <t>Robert E. Chaffin Photo - Boston and Maine Railroad Historical Society Collection;PN-REC-BM-D-6118-04</t>
  </si>
  <si>
    <t>BM_RDC-1 - 6118 - REC - BMRRHS (4).jpg</t>
  </si>
  <si>
    <t>PN-REC-BM-D-6118-05</t>
  </si>
  <si>
    <t>Robert E. Chaffin Photo - Boston and Maine Railroad Historical Society Collection;PN-REC-BM-D-6118-05</t>
  </si>
  <si>
    <t>BM_RDC-1 - 6118 - REC - BMRRHS (5).jpg</t>
  </si>
  <si>
    <t>PN-REC-BM-D-6118-06</t>
  </si>
  <si>
    <t>Robert E. Chaffin Photo - Boston and Maine Railroad Historical Society Collection;PN-REC-BM-D-6118-06</t>
  </si>
  <si>
    <t>BM_RDC-1 - 6118 - REC - BMRRHS (6).jpg</t>
  </si>
  <si>
    <t>PN-REC-BM-D-6118-07</t>
  </si>
  <si>
    <t xml:space="preserve">(Another near-identical version of this image is labeled as 02/17/1963.) </t>
  </si>
  <si>
    <t>Robert E. Chaffin Photo - Boston and Maine Railroad Historical Society Collection;PN-REC-BM-D-6118-07</t>
  </si>
  <si>
    <t>BM_RDC-1 - 6118 - REC - BMRRHS (7).jpg</t>
  </si>
  <si>
    <t>PN-REC-BM-D-6119-01</t>
  </si>
  <si>
    <t>BM 6119</t>
  </si>
  <si>
    <t>Built by Budd 04/1955; Sold as CN D113 (Later CN 6113) 07/1965</t>
  </si>
  <si>
    <t>Robert E. Chaffin Photo - Boston and Maine Railroad Historical Society Collection;PN-REC-BM-D-6119-01</t>
  </si>
  <si>
    <t>BM_RDC-1 - 6119 - REC - BMRRHS (1).jpg</t>
  </si>
  <si>
    <t>PN-REC-BM-D-6120-01</t>
  </si>
  <si>
    <t>BM 6120</t>
  </si>
  <si>
    <t>Built by Budd 05/1955; Sold as MBTA 6120 12/1976</t>
  </si>
  <si>
    <t>Robert E. Chaffin Photo - Boston and Maine Railroad Historical Society Collection;PN-REC-BM-D-6120-01</t>
  </si>
  <si>
    <t>BM_RDC-1 - 6120 - REC - BMRRHS (1).jpg</t>
  </si>
  <si>
    <t>PN-REC-BM-D-6120-02</t>
  </si>
  <si>
    <t>Robert E. Chaffin Photo - Boston and Maine Railroad Historical Society Collection;PN-REC-BM-D-6120-02</t>
  </si>
  <si>
    <t>BM_RDC-1 - 6120 - REC - BMRRHS (2).jpg</t>
  </si>
  <si>
    <t>PN-REC-BM-D-6120-03</t>
  </si>
  <si>
    <t>Robert E. Chaffin Photo - Boston and Maine Railroad Historical Society Collection;PN-REC-BM-D-6120-03</t>
  </si>
  <si>
    <t>BM_RDC-1 - 6120 - REC - BMRRHS (3).jpg</t>
  </si>
  <si>
    <t>PN-REC-BM-D-6121-01</t>
  </si>
  <si>
    <t>BM 6121</t>
  </si>
  <si>
    <t>Built by Budd 05/1955; Sold as CN D114 (Later CN 6114) 07/1965</t>
  </si>
  <si>
    <t>Robert E. Chaffin Photo - Boston and Maine Railroad Historical Society Collection;PN-REC-BM-D-6121-01</t>
  </si>
  <si>
    <t>BM_RDC-1 - 6121 - REC - BMRRHS (1).jpg</t>
  </si>
  <si>
    <t>PN-REC-BM-D-6121-02</t>
  </si>
  <si>
    <t>Robert E. Chaffin Photo - Boston and Maine Railroad Historical Society Collection;PN-REC-BM-D-6121-02</t>
  </si>
  <si>
    <t>BM_RDC-1 - 6121 - REC - BMRRHS (2).jpg</t>
  </si>
  <si>
    <t>PN-REC-BM-D-6121-03</t>
  </si>
  <si>
    <t>Robert E. Chaffin Photo - Boston and Maine Railroad Historical Society Collection;PN-REC-BM-D-6121-03</t>
  </si>
  <si>
    <t>BM_RDC-1 - 6121 - REC - BMRRHS (3).jpg</t>
  </si>
  <si>
    <t>PN-REC-BM-D-6122-01</t>
  </si>
  <si>
    <t>BM 6122</t>
  </si>
  <si>
    <t>Built by Budd 05/1955; Sold as MBTA 6122 12/1976</t>
  </si>
  <si>
    <t>Robert E. Chaffin Photo - Boston and Maine Railroad Historical Society Collection;PN-REC-BM-D-6122-01</t>
  </si>
  <si>
    <t>BM_RDC-1 - 6122 - REC - BMRRHS (1).jpg</t>
  </si>
  <si>
    <t>PN-REC-BM-D-6122-02</t>
  </si>
  <si>
    <t>Robert E. Chaffin Photo - Boston and Maine Railroad Historical Society Collection;PN-REC-BM-D-6122-02</t>
  </si>
  <si>
    <t>BM_RDC-1 - 6122 - REC - BMRRHS (2).jpg</t>
  </si>
  <si>
    <t>PN-REC-BM-D-6123-01</t>
  </si>
  <si>
    <t>BM 6123</t>
  </si>
  <si>
    <t>Built by Budd 05/1955; Sold as MBTA 6123 12/1976</t>
  </si>
  <si>
    <t>Robert E. Chaffin Photo - Boston and Maine Railroad Historical Society Collection;PN-REC-BM-D-6123-01</t>
  </si>
  <si>
    <t>BM_RDC-1 - 6123 - REC - BMRRHS (1).jpg</t>
  </si>
  <si>
    <t>PN-REC-BM-D-6124-01</t>
  </si>
  <si>
    <t>BM 6124</t>
  </si>
  <si>
    <t>Built by Budd 05/1955; Sold as MBTA 6124 12/1976</t>
  </si>
  <si>
    <t>Robert E. Chaffin Photo - Boston and Maine Railroad Historical Society Collection;PN-REC-BM-D-6124-01</t>
  </si>
  <si>
    <t>BM_RDC-1 - 6124 - REC - BMRRHS (1).jpg</t>
  </si>
  <si>
    <t>PN-REC-BM-D-6124-02</t>
  </si>
  <si>
    <t>Robert E. Chaffin Photo - Boston and Maine Railroad Historical Society Collection;PN-REC-BM-D-6124-02</t>
  </si>
  <si>
    <t>BM_RDC-1 - 6124 - REC - BMRRHS (2).jpg</t>
  </si>
  <si>
    <t>PN-REC-BM-D-6125-01</t>
  </si>
  <si>
    <t>BM 6125</t>
  </si>
  <si>
    <t>Built by Budd 05/1955; Sold as MBTA 6125 12/1976</t>
  </si>
  <si>
    <t>Robert E. Chaffin Photo - Boston and Maine Railroad Historical Society Collection;PN-REC-BM-D-6125-01</t>
  </si>
  <si>
    <t>BM_RDC-1 - 6125 - REC - BMRRHS (1).jpg</t>
  </si>
  <si>
    <t>PN-REC-BM-D-6125-02</t>
  </si>
  <si>
    <t>Robert E. Chaffin Photo - Boston and Maine Railroad Historical Society Collection;PN-REC-BM-D-6125-02</t>
  </si>
  <si>
    <t>BM_RDC-1 - 6125 - REC - BMRRHS (2).jpg</t>
  </si>
  <si>
    <t>PN-REC-BM-D-6126-01</t>
  </si>
  <si>
    <t>BM 6126</t>
  </si>
  <si>
    <t>Built by Budd 05/1955; Sold as MBTA 6126 12/1976</t>
  </si>
  <si>
    <t>Robert E. Chaffin Photo - Boston and Maine Railroad Historical Society Collection;PN-REC-BM-D-6126-01</t>
  </si>
  <si>
    <t>BM_RDC-1 - 6126 - REC - BMRRHS (1).jpg</t>
  </si>
  <si>
    <t>PN-REC-BM-D-6127-01</t>
  </si>
  <si>
    <t>BM 6127</t>
  </si>
  <si>
    <t>Built by Budd 05/1955; Sold as MBTA 6127 12/1976</t>
  </si>
  <si>
    <t>Robert E. Chaffin Photo - Boston and Maine Railroad Historical Society Collection;PN-REC-BM-D-6127-01</t>
  </si>
  <si>
    <t>BM_RDC-1 - 6127 - REC - BMRRHS (1).jpg</t>
  </si>
  <si>
    <t>PN-REC-BM-D-6127-02</t>
  </si>
  <si>
    <t>Robert E. Chaffin Photo - Boston and Maine Railroad Historical Society Collection;PN-REC-BM-D-6127-02</t>
  </si>
  <si>
    <t>BM_RDC-1 - 6127 - REC - BMRRHS (2).jpg</t>
  </si>
  <si>
    <t>PN-REC-BM-D-6127-03</t>
  </si>
  <si>
    <t>Robert E. Chaffin Photo - Boston and Maine Railroad Historical Society Collection;PN-REC-BM-D-6127-03</t>
  </si>
  <si>
    <t>BM_RDC-1 - 6127 - REC - BMRRHS (3).jpg</t>
  </si>
  <si>
    <t>PN-REC-BM-D-6127-04</t>
  </si>
  <si>
    <t>Robert E. Chaffin Photo - Boston and Maine Railroad Historical Society Collection;PN-REC-BM-D-6127-04</t>
  </si>
  <si>
    <t>BM_RDC-1 - 6127 - REC - BMRRHS (4).jpg</t>
  </si>
  <si>
    <t>PN-REC-BM-D-6128-01</t>
  </si>
  <si>
    <t>BM 6128</t>
  </si>
  <si>
    <t>Built by Budd 05/1955; Sold as MBTA 6128 12/1976</t>
  </si>
  <si>
    <t>Robert E. Chaffin Photo - Boston and Maine Railroad Historical Society Collection;PN-REC-BM-D-6128-01</t>
  </si>
  <si>
    <t>BM_RDC-1 - 6128 - REC - BMRRHS (1).jpg</t>
  </si>
  <si>
    <t>PN-REC-BM-D-6129-01</t>
  </si>
  <si>
    <t>BM 6129</t>
  </si>
  <si>
    <t>Built by Budd 05/1955; Sold as MBTA 6129 12/1976</t>
  </si>
  <si>
    <t>Robert E. Chaffin Photo - Boston and Maine Railroad Historical Society Collection;PN-REC-BM-D-6129-01</t>
  </si>
  <si>
    <t>BM_RDC-1 - 6129 - REC - BMRRHS (1).jpg</t>
  </si>
  <si>
    <t>PN-REC-BM-D-6129-02</t>
  </si>
  <si>
    <t>Robert E. Chaffin Photo - Boston and Maine Railroad Historical Society Collection;PN-REC-BM-D-6129-02</t>
  </si>
  <si>
    <t>BM_RDC-1 - 6129 - REC - BMRRHS (2).jpg</t>
  </si>
  <si>
    <t>PN-REC-BM-D-6130-01</t>
  </si>
  <si>
    <t>BM 6130</t>
  </si>
  <si>
    <t>Built by Budd 05/1955; Wrecked in head-on collision with BM 6140 at Wedgemere, Winchester, MA and Scrapped 08/16/1964</t>
  </si>
  <si>
    <t>Robert E. Chaffin Photo - Boston and Maine Railroad Historical Society Collection;PN-REC-BM-D-6130-01</t>
  </si>
  <si>
    <t>BM_RDC-1 - 6130 - REC - BMRRHS (1).jpg</t>
  </si>
  <si>
    <t>PN-REC-BM-D-6131-01</t>
  </si>
  <si>
    <t>BM 6131</t>
  </si>
  <si>
    <t>Built by Budd 06/1955; Sold as MBTA 6131 12/1976</t>
  </si>
  <si>
    <t>Robert E. Chaffin Photo - Boston and Maine Railroad Historical Society Collection;PN-REC-BM-D-6131-01</t>
  </si>
  <si>
    <t>BM_RDC-1 - 6131 - REC - BMRRHS (1).jpg</t>
  </si>
  <si>
    <t>PN-REC-BM-D-6131-02</t>
  </si>
  <si>
    <t>Robert E. Chaffin Photo - Boston and Maine Railroad Historical Society Collection;PN-REC-BM-D-6131-02</t>
  </si>
  <si>
    <t>BM_RDC-1 - 6131 - REC - BMRRHS (2).jpg</t>
  </si>
  <si>
    <t>PN-REC-BM-D-6132-01</t>
  </si>
  <si>
    <t>BM 6132</t>
  </si>
  <si>
    <t>Built by Budd 06/1955; Sold as MBTA 6132 12/1976</t>
  </si>
  <si>
    <t>Robert E. Chaffin Photo - Boston and Maine Railroad Historical Society Collection;PN-REC-BM-D-6132-01</t>
  </si>
  <si>
    <t>BM_RDC-1 - 6132 - REC - BMRRHS (1).jpg</t>
  </si>
  <si>
    <t>PN-REC-BM-D-6132-02</t>
  </si>
  <si>
    <t>Robert E. Chaffin Photo - Boston and Maine Railroad Historical Society Collection;PN-REC-BM-D-6132-02</t>
  </si>
  <si>
    <t>BM_RDC-1 - 6132 - REC - BMRRHS (2).jpg</t>
  </si>
  <si>
    <t>PN-REC-BM-D-6133-01</t>
  </si>
  <si>
    <t>BM 6133</t>
  </si>
  <si>
    <t>Built by Budd 06/1955; Sold as MBTA 6133 12/1976</t>
  </si>
  <si>
    <t>Robert E. Chaffin Photo - Boston and Maine Railroad Historical Society Collection;PN-REC-BM-D-6133-01</t>
  </si>
  <si>
    <t>BM_RDC-1 - 6133 - REC - BMRRHS (1).jpg</t>
  </si>
  <si>
    <t>PN-REC-BM-D-6133-02</t>
  </si>
  <si>
    <t>Robert E. Chaffin Photo - Boston and Maine Railroad Historical Society Collection;PN-REC-BM-D-6133-02</t>
  </si>
  <si>
    <t>BM_RDC-1 - 6133 - REC - BMRRHS (2).jpg</t>
  </si>
  <si>
    <t>PN-REC-BM-D-6134-01</t>
  </si>
  <si>
    <t>BM 6134</t>
  </si>
  <si>
    <t>Built by Budd 06/1955; Sold as MBTA 6134 12/1976</t>
  </si>
  <si>
    <t>Robert E. Chaffin Photo - Boston and Maine Railroad Historical Society Collection;PN-REC-BM-D-6134-01</t>
  </si>
  <si>
    <t>BM_RDC-1 - 6134 - REC - BMRRHS (1).jpg</t>
  </si>
  <si>
    <t>PN-REC-BM-D-6134-02</t>
  </si>
  <si>
    <t>Robert E. Chaffin Photo - Boston and Maine Railroad Historical Society Collection;PN-REC-BM-D-6134-02</t>
  </si>
  <si>
    <t>BM_RDC-1 - 6134 - REC - BMRRHS (2).jpg</t>
  </si>
  <si>
    <t>PN-REC-BM-D-6135-01</t>
  </si>
  <si>
    <t>BM 6135</t>
  </si>
  <si>
    <t>Built by Budd 06/1955; Sold as MBTA 6135 12/1976</t>
  </si>
  <si>
    <t>Robert E. Chaffin Photo - Boston and Maine Railroad Historical Society Collection;PN-REC-BM-D-6135-01</t>
  </si>
  <si>
    <t>BM_RDC-1 - 6135 - REC - BMRRHS (1).jpg</t>
  </si>
  <si>
    <t>PN-REC-BM-D-6135-02</t>
  </si>
  <si>
    <t>Robert E. Chaffin Photo - Boston and Maine Railroad Historical Society Collection;PN-REC-BM-D-6135-02</t>
  </si>
  <si>
    <t>BM_RDC-1 - 6135 - REC - BMRRHS (2).jpg</t>
  </si>
  <si>
    <t>PN-REC-BM-D-6135-03</t>
  </si>
  <si>
    <t>Robert E. Chaffin Photo - Boston and Maine Railroad Historical Society Collection;PN-REC-BM-D-6135-03</t>
  </si>
  <si>
    <t>BM_RDC-1 - 6135 - REC - BMRRHS (3).jpg</t>
  </si>
  <si>
    <t>PN-REC-BM-D-6136-01</t>
  </si>
  <si>
    <t>BM 6136</t>
  </si>
  <si>
    <t>Built by Budd 06/1955; Sold as MBTA 6136 12/1976</t>
  </si>
  <si>
    <t>Robert E. Chaffin Photo - Boston and Maine Railroad Historical Society Collection;PN-REC-BM-D-6136-01</t>
  </si>
  <si>
    <t>BM_RDC-1 - 6136 - REC - BMRRHS (1).jpg</t>
  </si>
  <si>
    <t>PN-REC-BM-D-6136-02</t>
  </si>
  <si>
    <t>Robert E. Chaffin Photo - Boston and Maine Railroad Historical Society Collection;PN-REC-BM-D-6136-02</t>
  </si>
  <si>
    <t>BM_RDC-1 - 6136 - REC - BMRRHS (2).jpg</t>
  </si>
  <si>
    <t>PN-REC-BM-D-6137-01</t>
  </si>
  <si>
    <t>BM 6137</t>
  </si>
  <si>
    <t>Built by Budd 06/1955; Sold as MBTA 6137 12/1976</t>
  </si>
  <si>
    <t>Robert E. Chaffin Photo - Boston and Maine Railroad Historical Society Collection;PN-REC-BM-D-6137-01</t>
  </si>
  <si>
    <t>BM_RDC-1 - 6137 - REC - BMRRHS (1).jpg</t>
  </si>
  <si>
    <t>PN-REC-BM-D-6137-02</t>
  </si>
  <si>
    <t>Robert E. Chaffin Photo - Boston and Maine Railroad Historical Society Collection;PN-REC-BM-D-6137-02</t>
  </si>
  <si>
    <t>BM_RDC-1 - 6137 - REC - BMRRHS (2).jpg</t>
  </si>
  <si>
    <t>PN-REC-BM-D-6137-03</t>
  </si>
  <si>
    <t>Robert E. Chaffin Photo - Boston and Maine Railroad Historical Society Collection;PN-REC-BM-D-6137-03</t>
  </si>
  <si>
    <t>BM_RDC-1 - 6137 - REC - BMRRHS (3).jpg</t>
  </si>
  <si>
    <t>PN-REC-BM-D-6137-04</t>
  </si>
  <si>
    <t>Robert E. Chaffin Photo - Boston and Maine Railroad Historical Society Collection;PN-REC-BM-D-6137-04</t>
  </si>
  <si>
    <t>BM_RDC-1 - 6137 - REC - BMRRHS (4).jpg</t>
  </si>
  <si>
    <t>PN-REC-BM-D-6137-05</t>
  </si>
  <si>
    <t>Robert E. Chaffin Photo - Boston and Maine Railroad Historical Society Collection;PN-REC-BM-D-6137-05</t>
  </si>
  <si>
    <t>BM_RDC-1 - 6137 - REC - BMRRHS (5).jpg</t>
  </si>
  <si>
    <t>PN-REC-BM-D-6137-06</t>
  </si>
  <si>
    <t>Robert E. Chaffin Photo - Boston and Maine Railroad Historical Society Collection;PN-REC-BM-D-6137-06</t>
  </si>
  <si>
    <t>BM_RDC-1 - 6137 - REC - BMRRHS (6).jpg</t>
  </si>
  <si>
    <t>PN-REC-BM-D-6137-07</t>
  </si>
  <si>
    <t>Robert E. Chaffin Photo - Boston and Maine Railroad Historical Society Collection;PN-REC-BM-D-6137-07</t>
  </si>
  <si>
    <t>BM_RDC-1 - 6137 - REC - BMRRHS (7).jpg</t>
  </si>
  <si>
    <t>PN-REC-BM-D-6138-01</t>
  </si>
  <si>
    <t>BM 6138</t>
  </si>
  <si>
    <t xml:space="preserve">(Another near-identical version of this image is labeled as 04/22/1956.) </t>
  </si>
  <si>
    <t>Built by Budd 06/1955; Sold as MBTA 6138 12/1976</t>
  </si>
  <si>
    <t>Robert E. Chaffin Photo - Boston and Maine Railroad Historical Society Collection;PN-REC-BM-D-6138-01</t>
  </si>
  <si>
    <t>BM_RDC-1 - 6138 - REC - BMRRHS (1).jpg</t>
  </si>
  <si>
    <t>PN-REC-BM-D-6138-02</t>
  </si>
  <si>
    <t xml:space="preserve">(Another near-identical version of this image is labeled as 04/18/1956.) </t>
  </si>
  <si>
    <t>Robert E. Chaffin Photo - Boston and Maine Railroad Historical Society Collection;PN-REC-BM-D-6138-02</t>
  </si>
  <si>
    <t>BM_RDC-1 - 6138 - REC - BMRRHS (2).jpg</t>
  </si>
  <si>
    <t>PN-REC-BM-D-6138-03</t>
  </si>
  <si>
    <t>Robert E. Chaffin Photo - Boston and Maine Railroad Historical Society Collection;PN-REC-BM-D-6138-03</t>
  </si>
  <si>
    <t>BM_RDC-1 - 6138 - REC - BMRRHS (3).jpg</t>
  </si>
  <si>
    <t>PN-REC-BM-D-6138-04</t>
  </si>
  <si>
    <t>Robert E. Chaffin Photo - Boston and Maine Railroad Historical Society Collection;PN-REC-BM-D-6138-04</t>
  </si>
  <si>
    <t>BM_RDC-1 - 6138 - REC - BMRRHS (4).jpg</t>
  </si>
  <si>
    <t>PN-REC-BM-D-6138-05</t>
  </si>
  <si>
    <t>Robert E. Chaffin Photo - Boston and Maine Railroad Historical Society Collection;PN-REC-BM-D-6138-05</t>
  </si>
  <si>
    <t>BM_RDC-1 - 6138 - REC - BMRRHS (5).jpg</t>
  </si>
  <si>
    <t>PN-REC-BM-D-6138-06</t>
  </si>
  <si>
    <t>Robert E. Chaffin Photo - Boston and Maine Railroad Historical Society Collection;PN-REC-BM-D-6138-06</t>
  </si>
  <si>
    <t>BM_RDC-1 - 6138 - REC - BMRRHS (6).jpg</t>
  </si>
  <si>
    <t>PN-REC-BM-D-6138-07</t>
  </si>
  <si>
    <t>Robert E. Chaffin Photo - Boston and Maine Railroad Historical Society Collection;PN-REC-BM-D-6138-07</t>
  </si>
  <si>
    <t>BM_RDC-1 - 6138 - REC - BMRRHS (7).jpg</t>
  </si>
  <si>
    <t>PN-REC-BM-D-6139-01</t>
  </si>
  <si>
    <t>BM 6139</t>
  </si>
  <si>
    <t>Built by Budd 06/1955; Sold as MBTA 6139 12/1976</t>
  </si>
  <si>
    <t>Robert E. Chaffin Photo - Boston and Maine Railroad Historical Society Collection;PN-REC-BM-D-6139-01</t>
  </si>
  <si>
    <t>BM_RDC-1 - 6139 - REC - BMRRHS (1).jpg</t>
  </si>
  <si>
    <t>PN-REC-BM-D-6139-02</t>
  </si>
  <si>
    <t>Robert E. Chaffin Photo - Boston and Maine Railroad Historical Society Collection;PN-REC-BM-D-6139-02</t>
  </si>
  <si>
    <t>BM_RDC-1 - 6139 - REC - BMRRHS (2).jpg</t>
  </si>
  <si>
    <t>PN-REC-BM-D-6139-03</t>
  </si>
  <si>
    <t>Robert E. Chaffin Photo - Boston and Maine Railroad Historical Society Collection;PN-REC-BM-D-6139-03</t>
  </si>
  <si>
    <t>BM_RDC-1 - 6139 - REC - BMRRHS (3).jpg</t>
  </si>
  <si>
    <t>PN-REC-BM-D-6139-04</t>
  </si>
  <si>
    <t>Robert E. Chaffin Photo - Boston and Maine Railroad Historical Society Collection;PN-REC-BM-D-6139-04</t>
  </si>
  <si>
    <t>BM_RDC-1 - 6139 - REC - BMRRHS (4).jpg</t>
  </si>
  <si>
    <t>PN-REC-BM-D-6139-05</t>
  </si>
  <si>
    <t>Robert E. Chaffin Photo - Boston and Maine Railroad Historical Society Collection;PN-REC-BM-D-6139-05</t>
  </si>
  <si>
    <t>BM_RDC-1 - 6139 - REC - BMRRHS (5).jpg</t>
  </si>
  <si>
    <t>PN-REC-BM-D-6139-06</t>
  </si>
  <si>
    <t>Robert E. Chaffin Photo - Boston and Maine Railroad Historical Society Collection;PN-REC-BM-D-6139-06</t>
  </si>
  <si>
    <t>BM_RDC-1 - 6139 - REC - BMRRHS (6).jpg</t>
  </si>
  <si>
    <t>PN-REC-BM-D-6140-01</t>
  </si>
  <si>
    <t>BM 6140</t>
  </si>
  <si>
    <t>Built by Budd 06/1955; Wrecked in head-on collision with BM 6130 at Wedgemere, Winchester, MA and Scrapped 08/16/1964</t>
  </si>
  <si>
    <t>Robert E. Chaffin Photo - Boston and Maine Railroad Historical Society Collection;PN-REC-BM-D-6140-01</t>
  </si>
  <si>
    <t>BM_RDC-1 - 6140 - REC - BMRRHS (1).jpg</t>
  </si>
  <si>
    <t>PN-REC-BM-D-6140-02</t>
  </si>
  <si>
    <t>Robert E. Chaffin Photo - Boston and Maine Railroad Historical Society Collection;PN-REC-BM-D-6140-02</t>
  </si>
  <si>
    <t>BM_RDC-1 - 6140 - REC - BMRRHS (2).jpg</t>
  </si>
  <si>
    <t>PN-REC-BM-D-6140-03</t>
  </si>
  <si>
    <t>Robert E. Chaffin Photo - Boston and Maine Railroad Historical Society Collection;PN-REC-BM-D-6140-03</t>
  </si>
  <si>
    <t>BM_RDC-1 - 6140 - REC - BMRRHS (3).jpg</t>
  </si>
  <si>
    <t>PN-REC-BM-D-6140-04</t>
  </si>
  <si>
    <t>Robert E. Chaffin Photo - Boston and Maine Railroad Historical Society Collection;PN-REC-BM-D-6140-04</t>
  </si>
  <si>
    <t>BM_RDC-1 - 6140 - REC - BMRRHS (4).jpg</t>
  </si>
  <si>
    <t>PN-REC-BM-D-6140-05</t>
  </si>
  <si>
    <t>Robert E. Chaffin Photo - Boston and Maine Railroad Historical Society Collection;PN-REC-BM-D-6140-05</t>
  </si>
  <si>
    <t>BM_RDC-1 - 6140 - REC - BMRRHS (5).jpg</t>
  </si>
  <si>
    <t>PN-REC-BM-D-6140-06</t>
  </si>
  <si>
    <t>Robert E. Chaffin Photo - Boston and Maine Railroad Historical Society Collection;PN-REC-BM-D-6140-06</t>
  </si>
  <si>
    <t>BM_RDC-1 - 6140 - REC - BMRRHS (6).jpg</t>
  </si>
  <si>
    <t>PN-REC-BM-D-6141-01</t>
  </si>
  <si>
    <t>BM 6141</t>
  </si>
  <si>
    <t>Built by Budd 06/1955; Sold as MBTA 6141 12/1976</t>
  </si>
  <si>
    <t>Robert E. Chaffin Photo - Boston and Maine Railroad Historical Society Collection;PN-REC-BM-D-6141-01</t>
  </si>
  <si>
    <t>BM_RDC-1 - 6141 - REC - BMRRHS (1).jpg</t>
  </si>
  <si>
    <t>PN-REC-BM-D-6142-01</t>
  </si>
  <si>
    <t>BM 6142</t>
  </si>
  <si>
    <t>Built by Budd 07/1955; Wrecked in collision with oil truck at Everett, MA and scrapped 12/28/1966</t>
  </si>
  <si>
    <t>Robert E. Chaffin Photo - Boston and Maine Railroad Historical Society Collection;PN-REC-BM-D-6142-01</t>
  </si>
  <si>
    <t>BM_RDC-1 - 6142 - REC - BMRRHS (1).jpg</t>
  </si>
  <si>
    <t>PN-REC-BM-D-6143-01</t>
  </si>
  <si>
    <t>BM 6143</t>
  </si>
  <si>
    <t>Built by Budd 07/1955; Sold as MBTA 6143 12/1976</t>
  </si>
  <si>
    <t>Robert E. Chaffin Photo - Boston and Maine Railroad Historical Society Collection;PN-REC-BM-D-6143-01</t>
  </si>
  <si>
    <t>BM_RDC-1 - 6143 - REC - BMRRHS (1).jpg</t>
  </si>
  <si>
    <t>PN-REC-BM-D-6143-02</t>
  </si>
  <si>
    <t>Robert E. Chaffin Photo - Boston and Maine Railroad Historical Society Collection;PN-REC-BM-D-6143-02</t>
  </si>
  <si>
    <t>BM_RDC-1 - 6143 - REC - BMRRHS (2).jpg</t>
  </si>
  <si>
    <t>PN-REC-BM-D-6144-01</t>
  </si>
  <si>
    <t>BM 6144</t>
  </si>
  <si>
    <t>Built by Budd 07/1955; Sold as MBTA 6144 12/1976</t>
  </si>
  <si>
    <t>Robert E. Chaffin Photo - Boston and Maine Railroad Historical Society Collection;PN-REC-BM-D-6144-01</t>
  </si>
  <si>
    <t>BM_RDC-1 - 6144 - REC - BMRRHS (1).jpg</t>
  </si>
  <si>
    <t>PN-REC-BM-D-6144-02</t>
  </si>
  <si>
    <t>Robert E. Chaffin Photo - Boston and Maine Railroad Historical Society Collection;PN-REC-BM-D-6144-02</t>
  </si>
  <si>
    <t>BM_RDC-1 - 6144 - REC - BMRRHS (2).jpg</t>
  </si>
  <si>
    <t>PN-REC-BM-D-6145-01</t>
  </si>
  <si>
    <t>BM 6145</t>
  </si>
  <si>
    <t>Built by Budd 07/1955; Sold as MBTA 6145 12/1976</t>
  </si>
  <si>
    <t>Robert E. Chaffin Photo - Boston and Maine Railroad Historical Society Collection;PN-REC-BM-D-6145-01</t>
  </si>
  <si>
    <t>BM_RDC-1 - 6145 - REC - BMRRHS (1).jpg</t>
  </si>
  <si>
    <t>PN-REC-BM-D-6146-01</t>
  </si>
  <si>
    <t>BM 6146</t>
  </si>
  <si>
    <t>Built by Budd 07/1955; Sold as MBTA 6146 12/1976</t>
  </si>
  <si>
    <t>Robert E. Chaffin Photo - Boston and Maine Railroad Historical Society Collection;PN-REC-BM-D-6146-01</t>
  </si>
  <si>
    <t>BM_RDC-1 - 6146 - REC - BMRRHS (1).jpg</t>
  </si>
  <si>
    <t>PN-REC-BM-D-6146-02</t>
  </si>
  <si>
    <t>Robert E. Chaffin Photo - Boston and Maine Railroad Historical Society Collection;PN-REC-BM-D-6146-02</t>
  </si>
  <si>
    <t>BM_RDC-1 - 6146 - REC - BMRRHS (2).jpg</t>
  </si>
  <si>
    <t>PN-REC-BM-D-6147-01</t>
  </si>
  <si>
    <t>BM 6147</t>
  </si>
  <si>
    <t>Built by Budd 07/1955; Sold as MBTA 6147 12/1976</t>
  </si>
  <si>
    <t>Robert E. Chaffin Photo - Boston and Maine Railroad Historical Society Collection;PN-REC-BM-D-6147-01</t>
  </si>
  <si>
    <t>BM_RDC-1 - 6147 - REC - BMRRHS (1).jpg</t>
  </si>
  <si>
    <t>PN-REC-BM-D-6147-02</t>
  </si>
  <si>
    <t>Robert E. Chaffin Photo - Boston and Maine Railroad Historical Society Collection;PN-REC-BM-D-6147-02</t>
  </si>
  <si>
    <t>BM_RDC-1 - 6147 - REC - BMRRHS (2).jpg</t>
  </si>
  <si>
    <t>PN-REC-BM-D-6147-03</t>
  </si>
  <si>
    <t>Robert E. Chaffin Photo - Boston and Maine Railroad Historical Society Collection;PN-REC-BM-D-6147-03</t>
  </si>
  <si>
    <t>BM_RDC-1 - 6147 - REC - BMRRHS (3).jpg</t>
  </si>
  <si>
    <t>PN-REC-BM-D-6147-04</t>
  </si>
  <si>
    <t>Robert E. Chaffin Photo - Boston and Maine Railroad Historical Society Collection;PN-REC-BM-D-6147-04</t>
  </si>
  <si>
    <t>BM_RDC-1 - 6147 - REC - BMRRHS (4).jpg</t>
  </si>
  <si>
    <t>PN-REC-BM-D-6147-05</t>
  </si>
  <si>
    <t>Robert E. Chaffin Photo - Boston and Maine Railroad Historical Society Collection;PN-REC-BM-D-6147-05</t>
  </si>
  <si>
    <t>BM_RDC-1 - 6147 - REC - BMRRHS (5).jpg</t>
  </si>
  <si>
    <t>PN-REC-BM-D-6147-06</t>
  </si>
  <si>
    <t>Robert E. Chaffin Photo - Boston and Maine Railroad Historical Society Collection;PN-REC-BM-D-6147-06</t>
  </si>
  <si>
    <t>BM_RDC-1 - 6147 - REC - BMRRHS (6).jpg</t>
  </si>
  <si>
    <t>PN-REC-BM-D-6148-01</t>
  </si>
  <si>
    <t>BM 6148</t>
  </si>
  <si>
    <t>Built by Budd 07/1955; Sold as MBTA 6148 12/1976</t>
  </si>
  <si>
    <t>Robert E. Chaffin Photo - Boston and Maine Railroad Historical Society Collection;PN-REC-BM-D-6148-01</t>
  </si>
  <si>
    <t>BM_RDC-1 - 6148 - REC - BMRRHS (1).jpg</t>
  </si>
  <si>
    <t>PN-REC-BM-D-6148-02</t>
  </si>
  <si>
    <t>Robert E. Chaffin Photo - Boston and Maine Railroad Historical Society Collection;PN-REC-BM-D-6148-02</t>
  </si>
  <si>
    <t>BM_RDC-1 - 6148 - REC - BMRRHS (2).jpg</t>
  </si>
  <si>
    <t>PN-REC-BM-D-6148-03</t>
  </si>
  <si>
    <t>Robert E. Chaffin Photo - Boston and Maine Railroad Historical Society Collection;PN-REC-BM-D-6148-03</t>
  </si>
  <si>
    <t>BM_RDC-1 - 6148 - REC - BMRRHS (3).jpg</t>
  </si>
  <si>
    <t>PN-REC-BM-D-6148-04</t>
  </si>
  <si>
    <t>Robert E. Chaffin Photo - Boston and Maine Railroad Historical Society Collection;PN-REC-BM-D-6148-04</t>
  </si>
  <si>
    <t>BM_RDC-1 - 6148 - REC - BMRRHS (4).jpg</t>
  </si>
  <si>
    <t>PN-REC-BM-D-6148-05</t>
  </si>
  <si>
    <t>Robert E. Chaffin Photo - Boston and Maine Railroad Historical Society Collection;PN-REC-BM-D-6148-05</t>
  </si>
  <si>
    <t>BM_RDC-1 - 6148 - REC - BMRRHS (5).jpg</t>
  </si>
  <si>
    <t>PN-REC-BM-D-6148-06</t>
  </si>
  <si>
    <t>Robert E. Chaffin Photo - Boston and Maine Railroad Historical Society Collection;PN-REC-BM-D-6148-06</t>
  </si>
  <si>
    <t>BM_RDC-1 - 6148 - REC - BMRRHS (6).jpg</t>
  </si>
  <si>
    <t>PN-REC-BM-D-6148-07</t>
  </si>
  <si>
    <t>Robert E. Chaffin Photo - Boston and Maine Railroad Historical Society Collection;PN-REC-BM-D-6148-07</t>
  </si>
  <si>
    <t>BM_RDC-1 - 6148 - REC - BMRRHS (7).jpg</t>
  </si>
  <si>
    <t>PN-REC-BM-D-6148-08</t>
  </si>
  <si>
    <t>Robert E. Chaffin Photo - Boston and Maine Railroad Historical Society Collection;PN-REC-BM-D-6148-08</t>
  </si>
  <si>
    <t>BM_RDC-1 - 6148 - REC - BMRRHS (8).jpg</t>
  </si>
  <si>
    <t>PN-REC-BM-D-6149-01</t>
  </si>
  <si>
    <t>BM 6149</t>
  </si>
  <si>
    <t>Built by Budd 12/1955; Sold as MBTA 6149 12/1976</t>
  </si>
  <si>
    <t>Robert E. Chaffin Photo - Boston and Maine Railroad Historical Society Collection;PN-REC-BM-D-6149-01</t>
  </si>
  <si>
    <t>BM_RDC-1 - 6149 - REC - BMRRHS (1).jpg</t>
  </si>
  <si>
    <t>PN-REC-BM-D-6149-02</t>
  </si>
  <si>
    <t>Robert E. Chaffin Photo - Boston and Maine Railroad Historical Society Collection;PN-REC-BM-D-6149-02</t>
  </si>
  <si>
    <t>BM_RDC-1 - 6149 - REC - BMRRHS (2).jpg</t>
  </si>
  <si>
    <t>PN-REC-BM-D-6149-03</t>
  </si>
  <si>
    <t>Robert E. Chaffin Photo - Boston and Maine Railroad Historical Society Collection;PN-REC-BM-D-6149-03</t>
  </si>
  <si>
    <t>BM_RDC-1 - 6149 - REC - BMRRHS (3).jpg</t>
  </si>
  <si>
    <t>PN-REC-BM-D-6149-04</t>
  </si>
  <si>
    <t>Robert E. Chaffin Photo - Boston and Maine Railroad Historical Society Collection;PN-REC-BM-D-6149-04</t>
  </si>
  <si>
    <t>BM_RDC-1 - 6149 - REC - BMRRHS (4).jpg</t>
  </si>
  <si>
    <t>PN-REC-BM-D-6151-01</t>
  </si>
  <si>
    <t>BM 6151</t>
  </si>
  <si>
    <t>Built by Budd 12/1955; Sold as MBTA 6151 12/1976</t>
  </si>
  <si>
    <t>Robert E. Chaffin Photo - Boston and Maine Railroad Historical Society Collection;PN-REC-BM-D-6151-01</t>
  </si>
  <si>
    <t>BM_RDC-1 - 6151 - REC - BMRRHS (1).jpg</t>
  </si>
  <si>
    <t>PN-REC-BM-D-6151-02</t>
  </si>
  <si>
    <t>Robert E. Chaffin Photo - Boston and Maine Railroad Historical Society Collection;PN-REC-BM-D-6151-02</t>
  </si>
  <si>
    <t>BM_RDC-1 - 6151 - REC - BMRRHS (2).jpg</t>
  </si>
  <si>
    <t>PN-REC-BM-D-6151-03</t>
  </si>
  <si>
    <t>Robert E. Chaffin Photo - Boston and Maine Railroad Historical Society Collection;PN-REC-BM-D-6151-03</t>
  </si>
  <si>
    <t>BM_RDC-1 - 6151 - REC - BMRRHS (3).jpg</t>
  </si>
  <si>
    <t>PN-REC-BM-D-6151-04</t>
  </si>
  <si>
    <t>Robert E. Chaffin Photo - Boston and Maine Railroad Historical Society Collection;PN-REC-BM-D-6151-04</t>
  </si>
  <si>
    <t>BM_RDC-1 - 6151 - REC - BMRRHS (4).jpg</t>
  </si>
  <si>
    <t>PN-REC-BM-D-6151-05</t>
  </si>
  <si>
    <t>Robert E. Chaffin Photo - Boston and Maine Railroad Historical Society Collection;PN-REC-BM-D-6151-05</t>
  </si>
  <si>
    <t>BM_RDC-1 - 6151 - REC - BMRRHS (5).jpg</t>
  </si>
  <si>
    <t>PN-REC-BM-D-6152-01</t>
  </si>
  <si>
    <t>BM 6152</t>
  </si>
  <si>
    <t>Built by Budd 08/1956; Sold as MBTA 6152 12/1976</t>
  </si>
  <si>
    <t>Robert E. Chaffin Photo - Boston and Maine Railroad Historical Society Collection;PN-REC-BM-D-6152-01</t>
  </si>
  <si>
    <t>BM_RDC-1 - 6152 - REC - BMRRHS (1).jpg</t>
  </si>
  <si>
    <t>PN-REC-BM-D-6152-02</t>
  </si>
  <si>
    <t>Robert E. Chaffin Photo - Boston and Maine Railroad Historical Society Collection;PN-REC-BM-D-6152-02</t>
  </si>
  <si>
    <t>BM_RDC-1 - 6152 - REC - BMRRHS (2).jpg</t>
  </si>
  <si>
    <t>PN-REC-BM-D-6152-03</t>
  </si>
  <si>
    <t>Robert E. Chaffin Photo - Boston and Maine Railroad Historical Society Collection;PN-REC-BM-D-6152-03</t>
  </si>
  <si>
    <t>BM_RDC-1 - 6152 - REC - BMRRHS (3).jpg</t>
  </si>
  <si>
    <t>PN-REC-BM-D-6152-04</t>
  </si>
  <si>
    <t>Robert E. Chaffin Photo - Boston and Maine Railroad Historical Society Collection;PN-REC-BM-D-6152-04</t>
  </si>
  <si>
    <t>BM_RDC-1 - 6152 - REC - BMRRHS (4).jpg</t>
  </si>
  <si>
    <t>PN-REC-BM-D-6152-05</t>
  </si>
  <si>
    <t>Robert E. Chaffin Photo - Boston and Maine Railroad Historical Society Collection;PN-REC-BM-D-6152-05</t>
  </si>
  <si>
    <t>BM_RDC-1 - 6152 - REC - BMRRHS (5).jpg</t>
  </si>
  <si>
    <t>PN-REC-BM-D-6153-01</t>
  </si>
  <si>
    <t>BM 6153</t>
  </si>
  <si>
    <t>Built by Budd 08/1956; Sold as MBTA 6153 12/1976</t>
  </si>
  <si>
    <t>Robert E. Chaffin Photo - Boston and Maine Railroad Historical Society Collection;PN-REC-BM-D-6153-01</t>
  </si>
  <si>
    <t>BM_RDC-1 - 6153 - REC - BMRRHS (1).jpg</t>
  </si>
  <si>
    <t>PN-REC-BM-D-6153-02</t>
  </si>
  <si>
    <t>Robert E. Chaffin Photo - Boston and Maine Railroad Historical Society Collection;PN-REC-BM-D-6153-02</t>
  </si>
  <si>
    <t>BM_RDC-1 - 6153 - REC - BMRRHS (2).jpg</t>
  </si>
  <si>
    <t>PN-REC-BM-D-6153-03</t>
  </si>
  <si>
    <t>Robert E. Chaffin Photo - Boston and Maine Railroad Historical Society Collection;PN-REC-BM-D-6153-03</t>
  </si>
  <si>
    <t>BM_RDC-1 - 6153 - REC - BMRRHS (3).jpg</t>
  </si>
  <si>
    <t>PN-REC-BM-D-6153-04</t>
  </si>
  <si>
    <t>Robert E. Chaffin Photo - Boston and Maine Railroad Historical Society Collection;PN-REC-BM-D-6153-04</t>
  </si>
  <si>
    <t>BM_RDC-1 - 6153 - REC - BMRRHS (4).jpg</t>
  </si>
  <si>
    <t>PN-REC-BM-D-6153-05</t>
  </si>
  <si>
    <t>Robert E. Chaffin Photo - Boston and Maine Railroad Historical Society Collection;PN-REC-BM-D-6153-05</t>
  </si>
  <si>
    <t>BM_RDC-1 - 6153 - REC - BMRRHS (5).jpg</t>
  </si>
  <si>
    <t>PN-REC-BM-D-6154-01</t>
  </si>
  <si>
    <t>BM 6154</t>
  </si>
  <si>
    <t>Built by Budd 03/1957; Sold as MBTA 6154 12/1976</t>
  </si>
  <si>
    <t>Robert E. Chaffin Photo - Boston and Maine Railroad Historical Society Collection;PN-REC-BM-D-6154-01</t>
  </si>
  <si>
    <t>BM_RDC-1 - 6154 - REC - BMRRHS (1).jpg</t>
  </si>
  <si>
    <t>PN-REC-BM-D-6154-02</t>
  </si>
  <si>
    <t>Robert E. Chaffin Photo - Boston and Maine Railroad Historical Society Collection;PN-REC-BM-D-6154-02</t>
  </si>
  <si>
    <t>BM_RDC-1 - 6154 - REC - BMRRHS (2).jpg</t>
  </si>
  <si>
    <t>PN-REC-BM-D-6154-03</t>
  </si>
  <si>
    <t>Robert E. Chaffin Photo - Boston and Maine Railroad Historical Society Collection;PN-REC-BM-D-6154-03</t>
  </si>
  <si>
    <t>BM_RDC-1 - 6154 - REC - BMRRHS (3).jpg</t>
  </si>
  <si>
    <t>PN-REC-BM-D-6154-04</t>
  </si>
  <si>
    <t>Robert E. Chaffin Photo - Boston and Maine Railroad Historical Society Collection;PN-REC-BM-D-6154-04</t>
  </si>
  <si>
    <t>BM_RDC-1 - 6154 - REC - BMRRHS (4).jpg</t>
  </si>
  <si>
    <t>PN-REC-BM-D-6154-05</t>
  </si>
  <si>
    <t>Robert E. Chaffin Photo - Boston and Maine Railroad Historical Society Collection;PN-REC-BM-D-6154-05</t>
  </si>
  <si>
    <t>BM_RDC-1 - 6154 - REC - BMRRHS (5).jpg</t>
  </si>
  <si>
    <t>PN-REC-BM-D-6154-06</t>
  </si>
  <si>
    <t>Robert E. Chaffin Photo - Boston and Maine Railroad Historical Society Collection;PN-REC-BM-D-6154-06</t>
  </si>
  <si>
    <t>BM_RDC-1 - 6154 - REC - BMRRHS (6).jpg</t>
  </si>
  <si>
    <t>PN-REC-BM-D-6155-01</t>
  </si>
  <si>
    <t>BM 6155</t>
  </si>
  <si>
    <t>Built by Budd 03/1957; Sold as MBTA 6155 12/1976</t>
  </si>
  <si>
    <t>Robert E. Chaffin Photo - Boston and Maine Railroad Historical Society Collection;PN-REC-BM-D-6155-01</t>
  </si>
  <si>
    <t>BM_RDC-1 - 6155 - REC - BMRRHS (1).jpg</t>
  </si>
  <si>
    <t>PN-REC-BM-D-6155-02</t>
  </si>
  <si>
    <t>Robert E. Chaffin Photo - Boston and Maine Railroad Historical Society Collection;PN-REC-BM-D-6155-02</t>
  </si>
  <si>
    <t>BM_RDC-1 - 6155 - REC - BMRRHS (2).jpg</t>
  </si>
  <si>
    <t>PN-REC-BM-D-6155-03</t>
  </si>
  <si>
    <t>Robert E. Chaffin Photo - Boston and Maine Railroad Historical Society Collection;PN-REC-BM-D-6155-03</t>
  </si>
  <si>
    <t>BM_RDC-1 - 6155 - REC - BMRRHS (3).jpg</t>
  </si>
  <si>
    <t>PN-REC-BM-D-6155-04</t>
  </si>
  <si>
    <t>Robert E. Chaffin Photo - Boston and Maine Railroad Historical Society Collection;PN-REC-BM-D-6155-04</t>
  </si>
  <si>
    <t>BM_RDC-1 - 6155 - REC - BMRRHS (4).jpg</t>
  </si>
  <si>
    <t>PN-REC-BM-D-6156-01</t>
  </si>
  <si>
    <t>BM 6156</t>
  </si>
  <si>
    <t>Built by Budd 03/1957; Sold as MBTA 6156 12/1976</t>
  </si>
  <si>
    <t>Robert E. Chaffin Photo - Boston and Maine Railroad Historical Society Collection;PN-REC-BM-D-6156-01</t>
  </si>
  <si>
    <t>BM_RDC-1 - 6156 - REC - BMRRHS (1).jpg</t>
  </si>
  <si>
    <t>PN-REC-BM-D-6156-02</t>
  </si>
  <si>
    <t>Robert E. Chaffin Photo - Boston and Maine Railroad Historical Society Collection;PN-REC-BM-D-6156-02</t>
  </si>
  <si>
    <t>BM_RDC-1 - 6156 - REC - BMRRHS (2).jpg</t>
  </si>
  <si>
    <t>PN-REC-BM-D-6156-03</t>
  </si>
  <si>
    <t>Robert E. Chaffin Photo - Boston and Maine Railroad Historical Society Collection;PN-REC-BM-D-6156-03</t>
  </si>
  <si>
    <t>BM_RDC-1 - 6156 - REC - BMRRHS (3).jpg</t>
  </si>
  <si>
    <t>PN-REC-BM-D-6156-04</t>
  </si>
  <si>
    <t>Robert E. Chaffin Photo - Boston and Maine Railroad Historical Society Collection;PN-REC-BM-D-6156-04</t>
  </si>
  <si>
    <t>BM_RDC-1 - 6156 - REC - BMRRHS (4).jpg</t>
  </si>
  <si>
    <t>PN-REC-BM-D-6156-05</t>
  </si>
  <si>
    <t>Robert E. Chaffin Photo - Boston and Maine Railroad Historical Society Collection;PN-REC-BM-D-6156-05</t>
  </si>
  <si>
    <t>BM_RDC-1 - 6156 - REC - BMRRHS (5).jpg</t>
  </si>
  <si>
    <t>PN-REC-BM-D-6200-01</t>
  </si>
  <si>
    <t>BM 6200</t>
  </si>
  <si>
    <t>Built by Budd 01/1955; Sold as CN D206 (Later CN 6206) 05/1966</t>
  </si>
  <si>
    <t>Robert E. Chaffin Photo - Boston and Maine Railroad Historical Society Collection;PN-REC-BM-D-6200-01</t>
  </si>
  <si>
    <t>BM_RDC-2 - 6200 - REC - BMRRHS (1).jpg</t>
  </si>
  <si>
    <t>PN-REC-BM-D-6200-02</t>
  </si>
  <si>
    <t>Robert E. Chaffin Photo - Boston and Maine Railroad Historical Society Collection;PN-REC-BM-D-6200-02</t>
  </si>
  <si>
    <t>BM_RDC-2 - 6200 - REC - BMRRHS (2).jpg</t>
  </si>
  <si>
    <t>PN-REC-BM-D-6200-03</t>
  </si>
  <si>
    <t>Robert E. Chaffin Photo - Boston and Maine Railroad Historical Society Collection;PN-REC-BM-D-6200-03</t>
  </si>
  <si>
    <t>BM_RDC-2 - 6200 - REC - BMRRHS (3).jpg</t>
  </si>
  <si>
    <t>PN-REC-BM-D-6200-04</t>
  </si>
  <si>
    <t>Robert E. Chaffin Photo - Boston and Maine Railroad Historical Society Collection;PN-REC-BM-D-6200-04</t>
  </si>
  <si>
    <t>BM_RDC-2 - 6200 - REC - BMRRHS (4).jpg</t>
  </si>
  <si>
    <t>PN-REC-BM-D-6201-01</t>
  </si>
  <si>
    <t>BM 6201</t>
  </si>
  <si>
    <t>Built by Budd 01/1955; Sold as MBTA 6201 12/1976</t>
  </si>
  <si>
    <t>Robert E. Chaffin Photo - Boston and Maine Railroad Historical Society Collection;PN-REC-BM-D-6201-01</t>
  </si>
  <si>
    <t>BM_RDC-2 - 6201 - REC - BMRRHS (1).jpg</t>
  </si>
  <si>
    <t>PN-REC-BM-D-6202-01</t>
  </si>
  <si>
    <t>BM 6202</t>
  </si>
  <si>
    <t>Built by Budd 01/1955; Sold as MBTA 6202 12/1976</t>
  </si>
  <si>
    <t>Robert E. Chaffin Photo - Boston and Maine Railroad Historical Society Collection;PN-REC-BM-D-6202-01</t>
  </si>
  <si>
    <t>BM_RDC-2 - 6202 - REC - BMRRHS (1).jpg</t>
  </si>
  <si>
    <t>PN-REC-BM-D-6202-02</t>
  </si>
  <si>
    <t>Robert E. Chaffin Photo - Boston and Maine Railroad Historical Society Collection;PN-REC-BM-D-6202-02</t>
  </si>
  <si>
    <t>BM_RDC-2 - 6202 - REC - BMRRHS (2).jpg</t>
  </si>
  <si>
    <t>PN-REC-BM-D-6202-03</t>
  </si>
  <si>
    <t>Robert E. Chaffin Photo - Boston and Maine Railroad Historical Society Collection;PN-REC-BM-D-6202-03</t>
  </si>
  <si>
    <t>BM_RDC-2 - 6202 - REC - BMRRHS (3).jpg</t>
  </si>
  <si>
    <t>PN-REC-BM-D-6202-04</t>
  </si>
  <si>
    <t>Robert E. Chaffin Photo - Boston and Maine Railroad Historical Society Collection;PN-REC-BM-D-6202-04</t>
  </si>
  <si>
    <t>BM_RDC-2 - 6202 - REC - BMRRHS (4).jpg</t>
  </si>
  <si>
    <t>PN-REC-BM-D-6202-05</t>
  </si>
  <si>
    <t>Robert E. Chaffin Photo - Boston and Maine Railroad Historical Society Collection;PN-REC-BM-D-6202-05</t>
  </si>
  <si>
    <t>BM_RDC-2 - 6202 - REC - BMRRHS (5).jpg</t>
  </si>
  <si>
    <t>PN-REC-BM-D-6202-06</t>
  </si>
  <si>
    <t>Robert E. Chaffin Photo - Boston and Maine Railroad Historical Society Collection;PN-REC-BM-D-6202-06</t>
  </si>
  <si>
    <t>BM_RDC-2 - 6202 - REC - BMRRHS (6).jpg</t>
  </si>
  <si>
    <t>PN-REC-BM-D-6203-01</t>
  </si>
  <si>
    <t>BM 6203</t>
  </si>
  <si>
    <t>Built by Budd 02/1955; Sold as MBTA 6203 12/1976</t>
  </si>
  <si>
    <t>Robert E. Chaffin Photo - Boston and Maine Railroad Historical Society Collection;PN-REC-BM-D-6203-01</t>
  </si>
  <si>
    <t>BM_RDC-2 - 6203 - REC - BMRRHS (1).jpg</t>
  </si>
  <si>
    <t>PN-REC-BM-D-6203-02</t>
  </si>
  <si>
    <t>Robert E. Chaffin Photo - Boston and Maine Railroad Historical Society Collection;PN-REC-BM-D-6203-02</t>
  </si>
  <si>
    <t>BM_RDC-2 - 6203 - REC - BMRRHS (2).jpg</t>
  </si>
  <si>
    <t>PN-REC-BM-D-6204-01</t>
  </si>
  <si>
    <t>BM 6204</t>
  </si>
  <si>
    <t>Built by Budd 02/1955; Sold as MBTA 6204 12/1976</t>
  </si>
  <si>
    <t>Robert E. Chaffin Photo - Boston and Maine Railroad Historical Society Collection;PN-REC-BM-D-6204-01</t>
  </si>
  <si>
    <t>BM_RDC-2 - 6204 - REC - BMRRHS (1).jpg</t>
  </si>
  <si>
    <t>PN-REC-BM-D-6204-02</t>
  </si>
  <si>
    <t>Robert E. Chaffin Photo - Boston and Maine Railroad Historical Society Collection;PN-REC-BM-D-6204-02</t>
  </si>
  <si>
    <t>BM_RDC-2 - 6204 - REC - BMRRHS (2).jpg</t>
  </si>
  <si>
    <t>PN-REC-BM-D-6204-03</t>
  </si>
  <si>
    <t>Robert E. Chaffin Photo - Boston and Maine Railroad Historical Society Collection;PN-REC-BM-D-6204-03</t>
  </si>
  <si>
    <t>BM_RDC-2 - 6204 - REC - BMRRHS (3).jpg</t>
  </si>
  <si>
    <t>PN-REC-BM-D-6205-01</t>
  </si>
  <si>
    <t>BM 6205</t>
  </si>
  <si>
    <t>Built by Budd 02/1955; Sold as RDG 9165 10/1965</t>
  </si>
  <si>
    <t>Robert E. Chaffin Photo - Boston and Maine Railroad Historical Society Collection;PN-REC-BM-D-6205-01</t>
  </si>
  <si>
    <t>BM_RDC-2 - 6205 - REC - BMRRHS (1).jpg</t>
  </si>
  <si>
    <t>PN-REC-BM-D-6205-02</t>
  </si>
  <si>
    <t>Robert E. Chaffin Photo - Boston and Maine Railroad Historical Society Collection;PN-REC-BM-D-6205-02</t>
  </si>
  <si>
    <t>BM_RDC-2 - 6205 - REC - BMRRHS (2).jpg</t>
  </si>
  <si>
    <t>PN-REC-BM-D-6205-03</t>
  </si>
  <si>
    <t>Robert E. Chaffin Photo - Boston and Maine Railroad Historical Society Collection;PN-REC-BM-D-6205-03</t>
  </si>
  <si>
    <t>BM_RDC-2 - 6205 - REC - BMRRHS (3).jpg</t>
  </si>
  <si>
    <t>PN-REC-BM-D-6205-04</t>
  </si>
  <si>
    <t>Robert E. Chaffin Photo - Boston and Maine Railroad Historical Society Collection;PN-REC-BM-D-6205-04</t>
  </si>
  <si>
    <t>BM_RDC-2 - 6205 - REC - BMRRHS (4).jpg</t>
  </si>
  <si>
    <t>PN-REC-BM-D-6205-05</t>
  </si>
  <si>
    <t>Robert E. Chaffin Photo - Boston and Maine Railroad Historical Society Collection;PN-REC-BM-D-6205-05</t>
  </si>
  <si>
    <t>BM_RDC-2 - 6205 - REC - BMRRHS (5).jpg</t>
  </si>
  <si>
    <t>PN-REC-BM-D-6205-06</t>
  </si>
  <si>
    <t>Robert E. Chaffin Photo - Boston and Maine Railroad Historical Society Collection;PN-REC-BM-D-6205-06</t>
  </si>
  <si>
    <t>BM_RDC-2 - 6205 - REC - BMRRHS (6).jpg</t>
  </si>
  <si>
    <t>PN-REC-BM-D-6206-01</t>
  </si>
  <si>
    <t>BM 6206</t>
  </si>
  <si>
    <t>Built by Budd 02/1955; Sold as MBTA 6206 12/1976</t>
  </si>
  <si>
    <t>Robert E. Chaffin Photo - Boston and Maine Railroad Historical Society Collection;PN-REC-BM-D-6206-01</t>
  </si>
  <si>
    <t>BM_RDC-2 - 6206 - REC - BMRRHS (1).jpg</t>
  </si>
  <si>
    <t>PN-REC-BM-D-6207-01</t>
  </si>
  <si>
    <t>BM 6207</t>
  </si>
  <si>
    <t>Built by Budd 02/1955; Sold as MBTA 6207 12/1976</t>
  </si>
  <si>
    <t>Robert E. Chaffin Photo - Boston and Maine Railroad Historical Society Collection;PN-REC-BM-D-6207-01</t>
  </si>
  <si>
    <t>BM_RDC-2 - 6207 - REC - BMRRHS (1).jpg</t>
  </si>
  <si>
    <t>PN-REC-BM-D-6208-01</t>
  </si>
  <si>
    <t>BM 6208</t>
  </si>
  <si>
    <t>Built by Budd 02/1955; Sold as MBTA 6208 12/1976</t>
  </si>
  <si>
    <t>Robert E. Chaffin Photo - Boston and Maine Railroad Historical Society Collection;PN-REC-BM-D-6208-01</t>
  </si>
  <si>
    <t>BM_RDC-2 - 6208 - REC - BMRRHS (1).jpg</t>
  </si>
  <si>
    <t>PN-REC-BM-D-6208-02</t>
  </si>
  <si>
    <t>Robert E. Chaffin Photo - Boston and Maine Railroad Historical Society Collection;PN-REC-BM-D-6208-02</t>
  </si>
  <si>
    <t>BM_RDC-2 - 6208 - REC - BMRRHS (2).jpg</t>
  </si>
  <si>
    <t>PN-REC-BM-D-6208-03</t>
  </si>
  <si>
    <t>Robert E. Chaffin Photo - Boston and Maine Railroad Historical Society Collection;PN-REC-BM-D-6208-03</t>
  </si>
  <si>
    <t>BM_RDC-2 - 6208 - REC - BMRRHS (3).jpg</t>
  </si>
  <si>
    <t>PN-REC-BM-D-6208-04</t>
  </si>
  <si>
    <t>Robert E. Chaffin Photo - Boston and Maine Railroad Historical Society Collection;PN-REC-BM-D-6208-04</t>
  </si>
  <si>
    <t>BM_RDC-2 - 6208 - REC - BMRRHS (4).jpg</t>
  </si>
  <si>
    <t>PN-REC-BM-D-6208-05</t>
  </si>
  <si>
    <t>Robert E. Chaffin Photo - Boston and Maine Railroad Historical Society Collection;PN-REC-BM-D-6208-05</t>
  </si>
  <si>
    <t>BM_RDC-2 - 6208 - REC - BMRRHS (5).jpg</t>
  </si>
  <si>
    <t>PN-REC-BM-D-6209-01</t>
  </si>
  <si>
    <t>BM 6209</t>
  </si>
  <si>
    <t>Built by Budd 02/1955; Sold as MBTA 6209 12/1976</t>
  </si>
  <si>
    <t>Robert E. Chaffin Photo - Boston and Maine Railroad Historical Society Collection;PN-REC-BM-D-6209-01</t>
  </si>
  <si>
    <t>BM_RDC-2 - 6209 - REC - BMRRHS (1).jpg</t>
  </si>
  <si>
    <t>PN-REC-BM-D-6210-01</t>
  </si>
  <si>
    <t>BM 6210</t>
  </si>
  <si>
    <t>Built by Budd 02/1955; Sold as MBTA 6210 12/1976</t>
  </si>
  <si>
    <t>Robert E. Chaffin Photo - Boston and Maine Railroad Historical Society Collection;PN-REC-BM-D-6210-01</t>
  </si>
  <si>
    <t>BM_RDC-2 - 6210 - REC - BMRRHS (1).jpg</t>
  </si>
  <si>
    <t>PN-REC-BM-D-6211-01</t>
  </si>
  <si>
    <t>BM 6211</t>
  </si>
  <si>
    <t>Built by Budd 08/1955; Sold as MBTA 6211 12/1976</t>
  </si>
  <si>
    <t>Robert E. Chaffin Photo - Boston and Maine Railroad Historical Society Collection;PN-REC-BM-D-6211-01</t>
  </si>
  <si>
    <t>BM_RDC-2 - 6211 - REC - BMRRHS (1).jpg</t>
  </si>
  <si>
    <t>PN-REC-BM-D-6211-02</t>
  </si>
  <si>
    <t>Robert E. Chaffin Photo - Boston and Maine Railroad Historical Society Collection;PN-REC-BM-D-6211-02</t>
  </si>
  <si>
    <t>BM_RDC-2 - 6211 - REC - BMRRHS (2).jpg</t>
  </si>
  <si>
    <t>PN-REC-BM-D-6212-01</t>
  </si>
  <si>
    <t>BM 6212</t>
  </si>
  <si>
    <t>Built by Budd 09/1956; Sold as MBTA 6212 12/1976</t>
  </si>
  <si>
    <t>Robert E. Chaffin Photo - Boston and Maine Railroad Historical Society Collection;PN-REC-BM-D-6212-01</t>
  </si>
  <si>
    <t>BM_RDC-2 - 6212 - REC - BMRRHS (1).jpg</t>
  </si>
  <si>
    <t>PN-REC-BM-D-6213-01</t>
  </si>
  <si>
    <t>BM 6213</t>
  </si>
  <si>
    <t>Built by Budd 09/1956; Sold as MBTA 6213 12/1976</t>
  </si>
  <si>
    <t>Robert E. Chaffin Photo - Boston and Maine Railroad Historical Society Collection;PN-REC-BM-D-6213-01</t>
  </si>
  <si>
    <t>BM_RDC-2 - 6213 - REC - BMRRHS (1).jpg</t>
  </si>
  <si>
    <t>PN-REC-BM-D-6213-02</t>
  </si>
  <si>
    <t>Robert E. Chaffin Photo - Boston and Maine Railroad Historical Society Collection;PN-REC-BM-D-6213-02</t>
  </si>
  <si>
    <t>BM_RDC-2 - 6213 - REC - BMRRHS (2).jpg</t>
  </si>
  <si>
    <t>PN-REC-BM-D-6214-01</t>
  </si>
  <si>
    <t>BM 6214</t>
  </si>
  <si>
    <t>Built by Budd 02/1958; Sold as MBTA 6214 12/1976</t>
  </si>
  <si>
    <t>Robert E. Chaffin Photo - Boston and Maine Railroad Historical Society Collection;PN-REC-BM-D-6214-01</t>
  </si>
  <si>
    <t>BM_RDC-2 - 6214 - REC - BMRRHS (1).jpg</t>
  </si>
  <si>
    <t>PN-REC-BM-D-6214-02</t>
  </si>
  <si>
    <t>Robert E. Chaffin Photo - Boston and Maine Railroad Historical Society Collection;PN-REC-BM-D-6214-02</t>
  </si>
  <si>
    <t>BM_RDC-2 - 6214 - REC - BMRRHS (2).jpg</t>
  </si>
  <si>
    <t>PN-REC-BM-D-6214-03</t>
  </si>
  <si>
    <t>Robert E. Chaffin Photo - Boston and Maine Railroad Historical Society Collection;PN-REC-BM-D-6214-03</t>
  </si>
  <si>
    <t>BM_RDC-2 - 6214 - REC - BMRRHS (3).jpg</t>
  </si>
  <si>
    <t>PN-REC-BM-D-6214-04</t>
  </si>
  <si>
    <t>Robert E. Chaffin Photo - Boston and Maine Railroad Historical Society Collection;PN-REC-BM-D-6214-04</t>
  </si>
  <si>
    <t>BM_RDC-2 - 6214 - REC - BMRRHS (4).jpg</t>
  </si>
  <si>
    <t>PN-REC-BM-D-6214-05</t>
  </si>
  <si>
    <t>Robert E. Chaffin Photo - Boston and Maine Railroad Historical Society Collection;PN-REC-BM-D-6214-05</t>
  </si>
  <si>
    <t>BM_RDC-2 - 6214 - REC - BMRRHS (5).jpg</t>
  </si>
  <si>
    <t>PN-REC-BM-D-6214-06</t>
  </si>
  <si>
    <t>Robert E. Chaffin Photo - Boston and Maine Railroad Historical Society Collection;PN-REC-BM-D-6214-06</t>
  </si>
  <si>
    <t>BM_RDC-2 - 6214 - REC - BMRRHS (6).jpg</t>
  </si>
  <si>
    <t>PN-REC-BM-D-6214-07</t>
  </si>
  <si>
    <t>Robert E. Chaffin Photo - Boston and Maine Railroad Historical Society Collection;PN-REC-BM-D-6214-07</t>
  </si>
  <si>
    <t>BM_RDC-2 - 6214 - REC - BMRRHS (7).jpg</t>
  </si>
  <si>
    <t>PN-REC-BM-D-6300-01</t>
  </si>
  <si>
    <t>BM 6300</t>
  </si>
  <si>
    <t>Built by Budd 05/1952; Sold as MBTA 6300 12/1976</t>
  </si>
  <si>
    <t>Robert E. Chaffin Photo - Boston and Maine Railroad Historical Society Collection;PN-REC-BM-D-6300-01</t>
  </si>
  <si>
    <t>BM_RDC-3 - 6300 - REC - BMRRHS (1).jpg</t>
  </si>
  <si>
    <t>PN-REC-BM-D-6300-02</t>
  </si>
  <si>
    <t>Robert E. Chaffin Photo - Boston and Maine Railroad Historical Society Collection;PN-REC-BM-D-6300-02</t>
  </si>
  <si>
    <t>BM_RDC-3 - 6300 - REC - BMRRHS (2).jpg</t>
  </si>
  <si>
    <t>PN-REC-BM-D-6301-01</t>
  </si>
  <si>
    <t>BM 6301</t>
  </si>
  <si>
    <t>Built by Budd 05/1953; Sold as MBTA 6301 12/1976</t>
  </si>
  <si>
    <t>Robert E. Chaffin Photo - Boston and Maine Railroad Historical Society Collection;PN-REC-BM-D-6301-01</t>
  </si>
  <si>
    <t>BM_RDC-3 - 6301 - REC - BMRRHS (1).jpg</t>
  </si>
  <si>
    <t>PN-REC-BM-D-6301-02</t>
  </si>
  <si>
    <t>Robert E. Chaffin Photo - Boston and Maine Railroad Historical Society Collection;PN-REC-BM-D-6301-02</t>
  </si>
  <si>
    <t>BM_RDC-3 - 6301 - REC - BMRRHS (2).jpg</t>
  </si>
  <si>
    <t>PN-REC-BM-D-6301-03</t>
  </si>
  <si>
    <t>Robert E. Chaffin Photo - Boston and Maine Railroad Historical Society Collection;PN-REC-BM-D-6301-03</t>
  </si>
  <si>
    <t>BM_RDC-3 - 6301 - REC - BMRRHS (3).jpg</t>
  </si>
  <si>
    <t>PN-REC-BM-D-6302-01</t>
  </si>
  <si>
    <t>BM 6302</t>
  </si>
  <si>
    <t>Built by Budd 06/1953; Sold as MBTA 6302 12/1976</t>
  </si>
  <si>
    <t>Robert E. Chaffin Photo - Boston and Maine Railroad Historical Society Collection;PN-REC-BM-D-6302-01</t>
  </si>
  <si>
    <t>BM_RDC-3 - 6302 - REC - BMRRHS (1).jpg</t>
  </si>
  <si>
    <t>PN-REC-BM-D-6302-02</t>
  </si>
  <si>
    <t>Robert E. Chaffin Photo - Boston and Maine Railroad Historical Society Collection;PN-REC-BM-D-6302-02</t>
  </si>
  <si>
    <t>BM_RDC-3 - 6302 - REC - BMRRHS (2).jpg</t>
  </si>
  <si>
    <t>PN-REC-BM-D-6302-03</t>
  </si>
  <si>
    <t>Robert E. Chaffin Photo - Boston and Maine Railroad Historical Society Collection;PN-REC-BM-D-6302-03</t>
  </si>
  <si>
    <t>BM_RDC-3 - 6302 - REC - BMRRHS (3).jpg</t>
  </si>
  <si>
    <t>PN-REC-BM-D-6302-04</t>
  </si>
  <si>
    <t>Robert E. Chaffin Photo - Boston and Maine Railroad Historical Society Collection;PN-REC-BM-D-6302-04</t>
  </si>
  <si>
    <t>BM_RDC-3 - 6302 - REC - BMRRHS (4).jpg</t>
  </si>
  <si>
    <t>PN-REC-BM-D-6303-01</t>
  </si>
  <si>
    <t>BM 6303</t>
  </si>
  <si>
    <t>Built by Budd 02/1958; Sold as MBTA 6303 12/1976</t>
  </si>
  <si>
    <t>Robert E. Chaffin Photo - Boston and Maine Railroad Historical Society Collection;PN-REC-BM-D-6303-01</t>
  </si>
  <si>
    <t>BM_RDC-3 - 6303 - REC - BMRRHS (1).jpg</t>
  </si>
  <si>
    <t>PN-REC-BM-D-6303-02</t>
  </si>
  <si>
    <t>Robert E. Chaffin Photo - Boston and Maine Railroad Historical Society Collection;PN-REC-BM-D-6303-02</t>
  </si>
  <si>
    <t>BM_RDC-3 - 6303 - REC - BMRRHS (2).jpg</t>
  </si>
  <si>
    <t>PN-REC-BM-D-6303-03</t>
  </si>
  <si>
    <t>Robert E. Chaffin Photo - Boston and Maine Railroad Historical Society Collection;PN-REC-BM-D-6303-03</t>
  </si>
  <si>
    <t>BM_RDC-3 - 6303 - REC - BMRRHS (3).jpg</t>
  </si>
  <si>
    <t>PN-REC-BM-D-6304-01</t>
  </si>
  <si>
    <t>BM 6304</t>
  </si>
  <si>
    <t>Built by Budd 02/1958; Sold as MBTA 6304 12/1976</t>
  </si>
  <si>
    <t>Robert E. Chaffin Photo - Boston and Maine Railroad Historical Society Collection;PN-REC-BM-D-6304-01</t>
  </si>
  <si>
    <t>BM_RDC-3 - 6304 - REC - BMRRHS (1).jpg</t>
  </si>
  <si>
    <t>PN-REC-BM-D-6304-02</t>
  </si>
  <si>
    <t>Robert E. Chaffin Photo - Boston and Maine Railroad Historical Society Collection;PN-REC-BM-D-6304-02</t>
  </si>
  <si>
    <t>BM_RDC-3 - 6304 - REC - BMRRHS (2).jpg</t>
  </si>
  <si>
    <t>PN-REC-BM-D-6305-01</t>
  </si>
  <si>
    <t>BM 6305</t>
  </si>
  <si>
    <t>Built by Budd 02/1958; Sold as RDG 9166 08/1966</t>
  </si>
  <si>
    <t>Robert E. Chaffin Photo - Boston and Maine Railroad Historical Society Collection;PN-REC-BM-D-6305-01</t>
  </si>
  <si>
    <t>BM_RDC-3 - 6305 - REC - BMRRHS (1).jpg</t>
  </si>
  <si>
    <t>PN-REC-BM-D-6306-01</t>
  </si>
  <si>
    <t>BM 6306</t>
  </si>
  <si>
    <t>Built by Budd 02/1958; Sold as MBTA 6306 12/1976</t>
  </si>
  <si>
    <t>Robert E. Chaffin Photo - Boston and Maine Railroad Historical Society Collection;PN-REC-BM-D-6306-01</t>
  </si>
  <si>
    <t>BM_RDC-3 - 6306 - REC - BMRRHS (1).jpg</t>
  </si>
  <si>
    <t>PN-REC-BM-D-6306-02</t>
  </si>
  <si>
    <t>Robert E. Chaffin Photo - Boston and Maine Railroad Historical Society Collection;PN-REC-BM-D-6306-02</t>
  </si>
  <si>
    <t>BM_RDC-3 - 6306 - REC - BMRRHS (2).jpg</t>
  </si>
  <si>
    <t>PN-REC-BM-D-6306-03</t>
  </si>
  <si>
    <t>Robert E. Chaffin Photo - Boston and Maine Railroad Historical Society Collection;PN-REC-BM-D-6306-03</t>
  </si>
  <si>
    <t>BM_RDC-3 - 6306 - REC - BMRRHS (3).jpg</t>
  </si>
  <si>
    <t>PN-REC-BM-D-6306-04</t>
  </si>
  <si>
    <t>Robert E. Chaffin Photo - Boston and Maine Railroad Historical Society Collection;PN-REC-BM-D-6306-04</t>
  </si>
  <si>
    <t>BM_RDC-3 - 6306 - REC - BMRRHS (4).jpg</t>
  </si>
  <si>
    <t>PN-REC-BM-D-6900-01</t>
  </si>
  <si>
    <t>BM 6900</t>
  </si>
  <si>
    <t>Built by Budd 08/1956; Sold as CN D500 (Later CN 6000) 07/1965</t>
  </si>
  <si>
    <t>Robert E. Chaffin Photo - Boston and Maine Railroad Historical Society Collection;PN-REC-BM-D-6900-01</t>
  </si>
  <si>
    <t>BM_RDC-9 - 6900 - REC - BMRRHS (1).jpg</t>
  </si>
  <si>
    <t>PN-REC-BM-D-6900-02</t>
  </si>
  <si>
    <t>Robert E. Chaffin Photo - Boston and Maine Railroad Historical Society Collection;PN-REC-BM-D-6900-02</t>
  </si>
  <si>
    <t>BM_RDC-9 - 6900 - REC - BMRRHS (2).jpg</t>
  </si>
  <si>
    <t>PN-REC-BM-D-6900-03</t>
  </si>
  <si>
    <t>Robert E. Chaffin Photo - Boston and Maine Railroad Historical Society Collection;PN-REC-BM-D-6900-03</t>
  </si>
  <si>
    <t>BM_RDC-9 - 6900 - REC - BMRRHS (3).jpg</t>
  </si>
  <si>
    <t>PN-REC-BM-D-6900-04</t>
  </si>
  <si>
    <t>Robert E. Chaffin Photo - Boston and Maine Railroad Historical Society Collection;PN-REC-BM-D-6900-04</t>
  </si>
  <si>
    <t>BM_RDC-9 - 6900 - REC - BMRRHS (4).jpg</t>
  </si>
  <si>
    <t>PN-REC-BM-D-6901-01</t>
  </si>
  <si>
    <t>BM 6901</t>
  </si>
  <si>
    <t>Built by Budd 08/1956; Sold as CN D501 (Later CN 6001) 07/1965</t>
  </si>
  <si>
    <t>Robert E. Chaffin Photo - Boston and Maine Railroad Historical Society Collection;PN-REC-BM-D-6901-01</t>
  </si>
  <si>
    <t>BM_RDC-9 - 6901 - REC - BMRRHS (1).jpg</t>
  </si>
  <si>
    <t>PN-REC-BM-D-6902-01</t>
  </si>
  <si>
    <t>BM 6902</t>
  </si>
  <si>
    <t>Built by Budd 08/1956; Sold as CN D502 (Later CN 6002) 07/1965</t>
  </si>
  <si>
    <t>Robert E. Chaffin Photo - Boston and Maine Railroad Historical Society Collection;PN-REC-BM-D-6902-01</t>
  </si>
  <si>
    <t>BM_RDC-9 - 6902 - REC - BMRRHS (1).jpg</t>
  </si>
  <si>
    <t>PN-REC-BM-D-6902-02</t>
  </si>
  <si>
    <t>Robert E. Chaffin Photo - Boston and Maine Railroad Historical Society Collection;PN-REC-BM-D-6902-02</t>
  </si>
  <si>
    <t>BM_RDC-9 - 6902 - REC - BMRRHS (2).jpg</t>
  </si>
  <si>
    <t>PN-REC-BM-D-6903-01</t>
  </si>
  <si>
    <t>BM 6903</t>
  </si>
  <si>
    <t>Built by Budd 08/1956; Sold as MBTA 6903 12/1976</t>
  </si>
  <si>
    <t>Robert E. Chaffin Photo - Boston and Maine Railroad Historical Society Collection;PN-REC-BM-D-6903-01</t>
  </si>
  <si>
    <t>BM_RDC-9 - 6903 - REC - BMRRHS (1).jpg</t>
  </si>
  <si>
    <t>PN-REC-BM-D-6904-01</t>
  </si>
  <si>
    <t>BM 6904</t>
  </si>
  <si>
    <t>Built by Budd 08/1956; Sold as MBTA 6904 12/1976</t>
  </si>
  <si>
    <t>Robert E. Chaffin Photo - Boston and Maine Railroad Historical Society Collection;PN-REC-BM-D-6904-01</t>
  </si>
  <si>
    <t>BM_RDC-9 - 6904 - REC - BMRRHS (1).jpg</t>
  </si>
  <si>
    <t>PN-REC-BM-D-6904-02</t>
  </si>
  <si>
    <t>Robert E. Chaffin Photo - Boston and Maine Railroad Historical Society Collection;PN-REC-BM-D-6904-02</t>
  </si>
  <si>
    <t>BM_RDC-9 - 6904 - REC - BMRRHS (2).jpg</t>
  </si>
  <si>
    <t>PN-REC-BM-D-6904-03</t>
  </si>
  <si>
    <t>Robert E. Chaffin Photo - Boston and Maine Railroad Historical Society Collection;PN-REC-BM-D-6904-03</t>
  </si>
  <si>
    <t>BM_RDC-9 - 6904 - REC - BMRRHS (3).jpg</t>
  </si>
  <si>
    <t>PN-REC-BM-D-6905-01</t>
  </si>
  <si>
    <t>BM 6905</t>
  </si>
  <si>
    <t>Built by Budd 08/1956; Sold as MBTA 6905 12/1976</t>
  </si>
  <si>
    <t>Robert E. Chaffin Photo - Boston and Maine Railroad Historical Society Collection;PN-REC-BM-D-6905-01</t>
  </si>
  <si>
    <t>BM_RDC-9 - 6905 - REC - BMRRHS (1).jpg</t>
  </si>
  <si>
    <t>PN-REC-BM-D-6906-01</t>
  </si>
  <si>
    <t>BM 6906</t>
  </si>
  <si>
    <t>Built by Budd 08/1956; Sold as MBTA 6906 12/1976</t>
  </si>
  <si>
    <t>Robert E. Chaffin Photo - Boston and Maine Railroad Historical Society Collection;PN-REC-BM-D-6906-01</t>
  </si>
  <si>
    <t>BM_RDC-9 - 6906 - REC - BMRRHS (1).jpg</t>
  </si>
  <si>
    <t>PN-REC-BM-D-6907-01</t>
  </si>
  <si>
    <t>BM 6907</t>
  </si>
  <si>
    <t>Built by Budd 09/1956; Sold as MBTA 6907 12/1976</t>
  </si>
  <si>
    <t>Robert E. Chaffin Photo - Boston and Maine Railroad Historical Society Collection;PN-REC-BM-D-6907-01</t>
  </si>
  <si>
    <t>BM_RDC-9 - 6907 - REC - BMRRHS (1).jpg</t>
  </si>
  <si>
    <t>PN-REC-BM-D-6908-01</t>
  </si>
  <si>
    <t>BM 6908</t>
  </si>
  <si>
    <t>Built by Budd 09/1956; Sold as MBTA 6908 12/1976</t>
  </si>
  <si>
    <t>Robert E. Chaffin Photo - Boston and Maine Railroad Historical Society Collection;PN-REC-BM-D-6908-01</t>
  </si>
  <si>
    <t>BM_RDC-9 - 6908 - REC - BMRRHS (1).jpg</t>
  </si>
  <si>
    <t>PN-REC-BM-D-6908-02</t>
  </si>
  <si>
    <t>Robert E. Chaffin Photo - Boston and Maine Railroad Historical Society Collection;PN-REC-BM-D-6908-02</t>
  </si>
  <si>
    <t>BM_RDC-9 - 6908 - REC - BMRRHS (2).jpg</t>
  </si>
  <si>
    <t>PN-REC-BM-D-6908-03</t>
  </si>
  <si>
    <t>Robert E. Chaffin Photo - Boston and Maine Railroad Historical Society Collection;PN-REC-BM-D-6908-03</t>
  </si>
  <si>
    <t>BM_RDC-9 - 6908 - REC - BMRRHS (3).jpg</t>
  </si>
  <si>
    <t>PN-REC-BM-D-6909-01</t>
  </si>
  <si>
    <t>BM 6909</t>
  </si>
  <si>
    <t>Built by Budd 09/1956; Sold as MBTA 6909 12/1976</t>
  </si>
  <si>
    <t>Robert E. Chaffin Photo - Boston and Maine Railroad Historical Society Collection;PN-REC-BM-D-6909-01</t>
  </si>
  <si>
    <t>BM_RDC-9 - 6909 - REC - BMRRHS (1).jpg</t>
  </si>
  <si>
    <t>PN-REC-BM-D-6909-02</t>
  </si>
  <si>
    <t>Robert E. Chaffin Photo - Boston and Maine Railroad Historical Society Collection;PN-REC-BM-D-6909-02</t>
  </si>
  <si>
    <t>BM_RDC-9 - 6909 - REC - BMRRHS (2).jpg</t>
  </si>
  <si>
    <t>PN-REC-BM-D-6909-03</t>
  </si>
  <si>
    <t>Robert E. Chaffin Photo - Boston and Maine Railroad Historical Society Collection;PN-REC-BM-D-6909-03</t>
  </si>
  <si>
    <t>BM_RDC-9 - 6909 - REC - BMRRHS (3).jpg</t>
  </si>
  <si>
    <t>PN-REC-BM-D-6909-04</t>
  </si>
  <si>
    <t>Robert E. Chaffin Photo - Boston and Maine Railroad Historical Society Collection;PN-REC-BM-D-6909-04</t>
  </si>
  <si>
    <t>BM_RDC-9 - 6909 - REC - BMRRHS (4).jpg</t>
  </si>
  <si>
    <t>PN-REC-BM-D-6909-05</t>
  </si>
  <si>
    <t>Robert E. Chaffin Photo - Boston and Maine Railroad Historical Society Collection;PN-REC-BM-D-6909-05</t>
  </si>
  <si>
    <t>BM_RDC-9 - 6909 - REC - BMRRHS (5).jpg</t>
  </si>
  <si>
    <t>PN-REC-BM-D-6910-01</t>
  </si>
  <si>
    <t>BM 6910</t>
  </si>
  <si>
    <t>Built by Budd 09/1956; Sold as MBTA 6910 12/1976</t>
  </si>
  <si>
    <t>Robert E. Chaffin Photo - Boston and Maine Railroad Historical Society Collection;PN-REC-BM-D-6910-01</t>
  </si>
  <si>
    <t>BM_RDC-9 - 6910 - REC - BMRRHS (1).jpg</t>
  </si>
  <si>
    <t>PN-REC-BM-D-6910-02</t>
  </si>
  <si>
    <t>Robert E. Chaffin Photo - Boston and Maine Railroad Historical Society Collection;PN-REC-BM-D-6910-02</t>
  </si>
  <si>
    <t>BM_RDC-9 - 6910 - REC - BMRRHS (2).jpg</t>
  </si>
  <si>
    <t>PN-REC-BM-D-6910-03</t>
  </si>
  <si>
    <t>Robert E. Chaffin Photo - Boston and Maine Railroad Historical Society Collection;PN-REC-BM-D-6910-03</t>
  </si>
  <si>
    <t>BM_RDC-9 - 6910 - REC - BMRRHS (3).jpg</t>
  </si>
  <si>
    <t>PN-REC-BM-D-6911-01</t>
  </si>
  <si>
    <t>BM 6911</t>
  </si>
  <si>
    <t>Built by Budd 09/1956; Sold as MBTA 6911 12/1976</t>
  </si>
  <si>
    <t>Robert E. Chaffin Photo - Boston and Maine Railroad Historical Society Collection;PN-REC-BM-D-6911-01</t>
  </si>
  <si>
    <t>BM_RDC-9 - 6911 - REC - BMRRHS (1).jpg</t>
  </si>
  <si>
    <t>PN-REC-BM-D-6911-02</t>
  </si>
  <si>
    <t>Robert E. Chaffin Photo - Boston and Maine Railroad Historical Society Collection;PN-REC-BM-D-6911-02</t>
  </si>
  <si>
    <t>BM_RDC-9 - 6911 - REC - BMRRHS (2).jpg</t>
  </si>
  <si>
    <t>PN-REC-BM-D-6912-01</t>
  </si>
  <si>
    <t>BM 6912</t>
  </si>
  <si>
    <t>Built by Budd 09/1956; Sold as MBTA 6912 12/1976</t>
  </si>
  <si>
    <t>Robert E. Chaffin Photo - Boston and Maine Railroad Historical Society Collection;PN-REC-BM-D-6912-01</t>
  </si>
  <si>
    <t>BM_RDC-9 - 6912 - REC - BMRRHS (1).jpg</t>
  </si>
  <si>
    <t>PN-REC-BM-D-6912-02</t>
  </si>
  <si>
    <t>Robert E. Chaffin Photo - Boston and Maine Railroad Historical Society Collection;PN-REC-BM-D-6912-02</t>
  </si>
  <si>
    <t>BM_RDC-9 - 6912 - REC - BMRRHS (2).jpg</t>
  </si>
  <si>
    <t>PN-REC-BM-D-6912-03</t>
  </si>
  <si>
    <t>Robert E. Chaffin Photo - Boston and Maine Railroad Historical Society Collection;PN-REC-BM-D-6912-03</t>
  </si>
  <si>
    <t>BM_RDC-9 - 6912 - REC - BMRRHS (3).jpg</t>
  </si>
  <si>
    <t>PN-REC-BM-D-6912-04</t>
  </si>
  <si>
    <t>Robert E. Chaffin Photo - Boston and Maine Railroad Historical Society Collection;PN-REC-BM-D-6912-04</t>
  </si>
  <si>
    <t>BM_RDC-9 - 6912 - REC - BMRRHS (4).jpg</t>
  </si>
  <si>
    <t>PN-REC-BM-D-6912-05</t>
  </si>
  <si>
    <t>Robert E. Chaffin Photo - Boston and Maine Railroad Historical Society Collection;PN-REC-BM-D-6912-05</t>
  </si>
  <si>
    <t>BM_RDC-9 - 6912 - REC - BMRRHS (5).jpg</t>
  </si>
  <si>
    <t>PN-REC-BM-D-6912-06</t>
  </si>
  <si>
    <t>Robert E. Chaffin Photo - Boston and Maine Railroad Historical Society Collection;PN-REC-BM-D-6912-06</t>
  </si>
  <si>
    <t>BM_RDC-9 - 6912 - REC - BMRRHS (6).jpg</t>
  </si>
  <si>
    <t>PN-REC-BM-D-6912-07</t>
  </si>
  <si>
    <t>Robert E. Chaffin Photo - Boston and Maine Railroad Historical Society Collection;PN-REC-BM-D-6912-07</t>
  </si>
  <si>
    <t>BM_RDC-9 - 6912 - REC - BMRRHS (7).jpg</t>
  </si>
  <si>
    <t>PN-REC-BM-D-6913-01</t>
  </si>
  <si>
    <t>BM 6913</t>
  </si>
  <si>
    <t>Built by Budd 09/1956; Sold as MBTA 6913 12/1976</t>
  </si>
  <si>
    <t>Robert E. Chaffin Photo - Boston and Maine Railroad Historical Society Collection;PN-REC-BM-D-6913-01</t>
  </si>
  <si>
    <t>BM_RDC-9 - 6913 - REC - BMRRHS (1).jpg</t>
  </si>
  <si>
    <t>PN-REC-BM-D-6913-02</t>
  </si>
  <si>
    <t>Robert E. Chaffin Photo - Boston and Maine Railroad Historical Society Collection;PN-REC-BM-D-6913-02</t>
  </si>
  <si>
    <t>BM_RDC-9 - 6913 - REC - BMRRHS (2).jpg</t>
  </si>
  <si>
    <t>PN-REC-BM-D-6913-03</t>
  </si>
  <si>
    <t>Robert E. Chaffin Photo - Boston and Maine Railroad Historical Society Collection;PN-REC-BM-D-6913-03</t>
  </si>
  <si>
    <t>BM_RDC-9 - 6913 - REC - BMRRHS (3).jpg</t>
  </si>
  <si>
    <t>PN-REC-BM-D-6914-01</t>
  </si>
  <si>
    <t>BM 6914</t>
  </si>
  <si>
    <t>Built by Budd 09/1956; Sold as MBTA 6914 12/1976</t>
  </si>
  <si>
    <t>Robert E. Chaffin Photo - Boston and Maine Railroad Historical Society Collection;PN-REC-BM-D-6914-01</t>
  </si>
  <si>
    <t>BM_RDC-9 - 6914 - REC - BMRRHS (1).jpg</t>
  </si>
  <si>
    <t>PN-REC-BM-D-6914-02</t>
  </si>
  <si>
    <t>Robert E. Chaffin Photo - Boston and Maine Railroad Historical Society Collection;PN-REC-BM-D-6914-02</t>
  </si>
  <si>
    <t>BM_RDC-9 - 6914 - REC - BMRRHS (2).jpg</t>
  </si>
  <si>
    <t>PN-REC-BM-D-6914-03</t>
  </si>
  <si>
    <t>Robert E. Chaffin Photo - Boston and Maine Railroad Historical Society Collection;PN-REC-BM-D-6914-03</t>
  </si>
  <si>
    <t>BM_RDC-9 - 6914 - REC - BMRRHS (3).jpg</t>
  </si>
  <si>
    <t>PN-REC-BM-D-6915-01</t>
  </si>
  <si>
    <t>BM 6915</t>
  </si>
  <si>
    <t>Built by Budd 09/1956; Sold as CN D503 (Later CN 6003) 07/1965</t>
  </si>
  <si>
    <t>Robert E. Chaffin Photo - Boston and Maine Railroad Historical Society Collection;PN-REC-BM-D-6915-01</t>
  </si>
  <si>
    <t>BM_RDC-9 - 6915 - REC - BMRRHS (1).jpg</t>
  </si>
  <si>
    <t>PN-REC-BM-D-6916-01</t>
  </si>
  <si>
    <t>BM 6916</t>
  </si>
  <si>
    <t>Built by Budd 09/1956; Sold as MBTA 6916 12/1976</t>
  </si>
  <si>
    <t>Robert E. Chaffin Photo - Boston and Maine Railroad Historical Society Collection;PN-REC-BM-D-6916-01</t>
  </si>
  <si>
    <t>BM_RDC-9 - 6916 - REC - BMRRHS (1).jpg</t>
  </si>
  <si>
    <t>PN-REC-BM-D-6916-02</t>
  </si>
  <si>
    <t>Robert E. Chaffin Photo - Boston and Maine Railroad Historical Society Collection;PN-REC-BM-D-6916-02</t>
  </si>
  <si>
    <t>BM_RDC-9 - 6916 - REC - BMRRHS (2).jpg</t>
  </si>
  <si>
    <t>PN-REC-BM-D-6916-03</t>
  </si>
  <si>
    <t>Robert E. Chaffin Photo - Boston and Maine Railroad Historical Society Collection;PN-REC-BM-D-6916-03</t>
  </si>
  <si>
    <t>BM_RDC-9 - 6916 - REC - BMRRHS (3).jpg</t>
  </si>
  <si>
    <t>PN-REC-BM-D-6916-04</t>
  </si>
  <si>
    <t>Robert E. Chaffin Photo - Boston and Maine Railroad Historical Society Collection;PN-REC-BM-D-6916-04</t>
  </si>
  <si>
    <t>BM_RDC-9 - 6916 - REC - BMRRHS (4).jpg</t>
  </si>
  <si>
    <t>PN-REC-BM-D-6916-05</t>
  </si>
  <si>
    <t>Robert E. Chaffin Photo - Boston and Maine Railroad Historical Society Collection;PN-REC-BM-D-6916-05</t>
  </si>
  <si>
    <t>BM_RDC-9 - 6916 - REC - BMRRHS (5).jpg</t>
  </si>
  <si>
    <t>PN-REC-BM-D-6917-01</t>
  </si>
  <si>
    <t>BM 6917</t>
  </si>
  <si>
    <t>Built by Budd 09/1956; Sold as MBTA 6917 12/1976</t>
  </si>
  <si>
    <t>Robert E. Chaffin Photo - Boston and Maine Railroad Historical Society Collection;PN-REC-BM-D-6917-01</t>
  </si>
  <si>
    <t>BM_RDC-9 - 6917 - REC - BMRRHS (1).jpg</t>
  </si>
  <si>
    <t>PN-REC-BM-D-6917-02</t>
  </si>
  <si>
    <t>Robert E. Chaffin Photo - Boston and Maine Railroad Historical Society Collection;PN-REC-BM-D-6917-02</t>
  </si>
  <si>
    <t>BM_RDC-9 - 6917 - REC - BMRRHS (2).jpg</t>
  </si>
  <si>
    <t>PN-REC-BM-D-6917-03</t>
  </si>
  <si>
    <t>Robert E. Chaffin Photo - Boston and Maine Railroad Historical Society Collection;PN-REC-BM-D-6917-03</t>
  </si>
  <si>
    <t>BM_RDC-9 - 6917 - REC - BMRRHS (3).jpg</t>
  </si>
  <si>
    <t>PN-REC-BM-D-6917-04</t>
  </si>
  <si>
    <t>Robert E. Chaffin Photo - Boston and Maine Railroad Historical Society Collection;PN-REC-BM-D-6917-04</t>
  </si>
  <si>
    <t>BM_RDC-9 - 6917 - REC - BMRRHS (4).jpg</t>
  </si>
  <si>
    <t>PN-REC-BM-D-6918-01</t>
  </si>
  <si>
    <t>BM 6918</t>
  </si>
  <si>
    <t>Built by Budd 10/1956; Sold as MBTA 6918 12/1976</t>
  </si>
  <si>
    <t>Robert E. Chaffin Photo - Boston and Maine Railroad Historical Society Collection;PN-REC-BM-D-6918-01</t>
  </si>
  <si>
    <t>BM_RDC-9 - 6918 - REC - BMRRHS (1).jpg</t>
  </si>
  <si>
    <t>PN-REC-BM-D-6919-01</t>
  </si>
  <si>
    <t>BM 6919</t>
  </si>
  <si>
    <t>Built by Budd 10/1956; Sold as CN D504 (Later CN 6004) 07/1965</t>
  </si>
  <si>
    <t>Robert E. Chaffin Photo - Boston and Maine Railroad Historical Society Collection;PN-REC-BM-D-6919-01</t>
  </si>
  <si>
    <t>BM_RDC-9 - 6919 - REC - BMRRHS (1).jpg</t>
  </si>
  <si>
    <t>PN-REC-BM-D-6920-01</t>
  </si>
  <si>
    <t>BM 6920</t>
  </si>
  <si>
    <t>Built by Budd 10/1956; Sold as CN D505 (Later CN 6005) 07/1965</t>
  </si>
  <si>
    <t>Robert E. Chaffin Photo - Boston and Maine Railroad Historical Society Collection;PN-REC-BM-D-6920-01</t>
  </si>
  <si>
    <t>BM_RDC-9 - 6920 - REC - BMRRHS (1).jpg</t>
  </si>
  <si>
    <t>PN-REC-BM-D-6920-02</t>
  </si>
  <si>
    <t>Robert E. Chaffin Photo - Boston and Maine Railroad Historical Society Collection;PN-REC-BM-D-6920-02</t>
  </si>
  <si>
    <t>BM_RDC-9 - 6920 - REC - BMRRHS (2).jpg</t>
  </si>
  <si>
    <t>PN-REC-BM-D-6920-03</t>
  </si>
  <si>
    <t>Robert E. Chaffin Photo - Boston and Maine Railroad Historical Society Collection;PN-REC-BM-D-6920-03</t>
  </si>
  <si>
    <t>BM_RDC-9 - 6920 - REC - BMRRHS (3).jpg</t>
  </si>
  <si>
    <t>PN-REC-BM-D-6920-04</t>
  </si>
  <si>
    <t>Robert E. Chaffin Photo - Boston and Maine Railroad Historical Society Collection;PN-REC-BM-D-6920-04</t>
  </si>
  <si>
    <t>BM_RDC-9 - 6920 - REC - BMRRHS (4).jpg</t>
  </si>
  <si>
    <t>PN-REC-BM-D-6921-01</t>
  </si>
  <si>
    <t>BM 6921</t>
  </si>
  <si>
    <t>Built by Budd 10/1956; Sold as MBTA 6921 12/1976</t>
  </si>
  <si>
    <t>Robert E. Chaffin Photo - Boston and Maine Railroad Historical Society Collection;PN-REC-BM-D-6921-01</t>
  </si>
  <si>
    <t>BM_RDC-9 - 6921 - REC - BMRRHS (1).jpg</t>
  </si>
  <si>
    <t>PN-REC-BM-D-6921-02</t>
  </si>
  <si>
    <t>Robert E. Chaffin Photo - Boston and Maine Railroad Historical Society Collection;PN-REC-BM-D-6921-02</t>
  </si>
  <si>
    <t>BM_RDC-9 - 6921 - REC - BMRRHS (2).jpg</t>
  </si>
  <si>
    <t>PN-REC-BM-D-6921-03</t>
  </si>
  <si>
    <t>Robert E. Chaffin Photo - Boston and Maine Railroad Historical Society Collection;PN-REC-BM-D-6921-03</t>
  </si>
  <si>
    <t>BM_RDC-9 - 6921 - REC - BMRRHS (3).jpg</t>
  </si>
  <si>
    <t>PN-REC-BM-D-6921-04</t>
  </si>
  <si>
    <t>Robert E. Chaffin Photo - Boston and Maine Railroad Historical Society Collection;PN-REC-BM-D-6921-04</t>
  </si>
  <si>
    <t>BM_RDC-9 - 6921 - REC - BMRRHS (4).jpg</t>
  </si>
  <si>
    <t>PN-REC-BM-D-6921-05</t>
  </si>
  <si>
    <t>Robert E. Chaffin Photo - Boston and Maine Railroad Historical Society Collection;PN-REC-BM-D-6921-05</t>
  </si>
  <si>
    <t>BM_RDC-9 - 6921 - REC - BMRRHS (5).jpg</t>
  </si>
  <si>
    <t>PN-REC-BM-D-6922-01</t>
  </si>
  <si>
    <t>BM 6922</t>
  </si>
  <si>
    <t>Built by Budd 10/1956; Sold as MBTA 6922 12/1976</t>
  </si>
  <si>
    <t>Robert E. Chaffin Photo - Boston and Maine Railroad Historical Society Collection;PN-REC-BM-D-6922-01</t>
  </si>
  <si>
    <t>BM_RDC-9 - 6922 - REC - BMRRHS (1).jpg</t>
  </si>
  <si>
    <t>PN-REC-BM-D-6922-02</t>
  </si>
  <si>
    <t>Robert E. Chaffin Photo - Boston and Maine Railroad Historical Society Collection;PN-REC-BM-D-6922-02</t>
  </si>
  <si>
    <t>BM_RDC-9 - 6922 - REC - BMRRHS (2).jpg</t>
  </si>
  <si>
    <t>PN-REC-BM-D-6922-03</t>
  </si>
  <si>
    <t>Robert E. Chaffin Photo - Boston and Maine Railroad Historical Society Collection;PN-REC-BM-D-6922-03</t>
  </si>
  <si>
    <t>BM_RDC-9 - 6922 - REC - BMRRHS (3).jpg</t>
  </si>
  <si>
    <t>PN-REC-BM-D-6922-04</t>
  </si>
  <si>
    <t>Robert E. Chaffin Photo - Boston and Maine Railroad Historical Society Collection;PN-REC-BM-D-6922-04</t>
  </si>
  <si>
    <t>BM_RDC-9 - 6922 - REC - BMRRHS (4).jpg</t>
  </si>
  <si>
    <t>PN-REC-BM-D-6923-01</t>
  </si>
  <si>
    <t>BM 6923</t>
  </si>
  <si>
    <t>Built by Budd 10/1956; Sold as MBTA 6923 12/1976</t>
  </si>
  <si>
    <t>Robert E. Chaffin Photo - Boston and Maine Railroad Historical Society Collection;PN-REC-BM-D-6923-01</t>
  </si>
  <si>
    <t>BM_RDC-9 - 6923 - REC - BMRRHS (1).jpg</t>
  </si>
  <si>
    <t>PN-REC-BM-D-6923-02</t>
  </si>
  <si>
    <t>Robert E. Chaffin Photo - Boston and Maine Railroad Historical Society Collection;PN-REC-BM-D-6923-02</t>
  </si>
  <si>
    <t>BM_RDC-9 - 6923 - REC - BMRRHS (2).jpg</t>
  </si>
  <si>
    <t>PN-REC-BM-D-6924-01</t>
  </si>
  <si>
    <t>BM 6924</t>
  </si>
  <si>
    <t>Built by Budd 11/1956; Sold as MBTA 6924 12/1976</t>
  </si>
  <si>
    <t>Robert E. Chaffin Photo - Boston and Maine Railroad Historical Society Collection;PN-REC-BM-D-6924-01</t>
  </si>
  <si>
    <t>BM_RDC-9 - 6924 - REC - BMRRHS (1).jpg</t>
  </si>
  <si>
    <t>PN-REC-BM-D-6924-02</t>
  </si>
  <si>
    <t>Robert E. Chaffin Photo - Boston and Maine Railroad Historical Society Collection;PN-REC-BM-D-6924-02</t>
  </si>
  <si>
    <t>BM_RDC-9 - 6924 - REC - BMRRHS (2).jpg</t>
  </si>
  <si>
    <t>PN-REC-BM-D-6925-01</t>
  </si>
  <si>
    <t>BM 6925</t>
  </si>
  <si>
    <t>Built by Budd 12/1956; Sold as CN D506 (Later CN 6006) 07/1965</t>
  </si>
  <si>
    <t>Robert E. Chaffin Photo - Boston and Maine Railroad Historical Society Collection;PN-REC-BM-D-6925-01</t>
  </si>
  <si>
    <t>BM_RDC-9 - 6925 - REC - BMRRHS (1).jpg</t>
  </si>
  <si>
    <t>PN-REC-BM-D-6925-02</t>
  </si>
  <si>
    <t>Robert E. Chaffin Photo - Boston and Maine Railroad Historical Society Collection;PN-REC-BM-D-6925-02</t>
  </si>
  <si>
    <t>BM_RDC-9 - 6925 - REC - BMRRHS (2).jpg</t>
  </si>
  <si>
    <t>PN-REC-BM-D-6926-01</t>
  </si>
  <si>
    <t>BM 6926</t>
  </si>
  <si>
    <t>Built by Budd 12/1956; Sold as MBTA 6926 12/1976</t>
  </si>
  <si>
    <t>Robert E. Chaffin Photo - Boston and Maine Railroad Historical Society Collection;PN-REC-BM-D-6926-01</t>
  </si>
  <si>
    <t>BM_RDC-9 - 6926 - REC - BMRRHS (1).jpg</t>
  </si>
  <si>
    <t>PN-REC-BM-D-6926-02</t>
  </si>
  <si>
    <t>Robert E. Chaffin Photo - Boston and Maine Railroad Historical Society Collection;PN-REC-BM-D-6926-02</t>
  </si>
  <si>
    <t>BM_RDC-9 - 6926 - REC - BMRRHS (2).jpg</t>
  </si>
  <si>
    <t>PN-REC-BM-D-6927-01</t>
  </si>
  <si>
    <t>BM 6927</t>
  </si>
  <si>
    <t>Built by Budd 12/1956; Sold as MBTA 6927 12/1976</t>
  </si>
  <si>
    <t>Robert E. Chaffin Photo - Boston and Maine Railroad Historical Society Collection;PN-REC-BM-D-6927-01</t>
  </si>
  <si>
    <t>BM_RDC-9 - 6927 - REC - BMRRHS (1).jpg</t>
  </si>
  <si>
    <t>PN-REC-BM-D-6928-01</t>
  </si>
  <si>
    <t>BM 6928</t>
  </si>
  <si>
    <t>Built by Budd 12/1956; Sold as MBTA 6928 12/1976</t>
  </si>
  <si>
    <t>Robert E. Chaffin Photo - Boston and Maine Railroad Historical Society Collection;PN-REC-BM-D-6928-01</t>
  </si>
  <si>
    <t>BM_RDC-9 - 6928 - REC - BMRRHS (1).jpg</t>
  </si>
  <si>
    <t>PN-REC-BM-D-6929-01</t>
  </si>
  <si>
    <t>BM 6929</t>
  </si>
  <si>
    <t>Built by Budd 12/1956; Sold as MBTA 6929 12/1976</t>
  </si>
  <si>
    <t>Robert E. Chaffin Photo - Boston and Maine Railroad Historical Society Collection;PN-REC-BM-D-6929-01</t>
  </si>
  <si>
    <t>BM_RDC-9 - 6929 - REC - BMRRHS (1).jpg</t>
  </si>
  <si>
    <t>PN-REC-BM-D-6929-02</t>
  </si>
  <si>
    <t>Robert E. Chaffin Photo - Boston and Maine Railroad Historical Society Collection;PN-REC-BM-D-6929-02</t>
  </si>
  <si>
    <t>BM_RDC-9 - 6929 - REC - BMRRHS (2).jpg</t>
  </si>
  <si>
    <t>PN-REC-BM-D-6929-03</t>
  </si>
  <si>
    <t>Robert E. Chaffin Photo - Boston and Maine Railroad Historical Society Collection;PN-REC-BM-D-6929-03</t>
  </si>
  <si>
    <t>BM_RDC-9 - 6929 - REC - BMRRHS (3).jpg</t>
  </si>
  <si>
    <t>Negaves Scanned</t>
  </si>
  <si>
    <t>By Road</t>
  </si>
  <si>
    <t>Built by ALCO 05/1949;Sold as M&amp;B 29, later burned 07/1995</t>
  </si>
  <si>
    <t>PN-REC-B&amp;C-S-5-01</t>
  </si>
  <si>
    <t>B&amp;C</t>
  </si>
  <si>
    <t>B&amp;C 5</t>
  </si>
  <si>
    <t xml:space="preserve">Montpelier, VT </t>
  </si>
  <si>
    <t>Built by Baldwin 1909; Sold to Rock of Ages Corporation 1948</t>
  </si>
  <si>
    <t>Robert E. Chaffin Photo - Boston and Maine Railroad Historical Society Collection;PN-REC-B&amp;C-S-5-01</t>
  </si>
  <si>
    <t>B&amp;C_0-6-2ST - 5 - REC - BMRRHS (1).jpg</t>
  </si>
  <si>
    <t>PN-REC-B&amp;C-S-6-01</t>
  </si>
  <si>
    <t>B&amp;C 6</t>
  </si>
  <si>
    <t>Built by Baldwin 1912; Sold to Rock of Ages Corporation 12/1952</t>
  </si>
  <si>
    <t>Robert E. Chaffin Photo - Boston and Maine Railroad Historical Society Collection;PN-REC-B&amp;C-S-6-01</t>
  </si>
  <si>
    <t>B&amp;C_0-6-2ST - 6 - REC - BMRRHS (1).jpg</t>
  </si>
  <si>
    <t>PN-REC-M&amp;B-D-19-01</t>
  </si>
  <si>
    <t>M&amp;B</t>
  </si>
  <si>
    <t>M&amp;B 19</t>
  </si>
  <si>
    <t>Built by General Electric 07/1949; Sold as CLCO 19 1981</t>
  </si>
  <si>
    <t>Robert E. Chaffin Photo - Boston and Maine Railroad Historical Society Collection;PN-REC-M&amp;B-D-19-01</t>
  </si>
  <si>
    <t>M&amp;B_70T - 19 - REC - BMRRHS (1).jpg</t>
  </si>
  <si>
    <t>PN-REC-M&amp;B-D-25-01</t>
  </si>
  <si>
    <t>M&amp;B 25</t>
  </si>
  <si>
    <t>Built by ALCO 08/1944; Sold as Washington County Railroad 25 1981</t>
  </si>
  <si>
    <t>Robert E. Chaffin Photo - Boston and Maine Railroad Historical Society Collection;PN-REC-M&amp;B-D-25-01</t>
  </si>
  <si>
    <t>M&amp;B_S-1 - 25 - REC - BMRRHS (1).jpg</t>
  </si>
  <si>
    <t>PN-REC-M&amp;WR-S-11-01</t>
  </si>
  <si>
    <t>M&amp;WR</t>
  </si>
  <si>
    <t>M&amp;WR 11</t>
  </si>
  <si>
    <t xml:space="preserve">(M&amp;WR 11 is ex BM 285.) </t>
  </si>
  <si>
    <t>Built by Manchester 12/1909; Sold as SJL 22 1942</t>
  </si>
  <si>
    <t>Robert E. Chaffin Photo - Boston and Maine Railroad Historical Society Collection;PN-REC-M&amp;WR-S-11-01</t>
  </si>
  <si>
    <t>M&amp;WR_0-6-0 - G-10 - 11 - REC - BMRRHS (1).jpg</t>
  </si>
  <si>
    <t>PN-REC-M&amp;WR-S-9-01</t>
  </si>
  <si>
    <t>M&amp;WR 9</t>
  </si>
  <si>
    <t xml:space="preserve">(M&amp;WR 9 is ex BM 272.) </t>
  </si>
  <si>
    <t>Built by Manchester 02/1908; Sold to as SJL 24 1940</t>
  </si>
  <si>
    <t>Robert E. Chaffin Photo - Boston and Maine Railroad Historical Society Collection;PN-REC-M&amp;WR-S-9-01</t>
  </si>
  <si>
    <t>M&amp;WR_0-6-0 - G-10 - 9 - REC - BMRRHS (1).jpg</t>
  </si>
  <si>
    <t>PN-REC-M&amp;WR-S-9-02</t>
  </si>
  <si>
    <t>Robert E. Chaffin Photo - Boston and Maine Railroad Historical Society Collection;PN-REC-M&amp;WR-S-9-02</t>
  </si>
  <si>
    <t>M&amp;WR_0-6-0 - G-10 - 9 - REC - BMRRHS (2).jpg</t>
  </si>
  <si>
    <t>PN-REC-M&amp;WR-S-21-01</t>
  </si>
  <si>
    <t>M&amp;WR 21</t>
  </si>
  <si>
    <t xml:space="preserve">(M&amp;WR 21 is ex BM 2353.) </t>
  </si>
  <si>
    <t>Built by Schenectady 04/19/1902; Sold as B&amp;C 21 1945</t>
  </si>
  <si>
    <t>Robert E. Chaffin Photo - Boston and Maine Railroad Historical Society Collection;PN-REC-M&amp;WR-S-21-01</t>
  </si>
  <si>
    <t>M&amp;WR_2-8-0 - K-6 - 21 - REC - BMRRHS (1).jpg</t>
  </si>
  <si>
    <t>PN-REC-M&amp;WR-S-19-01</t>
  </si>
  <si>
    <t>M&amp;WR 19</t>
  </si>
  <si>
    <t xml:space="preserve">(M&amp;WR 19 is ex BM 2401.) </t>
  </si>
  <si>
    <t>Built by Schenectady 05/1910; Sold as SJL 42 1947</t>
  </si>
  <si>
    <t>Robert E. Chaffin Photo - Boston and Maine Railroad Historical Society Collection;PN-REC-M&amp;WR-S-19-01</t>
  </si>
  <si>
    <t>M&amp;WR_2-8-0 - K-7-a - 19 - REC - BMRRHS (1).jpg</t>
  </si>
  <si>
    <t>PN-REC-M&amp;WR-S-20-01</t>
  </si>
  <si>
    <t>M&amp;WR 20</t>
  </si>
  <si>
    <t xml:space="preserve">(M&amp;WR 20 is ex BM 2423.) </t>
  </si>
  <si>
    <t>Built by Schenectady 01/1911; Sold as SJL 44 1947</t>
  </si>
  <si>
    <t>Robert E. Chaffin Photo - Boston and Maine Railroad Historical Society Collection;PN-REC-M&amp;WR-S-20-01</t>
  </si>
  <si>
    <t>M&amp;WR_2-8-0 - K-7-a - 20 - REC - BMRRHS (1).jpg</t>
  </si>
  <si>
    <t>PN-REC-RI-D-4403-01</t>
  </si>
  <si>
    <t>RI</t>
  </si>
  <si>
    <t>RI 4403</t>
  </si>
  <si>
    <t xml:space="preserve">Brattleboro, VT </t>
  </si>
  <si>
    <t>Built by General Electric 11/1940; Shipped to Liberia 1961</t>
  </si>
  <si>
    <t>Robert E. Chaffin Photo - Boston and Maine Railroad Historical Society Collection;PN-REC-RI-D-4403-01</t>
  </si>
  <si>
    <t>RI_44T - 4403 - REC - BMRRHS (1).jpg</t>
  </si>
  <si>
    <t>PN-REC-SJL-S-30-01</t>
  </si>
  <si>
    <t>SJL</t>
  </si>
  <si>
    <t>SJL 30</t>
  </si>
  <si>
    <t xml:space="preserve">Swanton, VT </t>
  </si>
  <si>
    <t>Built by Baldwin 1924; Scrapped 1953</t>
  </si>
  <si>
    <t>Robert E. Chaffin Photo - Boston and Maine Railroad Historical Society Collection;PN-REC-SJL-S-30-01</t>
  </si>
  <si>
    <t>SJL_0-6-0 - 30 - REC - BMRRHS (1).jpg</t>
  </si>
  <si>
    <t>PN-REC-SJL-S-36-01</t>
  </si>
  <si>
    <t>SJL 36</t>
  </si>
  <si>
    <t xml:space="preserve">(SJL 36 is ex BM 2404.) </t>
  </si>
  <si>
    <t>Built by Schenectady 05/1910; Scrapped 1949</t>
  </si>
  <si>
    <t>Robert E. Chaffin Photo - Boston and Maine Railroad Historical Society Collection;PN-REC-SJL-S-36-01</t>
  </si>
  <si>
    <t>SJL_2-8-0 - K-7-a - 36 - REC - BMRRHS (1).jpg</t>
  </si>
  <si>
    <t>PN-REC-SJL-S-36-02</t>
  </si>
  <si>
    <t xml:space="preserve">Sheldon Junction, Sheldon, VT </t>
  </si>
  <si>
    <t>Robert E. Chaffin Photo - Boston and Maine Railroad Historical Society Collection;PN-REC-SJL-S-36-02</t>
  </si>
  <si>
    <t>SJL_2-8-0 - K-7-a - 36 - REC - BMRRHS (2).jpg</t>
  </si>
  <si>
    <t>PN-REC-SJL-D-46-01</t>
  </si>
  <si>
    <t>Built by General Electric 1948; Sold to Montpelier and Barre Railroad 1973</t>
  </si>
  <si>
    <t>Robert E. Chaffin Photo - Boston and Maine Railroad Historical Society Collection;PN-REC-SJL-D-46-01</t>
  </si>
  <si>
    <t>SJL_70T - 46 - REC - BMRRHS (1).jpg</t>
  </si>
  <si>
    <t>PN-REC-SJL-D-54-01</t>
  </si>
  <si>
    <t>SJL 54</t>
  </si>
  <si>
    <t>Built by General Electric 1953; Sold to Montpelier and Barre Railroad 1973</t>
  </si>
  <si>
    <t>Robert E. Chaffin Photo - Boston and Maine Railroad Historical Society Collection;PN-REC-SJL-D-54-01</t>
  </si>
  <si>
    <t>SJL_70T - 54 - REC - BMRRHS (1).jpg</t>
  </si>
  <si>
    <t>SJL 46</t>
  </si>
  <si>
    <t>PN-REC-BM-R-104643-01</t>
  </si>
  <si>
    <t>Built by Laconia Car 1921; Sold to Morrison International 08/1959</t>
  </si>
  <si>
    <t>Robert E. Chaffin Photo - Boston and Maine Railroad Historical Society Collection;PN-REC-BM-R-104643-01</t>
  </si>
  <si>
    <t>BM_104643 - Caboose - REC - BMRRHS (1).jpg</t>
  </si>
  <si>
    <t>PN-REC-BM-R-104708-01</t>
  </si>
  <si>
    <t>BM 104708 (Caboose)</t>
  </si>
  <si>
    <t xml:space="preserve">Previously, the caboose burned while on freight train P-2 at Dover, NH. </t>
  </si>
  <si>
    <t>Robert E. Chaffin Photo - Boston and Maine Railroad Historical Society Collection;PN-REC-BM-R-104708-01</t>
  </si>
  <si>
    <t>BM_104708 - Caboose - REC - BMRRHS (1).jpg</t>
  </si>
  <si>
    <t>PN-REC-BM-R-1213-01</t>
  </si>
  <si>
    <t>BM 1213 (Coach)</t>
  </si>
  <si>
    <t>Built by Pullman-Standard Car Manufacturing Company 1935; Sold to US Government for South Korea 09/1960</t>
  </si>
  <si>
    <t>Robert E. Chaffin Photo - Boston and Maine Railroad Historical Society Collection;PN-REC-BM-R-1213-01</t>
  </si>
  <si>
    <t>BM_1213 - Coach - REC - BMRRHS (1).jpg</t>
  </si>
  <si>
    <t>PN-REC-BM-R-1235-01</t>
  </si>
  <si>
    <t>BM 1235 (Coach)</t>
  </si>
  <si>
    <t>Built by Osgood Bradley Car Company 1927; Sold to International Railway Equipment Corporation 11/1959</t>
  </si>
  <si>
    <t>Robert E. Chaffin Photo - Boston and Maine Railroad Historical Society Collection;PN-REC-BM-R-1235-01</t>
  </si>
  <si>
    <t>BM_1235 - Coach - REC - BMRRHS (1).jpg</t>
  </si>
  <si>
    <t>PN-REC-BM-R-1305-01</t>
  </si>
  <si>
    <t>BM 1305 (Coach)</t>
  </si>
  <si>
    <t>Built by American Car and Foundry 1929; Sold to Iron and Steel Products 02/1957</t>
  </si>
  <si>
    <t>Robert E. Chaffin Photo - Boston and Maine Railroad Historical Society Collection;PN-REC-BM-R-1305-01</t>
  </si>
  <si>
    <t>BM_1305 - Coach - REC - BMRRHS (1).jpg</t>
  </si>
  <si>
    <t>PN-REC-BM-R-1437-01</t>
  </si>
  <si>
    <t>BM 1437 (Coach)</t>
  </si>
  <si>
    <t>Built by Bethlehem Steel Company 1922; Sold to US Government for South Korea 04/1956</t>
  </si>
  <si>
    <t>Robert E. Chaffin Photo - Boston and Maine Railroad Historical Society Collection;PN-REC-BM-R-1437-01</t>
  </si>
  <si>
    <t>BM_1437 - Coach - REC - BMRRHS (1).jpg</t>
  </si>
  <si>
    <t>PN-REC-BM-R-1592-01</t>
  </si>
  <si>
    <t>BM 1592 (Coach)</t>
  </si>
  <si>
    <t>Built by Pressed Steel Car Company 1912; Sold to Luria Company 12/1955</t>
  </si>
  <si>
    <t>Robert E. Chaffin Photo - Boston and Maine Railroad Historical Society Collection;PN-REC-BM-R-1592-01</t>
  </si>
  <si>
    <t>BM_1592 - Coach - REC - BMRRHS (1).jpg</t>
  </si>
  <si>
    <t>PN-REC-BM-R-1592-02</t>
  </si>
  <si>
    <t>Robert E. Chaffin Photo - Boston and Maine Railroad Historical Society Collection;PN-REC-BM-R-1592-02</t>
  </si>
  <si>
    <t>BM_1592 - Coach - REC - BMRRHS (2).jpg</t>
  </si>
  <si>
    <t>PN-REC-BM-R-1798-01</t>
  </si>
  <si>
    <t xml:space="preserve">This car was formerly used from Fabyans to Mount Washington. </t>
  </si>
  <si>
    <t>Built by Boston, Concord, and Montreal Railroad Shops 1883; At Billerica for Scrapping 05/1939</t>
  </si>
  <si>
    <t>Robert E. Chaffin Photo - Boston and Maine Railroad Historical Society Collection;PN-REC-BM-R-1798-01</t>
  </si>
  <si>
    <t>BM_1798 - Observation Coach - REC - BMRRHS (1).jpg</t>
  </si>
  <si>
    <t>PN-REC-BM-R-1799-01</t>
  </si>
  <si>
    <t>Built by Boston, Concord, and Montreal Railroad Shops 1883; Scrapped at Billerica 04/1939</t>
  </si>
  <si>
    <t>Robert E. Chaffin Photo - Boston and Maine Railroad Historical Society Collection;PN-REC-BM-R-1799-01</t>
  </si>
  <si>
    <t>BM_1799 - Observation Coach - REC - BMRRHS (1).jpg</t>
  </si>
  <si>
    <t>PN-REC-BM-R-2014-01</t>
  </si>
  <si>
    <t>BM 2014 (Combine) on the Eastern Route Main Line</t>
  </si>
  <si>
    <t>Robert E. Chaffin Photo - Boston and Maine Railroad Historical Society Collection;PN-REC-BM-R-2014-01</t>
  </si>
  <si>
    <t>BM_2014 - Combine - REC - BMRRHS (1).jpg</t>
  </si>
  <si>
    <t>PN-REC-BM-R-2123-01</t>
  </si>
  <si>
    <t>BM 2123 (Combine) on the Eastern Route Main Line</t>
  </si>
  <si>
    <t>Built by Wason Car Company 1910; Destroyed at Billerica 03/1953</t>
  </si>
  <si>
    <t>Robert E. Chaffin Photo - Boston and Maine Railroad Historical Society Collection;PN-REC-BM-R-2123-01</t>
  </si>
  <si>
    <t>BM_2123 - Combine - REC - BMRRHS (1).jpg</t>
  </si>
  <si>
    <t>PN-REC-BM-R-362-01</t>
  </si>
  <si>
    <t>BM 362 (Coach) on the Gloucester Branch</t>
  </si>
  <si>
    <t>Built by Laconia Car Company 1910; Destroyed at Billerica 12/1950</t>
  </si>
  <si>
    <t>Robert E. Chaffin Photo - Boston and Maine Railroad Historical Society Collection;PN-REC-BM-R-362-01</t>
  </si>
  <si>
    <t>BM_362 - Coach - REC - BMRRHS (1).jpg</t>
  </si>
  <si>
    <t>PN-REC-BM-R-362-02</t>
  </si>
  <si>
    <t>Robert E. Chaffin Photo - Boston and Maine Railroad Historical Society Collection;PN-REC-BM-R-362-02</t>
  </si>
  <si>
    <t>BM_362 - Coach - REC - BMRRHS (2).jpg</t>
  </si>
  <si>
    <t>PN-REC-BM-R-3626-01</t>
  </si>
  <si>
    <t>BM 3626 (Combine)</t>
  </si>
  <si>
    <t>Built by Barney and Smith 1914; Sold for Scrap to Schiavone 09/1956</t>
  </si>
  <si>
    <t>Robert E. Chaffin Photo - Boston and Maine Railroad Historical Society Collection;PN-REC-BM-R-3626-01</t>
  </si>
  <si>
    <t>BM_3626 - Combine - REC - BMRRHS (1).jpg</t>
  </si>
  <si>
    <t>PN-REC-BM-R-3694-01</t>
  </si>
  <si>
    <t>BM 3694 (Combine)</t>
  </si>
  <si>
    <t>Built by Harlan and Hollingsworth 1923; Sold to International Railway Equipment Corporation 06/1959</t>
  </si>
  <si>
    <t>Robert E. Chaffin Photo - Boston and Maine Railroad Historical Society Collection;PN-REC-BM-R-3694-01</t>
  </si>
  <si>
    <t>BM_3694 - Combine - REC - BMRRHS (1).jpg</t>
  </si>
  <si>
    <t>PN-REC-BM-R-3694-02</t>
  </si>
  <si>
    <t>Robert E. Chaffin Photo - Boston and Maine Railroad Historical Society Collection;PN-REC-BM-R-3694-02</t>
  </si>
  <si>
    <t>BM_3694 - Combine - REC - BMRRHS (2).jpg</t>
  </si>
  <si>
    <t>PN-REC-BM-R-4548-01</t>
  </si>
  <si>
    <t>BM 4548 (Coach) on the Gloucester Branch</t>
  </si>
  <si>
    <t>Robert E. Chaffin Photo - Boston and Maine Railroad Historical Society Collection;PN-REC-BM-R-4548-01</t>
  </si>
  <si>
    <t>BM_4548 - Coach - REC - BMRRHS (1).jpg</t>
  </si>
  <si>
    <t>PN-REC-BM-R-4807-01</t>
  </si>
  <si>
    <t>BM 4807 "Snowbird" (Coach)</t>
  </si>
  <si>
    <t>Robert E. Chaffin Photo - Boston and Maine Railroad Historical Society Collection;PN-REC-BM-R-4807-01</t>
  </si>
  <si>
    <t>BM_4807 - Coach - REC - BMRRHS (1).jpg</t>
  </si>
  <si>
    <t>PN-REC-BM-R-4807-02</t>
  </si>
  <si>
    <t>Robert E. Chaffin Photo - Boston and Maine Railroad Historical Society Collection;PN-REC-BM-R-4807-02</t>
  </si>
  <si>
    <t>BM_4807 - Coach - REC - BMRRHS (2).jpg</t>
  </si>
  <si>
    <t>PN-REC-BM-R-530-01</t>
  </si>
  <si>
    <t>BM 530 (Coach)</t>
  </si>
  <si>
    <t>Built by Pullman  1907; Destroyed at Billerica 12/1946</t>
  </si>
  <si>
    <t>Robert E. Chaffin Photo - Boston and Maine Railroad Historical Society Collection;PN-REC-BM-R-530-01</t>
  </si>
  <si>
    <t>BM_530 - Coach - REC - BMRRHS (1).jpg</t>
  </si>
  <si>
    <t>PN-REC-BM-R-60-01</t>
  </si>
  <si>
    <t>BM 60 (Coach)</t>
  </si>
  <si>
    <t>Built by American Car and Foundry 1911; Sold to Edaville Railroad 07/1956</t>
  </si>
  <si>
    <t>Robert E. Chaffin Photo - Boston and Maine Railroad Historical Society Collection;PN-REC-BM-R-60-01</t>
  </si>
  <si>
    <t>BM_60 - Coach - REC - BMRRHS (1).jpg</t>
  </si>
  <si>
    <t>PN-REC-BM-R-60-02</t>
  </si>
  <si>
    <t>Robert E. Chaffin Photo - Boston and Maine Railroad Historical Society Collection;PN-REC-BM-R-60-02</t>
  </si>
  <si>
    <t>BM_60 - Coach - REC - BMRRHS (2).jpg</t>
  </si>
  <si>
    <t>PN-REC-BM-R-7086-01</t>
  </si>
  <si>
    <t>BM 7086 (Hopper Car)</t>
  </si>
  <si>
    <t>Destroyed at Billerica 08/1954</t>
  </si>
  <si>
    <t>Robert E. Chaffin Photo - Boston and Maine Railroad Historical Society Collection;PN-REC-BM-R-7086-01</t>
  </si>
  <si>
    <t>BM_7086 - Hopper - REC - BMRRHS (1).jpg</t>
  </si>
  <si>
    <t>PN-REC-BM-R-7086-02</t>
  </si>
  <si>
    <t>Robert E. Chaffin Photo - Boston and Maine Railroad Historical Society Collection;PN-REC-BM-R-7086-02</t>
  </si>
  <si>
    <t>BM_7086 - Hopper - REC - BMRRHS (2).jpg</t>
  </si>
  <si>
    <t>PN-REC-BM-R-749-01</t>
  </si>
  <si>
    <t>BM 749 (Coach)</t>
  </si>
  <si>
    <t>Built by Concord and Montreal Railroad RR Shop 1890; Destroyed at Billerica 12/1939</t>
  </si>
  <si>
    <t>Robert E. Chaffin Photo - Boston and Maine Railroad Historical Society Collection;PN-REC-BM-R-749-01</t>
  </si>
  <si>
    <t>BM_749 - Coach - REC - BMRRHS (1).jpg</t>
  </si>
  <si>
    <t>PN-REC-BM-R-831-01</t>
  </si>
  <si>
    <t>BM 831 (Coach)</t>
  </si>
  <si>
    <t>Built by Pressed Steel Car Company 1912; Sold to Luria Company 11/1955</t>
  </si>
  <si>
    <t>Robert E. Chaffin Photo - Boston and Maine Railroad Historical Society Collection;PN-REC-BM-R-831-01</t>
  </si>
  <si>
    <t>BM_831 - Coach - REC - BMRRHS (1).jpg</t>
  </si>
  <si>
    <t>PN-REC-BM-R-831-02</t>
  </si>
  <si>
    <t>Robert E. Chaffin Photo - Boston and Maine Railroad Historical Society Collection;PN-REC-BM-R-831-02</t>
  </si>
  <si>
    <t>BM_831 - Coach - REC - BMRRHS (2).jpg</t>
  </si>
  <si>
    <t>PN-REC-BM-R-906-01</t>
  </si>
  <si>
    <t>BM 906 (Coach)</t>
  </si>
  <si>
    <t>Built by Barney and Smith 1911; Destroyed at Billerica 08/1956</t>
  </si>
  <si>
    <t>Robert E. Chaffin Photo - Boston and Maine Railroad Historical Society Collection;PN-REC-BM-R-906-01</t>
  </si>
  <si>
    <t>BM_906 - Coach - REC - BMRRHS (1).jpg</t>
  </si>
  <si>
    <t>PN-REC-BM-R-906-02</t>
  </si>
  <si>
    <t>Robert E. Chaffin Photo - Boston and Maine Railroad Historical Society Collection;PN-REC-BM-R-906-02</t>
  </si>
  <si>
    <t>BM_906 - Coach - REC - BMRRHS (2).jpg</t>
  </si>
  <si>
    <t>PN-REC-BM-R-91-01</t>
  </si>
  <si>
    <t>BM 91 (Dining Car)</t>
  </si>
  <si>
    <t>Built by Pullman  1907; Renumbered BM W3294 (Work Train Car) 12/1942</t>
  </si>
  <si>
    <t>Robert E. Chaffin Photo - Boston and Maine Railroad Historical Society Collection;PN-REC-BM-R-91-01</t>
  </si>
  <si>
    <t>BM_91 - Dining Car - REC - BMRRHS (1).jpg</t>
  </si>
  <si>
    <t>PN-REC-BM-R-967-01</t>
  </si>
  <si>
    <t>BM 967 (Coach)</t>
  </si>
  <si>
    <t>Built by Standard Steel Car Company 1921; Sold for Scrap to Hyman-Michaels Company 09/1956</t>
  </si>
  <si>
    <t>Robert E. Chaffin Photo - Boston and Maine Railroad Historical Society Collection;PN-REC-BM-R-967-01</t>
  </si>
  <si>
    <t>BM_967 - Coach - REC - BMRRHS (1).jpg</t>
  </si>
  <si>
    <t>PN-REC-BM-R-967-02</t>
  </si>
  <si>
    <t>Robert E. Chaffin Photo - Boston and Maine Railroad Historical Society Collection;PN-REC-BM-R-967-02</t>
  </si>
  <si>
    <t>BM_967 - Coach - REC - BMRRHS (2).jpg</t>
  </si>
  <si>
    <t>PN-REC-BM-R-C115-01</t>
  </si>
  <si>
    <t>BM C115 (Caboose)</t>
  </si>
  <si>
    <t xml:space="preserve">Built by Morrison International  09/1959;  </t>
  </si>
  <si>
    <t>Robert E. Chaffin Photo - Boston and Maine Railroad Historical Society Collection;PN-REC-BM-R-C115-01</t>
  </si>
  <si>
    <t>BM_C115 - Caboose - REC - BMRRHS (1).jpg</t>
  </si>
  <si>
    <t>PN-REC-BM-R-C115-02</t>
  </si>
  <si>
    <t>Robert E. Chaffin Photo - Boston and Maine Railroad Historical Society Collection;PN-REC-BM-R-C115-02</t>
  </si>
  <si>
    <t>BM_C115 - Caboose - REC - BMRRHS (2).jpg</t>
  </si>
  <si>
    <t>PN-REC-BM-R-C115-03</t>
  </si>
  <si>
    <t>Robert E. Chaffin Photo - Boston and Maine Railroad Historical Society Collection;PN-REC-BM-R-C115-03</t>
  </si>
  <si>
    <t>BM_C115 - Caboose - REC - BMRRHS (3).jpg</t>
  </si>
  <si>
    <t>PN-REC-BM-R-C169-01</t>
  </si>
  <si>
    <t>BM C169 (Caboose)</t>
  </si>
  <si>
    <t xml:space="preserve">Built by Morrison International 1960;  </t>
  </si>
  <si>
    <t>Robert E. Chaffin Photo - Boston and Maine Railroad Historical Society Collection;PN-REC-BM-R-C169-01</t>
  </si>
  <si>
    <t>BM_C169 - Caboose - REC - BMRRHS (1).jpg</t>
  </si>
  <si>
    <t>PN-REC-BM-R-C169-02</t>
  </si>
  <si>
    <t>Robert E. Chaffin Photo - Boston and Maine Railroad Historical Society Collection;PN-REC-BM-R-C169-02</t>
  </si>
  <si>
    <t>BM_C169 - Caboose - REC - BMRRHS (2).jpg</t>
  </si>
  <si>
    <t>PN-REC-BM-R-C169-03</t>
  </si>
  <si>
    <t>Robert E. Chaffin Photo - Boston and Maine Railroad Historical Society Collection;PN-REC-BM-R-C169-03</t>
  </si>
  <si>
    <t>BM_C169 - Caboose - REC - BMRRHS (3).jpg</t>
  </si>
  <si>
    <t>PN-REC-BM-R-M3360-01</t>
  </si>
  <si>
    <t>BM M3360 (Crane)</t>
  </si>
  <si>
    <t xml:space="preserve">Built by Industrial Works 1911;  </t>
  </si>
  <si>
    <t>Robert E. Chaffin Photo - Boston and Maine Railroad Historical Society Collection;PN-REC-BM-R-M3360-01</t>
  </si>
  <si>
    <t>BM_M3360 - Crane - REC - BMRRHS (1).jpg</t>
  </si>
  <si>
    <t>PN-REC-BM-R-M3360-02</t>
  </si>
  <si>
    <t>Robert E. Chaffin Photo - Boston and Maine Railroad Historical Society Collection;PN-REC-BM-R-M3360-02</t>
  </si>
  <si>
    <t>BM_M3360 - Crane - REC - BMRRHS (2).jpg</t>
  </si>
  <si>
    <t>PN-REC-BM-R-M3362-01</t>
  </si>
  <si>
    <t>BM M3362 (Crane) on the Eastern Route Main Line</t>
  </si>
  <si>
    <t xml:space="preserve">The wreck crane is present to clean up the Swampscott Wreck. </t>
  </si>
  <si>
    <t xml:space="preserve">Built by Industrial Works 1913;  </t>
  </si>
  <si>
    <t>Robert E. Chaffin Photo - Boston and Maine Railroad Historical Society Collection;PN-REC-BM-R-M3362-01</t>
  </si>
  <si>
    <t>BM_M3362 - Crane - REC - BMRRHS (1).jpg</t>
  </si>
  <si>
    <t>PN-REC-BM-R-M3364-01</t>
  </si>
  <si>
    <t>BM M3364 (Crane)</t>
  </si>
  <si>
    <t xml:space="preserve">Built by Industrial Works 1916;  </t>
  </si>
  <si>
    <t>Robert E. Chaffin Photo - Boston and Maine Railroad Historical Society Collection;PN-REC-BM-R-M3364-01</t>
  </si>
  <si>
    <t>BM_M3364 - Crane - REC - BMRRHS (1).jpg</t>
  </si>
  <si>
    <t>PN-REC-BM-R-M3364-02</t>
  </si>
  <si>
    <t>Robert E. Chaffin Photo - Boston and Maine Railroad Historical Society Collection;PN-REC-BM-R-M3364-02</t>
  </si>
  <si>
    <t>BM_M3364 - Crane - REC - BMRRHS (2).jpg</t>
  </si>
  <si>
    <t>PN-REC-BM-R-M3364-03</t>
  </si>
  <si>
    <t>BM M3364 (Crane) - BM M3955 (Boom Car)</t>
  </si>
  <si>
    <t>Robert E. Chaffin Photo - Boston and Maine Railroad Historical Society Collection;PN-REC-BM-R-M3364-03</t>
  </si>
  <si>
    <t>BM_M3364 - Crane - REC - BMRRHS (3).jpg</t>
  </si>
  <si>
    <t>PN-REC-BM-R-M3365-01</t>
  </si>
  <si>
    <t>BM M3365 (Crane) - BM M3955 (Boom Car)</t>
  </si>
  <si>
    <t xml:space="preserve">Built by Industrial Brownhoist 1929;  </t>
  </si>
  <si>
    <t>Robert E. Chaffin Photo - Boston and Maine Railroad Historical Society Collection;PN-REC-BM-R-M3365-01</t>
  </si>
  <si>
    <t>BM_M3365 - Crane - REC - BMRRHS (1).jpg</t>
  </si>
  <si>
    <t>PN-REC-BM-R-M3365-02</t>
  </si>
  <si>
    <t>Robert E. Chaffin Photo - Boston and Maine Railroad Historical Society Collection;PN-REC-BM-R-M3365-02</t>
  </si>
  <si>
    <t>BM_M3365 - Crane - REC - BMRRHS (2).jpg</t>
  </si>
  <si>
    <t>PN-REC-BM-R-M3365-03</t>
  </si>
  <si>
    <t>Robert E. Chaffin Photo - Boston and Maine Railroad Historical Society Collection;PN-REC-BM-R-M3365-03</t>
  </si>
  <si>
    <t>BM_M3365 - Crane - REC - BMRRHS (3).jpg</t>
  </si>
  <si>
    <t>PN-REC-BM-R-P3343-01</t>
  </si>
  <si>
    <t>BM P3343 (Crane) on the Eastern Route Main Line</t>
  </si>
  <si>
    <t xml:space="preserve"> </t>
  </si>
  <si>
    <t>Robert E. Chaffin Photo - Boston and Maine Railroad Historical Society Collection;PN-REC-BM-R-P3343-01</t>
  </si>
  <si>
    <t>BM_P3343 - Crane - REC - BMRRHS (1).jpg</t>
  </si>
  <si>
    <t>PN-REC-BM-R-W01244-01</t>
  </si>
  <si>
    <t>Destroyed at Haverhill, MA 03/20/1950</t>
  </si>
  <si>
    <t>Robert E. Chaffin Photo - Boston and Maine Railroad Historical Society Collection;PN-REC-BM-R-W01244-01</t>
  </si>
  <si>
    <t>BM_W01244 - Dump Car - REC - BMRRHS (1).jpg</t>
  </si>
  <si>
    <t>PN-REC-BM-R-W0564-01</t>
  </si>
  <si>
    <t>BM W0564 (Work Car)</t>
  </si>
  <si>
    <t>Robert E. Chaffin Photo - Boston and Maine Railroad Historical Society Collection;PN-REC-BM-R-W0564-01</t>
  </si>
  <si>
    <t>BM_W0564 - Work Car - REC - BMRRHS (1).jpg</t>
  </si>
  <si>
    <t>PN-REC-BM-R-W3239-01</t>
  </si>
  <si>
    <t>BM W3239 (Work Car)</t>
  </si>
  <si>
    <t>Robert E. Chaffin Photo - Boston and Maine Railroad Historical Society Collection;PN-REC-BM-R-W3239-01</t>
  </si>
  <si>
    <t>BM_W3239 - Work Car - REC - BMRRHS (1).jpg</t>
  </si>
  <si>
    <t>PN-REC-BM-R-W3319-01</t>
  </si>
  <si>
    <t>BM W3319 (Crane)</t>
  </si>
  <si>
    <t>Robert E. Chaffin Photo - Boston and Maine Railroad Historical Society Collection;PN-REC-BM-R-W3319-01</t>
  </si>
  <si>
    <t>BM_W3319 - Crane - REC - BMRRHS (1).jpg</t>
  </si>
  <si>
    <t>PN-REC-BM-R-W3372-01</t>
  </si>
  <si>
    <t>BM W3372 (Crane)</t>
  </si>
  <si>
    <t>Robert E. Chaffin Photo - Boston and Maine Railroad Historical Society Collection;PN-REC-BM-R-W3372-01</t>
  </si>
  <si>
    <t>BM_W3372 - Crane - REC - BMRRHS (1).jpg</t>
  </si>
  <si>
    <t>PN-REC-BM-R-W345-01</t>
  </si>
  <si>
    <t>BM W345 (Work Car)</t>
  </si>
  <si>
    <t>Built by Pullman Car 1927; Sold to Green Mountain Railroad, North Walpole, NH 08/22/1986</t>
  </si>
  <si>
    <t>Robert E. Chaffin Photo - Boston and Maine Railroad Historical Society Collection;PN-REC-BM-R-W345-01</t>
  </si>
  <si>
    <t>BM_W345 - Work Car - REC - BMRRHS (1).jpg</t>
  </si>
  <si>
    <t>PN-REC-BM-R-W3589-01</t>
  </si>
  <si>
    <t>BM W3589 (Spreader)</t>
  </si>
  <si>
    <t>Robert E. Chaffin Photo - Boston and Maine Railroad Historical Society Collection;PN-REC-BM-R-W3589-01</t>
  </si>
  <si>
    <t>BM_W3589 - Spreader - REC - BMRRHS (1).jpg</t>
  </si>
  <si>
    <t>PN-REC-BM-R-W3699-01</t>
  </si>
  <si>
    <t>Sold to Nashua Iron &amp; Metal 12/15/1958</t>
  </si>
  <si>
    <t>Robert E. Chaffin Photo - Boston and Maine Railroad Historical Society Collection;PN-REC-BM-R-W3699-01</t>
  </si>
  <si>
    <t>BM_W3699 - Snowplow - REC - BMRRHS (1).jpg</t>
  </si>
  <si>
    <t>PN-REC-SRS-G-120-01</t>
  </si>
  <si>
    <t>SRS</t>
  </si>
  <si>
    <t>SRS 120 on the Boston and Maine Railroad on the Eastern Route Main Line</t>
  </si>
  <si>
    <t xml:space="preserve">Built by Brill 1929;  </t>
  </si>
  <si>
    <t>Robert E. Chaffin Photo - Boston and Maine Railroad Historical Society Collection;PN-REC-SRS-G-120-01</t>
  </si>
  <si>
    <t>SRS_Detector Car - 120 - REC - BMRRHS (1).jpg</t>
  </si>
  <si>
    <t>PN-REC-SRS-G-120-02</t>
  </si>
  <si>
    <t>Robert E. Chaffin Photo - Boston and Maine Railroad Historical Society Collection;PN-REC-SRS-G-120-02</t>
  </si>
  <si>
    <t>SRS_Detector Car - 120 - REC - BMRRHS (2).jpg</t>
  </si>
  <si>
    <t>PN-REC-SRS-G-120-03</t>
  </si>
  <si>
    <t>Robert E. Chaffin Photo - Boston and Maine Railroad Historical Society Collection;PN-REC-SRS-G-120-03</t>
  </si>
  <si>
    <t>SRS_Detector Car - 120 - REC - BMRRHS (3).jpg</t>
  </si>
  <si>
    <t>PN-REC-SRS-G-122-01</t>
  </si>
  <si>
    <t>SRS 122 on the Boston and Maine Railroad on the Eastern Route Main Line</t>
  </si>
  <si>
    <t xml:space="preserve">Built by Brill 1932;  </t>
  </si>
  <si>
    <t>Robert E. Chaffin Photo - Boston and Maine Railroad Historical Society Collection;PN-REC-SRS-G-122-01</t>
  </si>
  <si>
    <t>SRS_Detector Car - 122 - REC - BMRRHS (1).jpg</t>
  </si>
  <si>
    <t>PN-REC-SRS-G-124-01</t>
  </si>
  <si>
    <t>SRS 124 on the Grand Trunk Railway</t>
  </si>
  <si>
    <t xml:space="preserve">Island Pond, VT </t>
  </si>
  <si>
    <t xml:space="preserve">Built by Saint Louis-EMC 06/1927;  </t>
  </si>
  <si>
    <t>Robert E. Chaffin Photo - Boston and Maine Railroad Historical Society Collection;PN-REC-SRS-G-124-01</t>
  </si>
  <si>
    <t>SRS_Detector Car - 124 - REC - BMRRHS (1).jpg</t>
  </si>
  <si>
    <t>PN-REC-SV-S-1-01</t>
  </si>
  <si>
    <t>SV</t>
  </si>
  <si>
    <t>SV 1</t>
  </si>
  <si>
    <t>Built by Baldwin 03/1927; Scrapped 1950</t>
  </si>
  <si>
    <t>Robert E. Chaffin Photo - Boston and Maine Railroad Historical Society Collection;PN-REC-SV-S-1-01</t>
  </si>
  <si>
    <t>SV_2-6-0 - 1 - REC - BMRRHS (1).jpg</t>
  </si>
  <si>
    <t>PN-REC-SV-S-1-02</t>
  </si>
  <si>
    <t xml:space="preserve">Pittsfield, NH </t>
  </si>
  <si>
    <t>Robert E. Chaffin Photo - Boston and Maine Railroad Historical Society Collection;PN-REC-SV-S-1-02</t>
  </si>
  <si>
    <t>SV_2-6-0 - 1 - REC - BMRRHS (2).jpg</t>
  </si>
  <si>
    <t>PN-REC-SV-R-2-01</t>
  </si>
  <si>
    <t>SV 2 (Coach)</t>
  </si>
  <si>
    <t>Built by Laconia Car 1891; Burned in Fire at Centre Barnstead 1937</t>
  </si>
  <si>
    <t>Robert E. Chaffin Photo - Boston and Maine Railroad Historical Society Collection;PN-REC-SV-R-2-01</t>
  </si>
  <si>
    <t>SV_Coach - 2 - REC - BMRRHS (1).jpg</t>
  </si>
  <si>
    <t>PN-REC-SV-R-500-01</t>
  </si>
  <si>
    <t>SV 500 (Snowplow)</t>
  </si>
  <si>
    <t>Built by Concord Shops 1898; Scrapped 1945</t>
  </si>
  <si>
    <t>Robert E. Chaffin Photo - Boston and Maine Railroad Historical Society Collection;PN-REC-SV-R-500-01</t>
  </si>
  <si>
    <t>SV_Snowplow - 500 - REC - BMRRHS (1).jpg</t>
  </si>
  <si>
    <t>BM 104643 (Caboose)</t>
  </si>
  <si>
    <t>BM 362 (Coach)</t>
  </si>
  <si>
    <t>BM 1798 (Observation Coach)</t>
  </si>
  <si>
    <t>BM 1799 (Observation Coach)</t>
  </si>
  <si>
    <t>Billerica Shops, Billerica, MA</t>
  </si>
  <si>
    <t xml:space="preserve">These cars were formerly used from Fabyans to Mount Washington and were later scrapped in 04/1939. </t>
  </si>
  <si>
    <t>BM W01244 (Dump Car)</t>
  </si>
  <si>
    <t>BM W3699 (Snowplow)</t>
  </si>
  <si>
    <t>Built by Concord Shops 1932; Renumbered C18 in 1942</t>
  </si>
  <si>
    <t>Built by Pullman-Standard Car Manufacturing Company 1947; Sold to International Railway Equipment Corporation 08/1958</t>
  </si>
  <si>
    <t>Built by Pullman-Standard Car Manufacturing Company 1947; Sold to International Railway Equipment Corporation 08/1959</t>
  </si>
  <si>
    <t>PN-REC-DH-S-92-01</t>
  </si>
  <si>
    <t>DH</t>
  </si>
  <si>
    <t>DH 92</t>
  </si>
  <si>
    <t>Built by DH Colonie Shops 1924; Scrapped 1953</t>
  </si>
  <si>
    <t>Robert E. Chaffin Photo - Boston and Maine Railroad Historical Society Collection;PN-REC-DH-S-92-01</t>
  </si>
  <si>
    <t>DH_0-8-0 - B-6 - 92 - REC - BMRRHS (1).jpg</t>
  </si>
  <si>
    <t>PN-REC-DH-S-156-01</t>
  </si>
  <si>
    <t>DH 156</t>
  </si>
  <si>
    <t xml:space="preserve">Carbondale, PA </t>
  </si>
  <si>
    <t>05/__/1949</t>
  </si>
  <si>
    <t>Built by DH Colonie Shops 1927; Scrapped 1953</t>
  </si>
  <si>
    <t>Robert E. Chaffin Photo - Boston and Maine Railroad Historical Society Collection;PN-REC-DH-S-156-01</t>
  </si>
  <si>
    <t>DH_0-8-0 - B-7 - 156 - REC - BMRRHS (1).jpg</t>
  </si>
  <si>
    <t>PN-REC-DH-S-157-01</t>
  </si>
  <si>
    <t>DH 157</t>
  </si>
  <si>
    <t>Robert E. Chaffin Photo - Boston and Maine Railroad Historical Society Collection;PN-REC-DH-S-157-01</t>
  </si>
  <si>
    <t>DH_0-8-0 - B-7 - 157 - REC - BMRRHS (1).jpg</t>
  </si>
  <si>
    <t>PN-REC-DH-S-753-01</t>
  </si>
  <si>
    <t>DH 753</t>
  </si>
  <si>
    <t>Built by DH Oneonta Shops 1901; Scrapped 1951</t>
  </si>
  <si>
    <t>Robert E. Chaffin Photo - Boston and Maine Railroad Historical Society Collection;PN-REC-DH-S-753-01</t>
  </si>
  <si>
    <t>DH_2-8-0 - E-2a - 753 - REC - BMRRHS (1).jpg</t>
  </si>
  <si>
    <t>PN-REC-DH-S-806-01</t>
  </si>
  <si>
    <t>DH 806</t>
  </si>
  <si>
    <t>Built by Schenectady 1904; Scrapped 1951</t>
  </si>
  <si>
    <t>Robert E. Chaffin Photo - Boston and Maine Railroad Historical Society Collection;PN-REC-DH-S-806-01</t>
  </si>
  <si>
    <t>DH_2-8-0 - E-48 - 806 - REC - BMRRHS (1).jpg</t>
  </si>
  <si>
    <t>PN-REC-DH-S-812-01</t>
  </si>
  <si>
    <t>DH 812</t>
  </si>
  <si>
    <t xml:space="preserve">Colonie, NY </t>
  </si>
  <si>
    <t>Built by Dickson 1903; Scrapped 1951</t>
  </si>
  <si>
    <t>Robert E. Chaffin Photo - Boston and Maine Railroad Historical Society Collection;PN-REC-DH-S-812-01</t>
  </si>
  <si>
    <t>DH_2-8-0 - E-48 - 812 - REC - BMRRHS (1).jpg</t>
  </si>
  <si>
    <t>PN-REC-DH-S-1010-01</t>
  </si>
  <si>
    <t>DH 1010</t>
  </si>
  <si>
    <t>05/__/1950</t>
  </si>
  <si>
    <t>Built by Schenectady 1906; Scrapped 1952</t>
  </si>
  <si>
    <t>Robert E. Chaffin Photo - Boston and Maine Railroad Historical Society Collection;PN-REC-DH-S-1010-01</t>
  </si>
  <si>
    <t>DH_2-8-0 - E-5 - 1010 - REC - BMRRHS (1).jpg</t>
  </si>
  <si>
    <t>PN-REC-DH-S-1030-01</t>
  </si>
  <si>
    <t>DH 1030</t>
  </si>
  <si>
    <t xml:space="preserve">Whitehall, NY </t>
  </si>
  <si>
    <t>Built by Schenectady 1908; Scrapped 1953</t>
  </si>
  <si>
    <t>Robert E. Chaffin Photo - Boston and Maine Railroad Historical Society Collection;PN-REC-DH-S-1030-01</t>
  </si>
  <si>
    <t>DH_2-8-0 - E-5 - 1030 - REC - BMRRHS (1).jpg</t>
  </si>
  <si>
    <t>PN-REC-DH-S-1060-01</t>
  </si>
  <si>
    <t>DH 1060</t>
  </si>
  <si>
    <t xml:space="preserve">Wilkes Barre, PA </t>
  </si>
  <si>
    <t>Built by Schenectady 1912; Scrapped 1951</t>
  </si>
  <si>
    <t>Robert E. Chaffin Photo - Boston and Maine Railroad Historical Society Collection;PN-REC-DH-S-1060-01</t>
  </si>
  <si>
    <t>DH_2-8-0 - E-5 - 1060 - REC - BMRRHS (1).jpg</t>
  </si>
  <si>
    <t>PN-REC-DH-S-1086-01</t>
  </si>
  <si>
    <t>DH 1086 on the turntable</t>
  </si>
  <si>
    <t>Built by Schenectady 1914; Scrapped 1946</t>
  </si>
  <si>
    <t>Robert E. Chaffin Photo - Boston and Maine Railroad Historical Society Collection;PN-REC-DH-S-1086-01</t>
  </si>
  <si>
    <t>DH_2-8-0 - E-5 - 1086 - REC - BMRRHS (1).jpg</t>
  </si>
  <si>
    <t>PN-REC-DH-S-906-01</t>
  </si>
  <si>
    <t>DH 906</t>
  </si>
  <si>
    <t>Built by Dickson 1906; Scrapped 1951</t>
  </si>
  <si>
    <t>Robert E. Chaffin Photo - Boston and Maine Railroad Historical Society Collection;PN-REC-DH-S-906-01</t>
  </si>
  <si>
    <t>DH_2-8-0 - E-51 - 906 - REC - BMRRHS (1).jpg</t>
  </si>
  <si>
    <t>PN-REC-DH-S-930-01</t>
  </si>
  <si>
    <t>DH 930</t>
  </si>
  <si>
    <t>Built by Schenectady 1906; Scrapped 1953</t>
  </si>
  <si>
    <t>Robert E. Chaffin Photo - Boston and Maine Railroad Historical Society Collection;PN-REC-DH-S-930-01</t>
  </si>
  <si>
    <t>DH_2-8-0 - E-51 - 930 - REC - BMRRHS (1).jpg</t>
  </si>
  <si>
    <t>PN-REC-DH-S-940-01</t>
  </si>
  <si>
    <t>DH 940</t>
  </si>
  <si>
    <t>Built by DH 1927; Scrapped 1951</t>
  </si>
  <si>
    <t>Robert E. Chaffin Photo - Boston and Maine Railroad Historical Society Collection;PN-REC-DH-S-940-01</t>
  </si>
  <si>
    <t>DH_2-8-0 - E-51 - 940 - REC - BMRRHS (1).jpg</t>
  </si>
  <si>
    <t>PN-REC-DH-S-1122-01</t>
  </si>
  <si>
    <t>DH 1122</t>
  </si>
  <si>
    <t>Built by Schenectady 1930; Scrapped 1953</t>
  </si>
  <si>
    <t>Robert E. Chaffin Photo - Boston and Maine Railroad Historical Society Collection;PN-REC-DH-S-1122-01</t>
  </si>
  <si>
    <t>DH_2-8-0 - E-5a - 1122 - REC - BMRRHS (1).jpg</t>
  </si>
  <si>
    <t>PN-REC-DH-S-1203-01</t>
  </si>
  <si>
    <t>DH 1203</t>
  </si>
  <si>
    <t>06/__/1947</t>
  </si>
  <si>
    <t>Built by Schenectady 1918; Scrapped 1952</t>
  </si>
  <si>
    <t>Robert E. Chaffin Photo - Boston and Maine Railroad Historical Society Collection;PN-REC-DH-S-1203-01</t>
  </si>
  <si>
    <t>DH_2-8-0 - E-6a - 1203 - REC - BMRRHS (1).jpg</t>
  </si>
  <si>
    <t>PN-REC-DH-S-1209-01</t>
  </si>
  <si>
    <t>DH 1209</t>
  </si>
  <si>
    <t>09/__/1947</t>
  </si>
  <si>
    <t>Built by Schenectady 1918; Scrapped 1953</t>
  </si>
  <si>
    <t>Robert E. Chaffin Photo - Boston and Maine Railroad Historical Society Collection;PN-REC-DH-S-1209-01</t>
  </si>
  <si>
    <t>DH_2-8-0 - E-6a - 1209 - REC - BMRRHS (1).jpg</t>
  </si>
  <si>
    <t>PN-REC-DH-S-1213-01</t>
  </si>
  <si>
    <t>DH 1213</t>
  </si>
  <si>
    <t>Robert E. Chaffin Photo - Boston and Maine Railroad Historical Society Collection;PN-REC-DH-S-1213-01</t>
  </si>
  <si>
    <t>DH_2-8-0 - E-6a - 1213 - REC - BMRRHS (1).jpg</t>
  </si>
  <si>
    <t>PN-REC-DH-S-1220-01</t>
  </si>
  <si>
    <t xml:space="preserve">Oneonta, NY </t>
  </si>
  <si>
    <t>Robert E. Chaffin Photo - Boston and Maine Railroad Historical Society Collection;PN-REC-DH-S-1220-01</t>
  </si>
  <si>
    <t>DH_2-8-0 - E-6a - 1220 - REC - BMRRHS (1).jpg</t>
  </si>
  <si>
    <t>PN-REC-DH-S-449-01</t>
  </si>
  <si>
    <t>DH 449</t>
  </si>
  <si>
    <t xml:space="preserve">Fairhaven, VT </t>
  </si>
  <si>
    <t>Built by Schenectady 1904; Scrapped 1948</t>
  </si>
  <si>
    <t>Robert E. Chaffin Photo - Boston and Maine Railroad Historical Society Collection;PN-REC-DH-S-449-01</t>
  </si>
  <si>
    <t>DH_4-4-0 - G-5 - 449 - REC - BMRRHS (1).jpg</t>
  </si>
  <si>
    <t>PN-REC-DH-S-506-01</t>
  </si>
  <si>
    <t>DH 506</t>
  </si>
  <si>
    <t>Built by DH Green Island Shops 1904; Scrapped 1951</t>
  </si>
  <si>
    <t>Robert E. Chaffin Photo - Boston and Maine Railroad Historical Society Collection;PN-REC-DH-S-506-01</t>
  </si>
  <si>
    <t>DH_4-6-0 - D-3 - 506 - REC - BMRRHS (1).jpg</t>
  </si>
  <si>
    <t>PN-REC-DH-S-508-01</t>
  </si>
  <si>
    <t>DH 508</t>
  </si>
  <si>
    <t>Built by DH Green Island Shops 1904; Scrapped 1952</t>
  </si>
  <si>
    <t>Robert E. Chaffin Photo - Boston and Maine Railroad Historical Society Collection;PN-REC-DH-S-508-01</t>
  </si>
  <si>
    <t>DH_4-6-0 - D-3 - 508 - REC - BMRRHS (1).jpg</t>
  </si>
  <si>
    <t>PN-REC-DH-S-560-01</t>
  </si>
  <si>
    <t>DH 560</t>
  </si>
  <si>
    <t>Built by Montreal 1907; Scrapped 1952</t>
  </si>
  <si>
    <t>Robert E. Chaffin Photo - Boston and Maine Railroad Historical Society Collection;PN-REC-DH-S-560-01</t>
  </si>
  <si>
    <t>DH_4-6-0 - D-3 - 560 - REC - BMRRHS (1).jpg</t>
  </si>
  <si>
    <t>PN-REC-DH-S-601-01</t>
  </si>
  <si>
    <t>DH 601</t>
  </si>
  <si>
    <t>Built by Schenectady 1914; Scrapped 1953</t>
  </si>
  <si>
    <t>Robert E. Chaffin Photo - Boston and Maine Railroad Historical Society Collection;PN-REC-DH-S-601-01</t>
  </si>
  <si>
    <t>DH_4-6-2 - P - 601 - REC - BMRRHS (1).jpg</t>
  </si>
  <si>
    <t>PN-REC-DH-S-608-01</t>
  </si>
  <si>
    <t>DH 608</t>
  </si>
  <si>
    <t>Robert E. Chaffin Photo - Boston and Maine Railroad Historical Society Collection;PN-REC-DH-S-608-01</t>
  </si>
  <si>
    <t>DH_4-6-2 - P - 608 - REC - BMRRHS (1).jpg</t>
  </si>
  <si>
    <t>PN-REC-DH-S-609-01</t>
  </si>
  <si>
    <t>Robert E. Chaffin Photo - Boston and Maine Railroad Historical Society Collection;PN-REC-DH-S-609-01</t>
  </si>
  <si>
    <t>DH_4-6-2 - P - 609 - REC - BMRRHS (1).jpg</t>
  </si>
  <si>
    <t>PN-REC-DH-S-1516-01</t>
  </si>
  <si>
    <t>DH 1516</t>
  </si>
  <si>
    <t>Built by Schenectady 1940; Scrapped 1953</t>
  </si>
  <si>
    <t>Robert E. Chaffin Photo - Boston and Maine Railroad Historical Society Collection;PN-REC-DH-S-1516-01</t>
  </si>
  <si>
    <t>DH_4-6-6-4 - J - 1516 - REC - BMRRHS (1).jpg</t>
  </si>
  <si>
    <t>PN-REC-DH-S-1522-01</t>
  </si>
  <si>
    <t>DH 1522</t>
  </si>
  <si>
    <t>Built by Schenectady 1942; Scrapped 1953</t>
  </si>
  <si>
    <t>Robert E. Chaffin Photo - Boston and Maine Railroad Historical Society Collection;PN-REC-DH-S-1522-01</t>
  </si>
  <si>
    <t>DH_4-6-6-4 - J - 1522 - REC - BMRRHS (1).jpg</t>
  </si>
  <si>
    <t>PN-REC-DH-S-1523-01</t>
  </si>
  <si>
    <t>DH 1523</t>
  </si>
  <si>
    <t>Robert E. Chaffin Photo - Boston and Maine Railroad Historical Society Collection;PN-REC-DH-S-1523-01</t>
  </si>
  <si>
    <t>DH_4-6-6-4 - J - 1523 - REC - BMRRHS (1).jpg</t>
  </si>
  <si>
    <t>PN-REC-DH-S-1530-01</t>
  </si>
  <si>
    <t>DH 1530</t>
  </si>
  <si>
    <t xml:space="preserve">J. W. Hulsman </t>
  </si>
  <si>
    <t>J. W. Hulsman Photo - Robert E. Chaffin Collection - Boston and Maine Railroad Historical Society Collection;PN-REC-DH-S-1530-01</t>
  </si>
  <si>
    <t>DH_4-6-6-4 - J - 1530 - JWH - REC - BMRRHS (1).jpg</t>
  </si>
  <si>
    <t>PN-REC-DH-S-1532-01</t>
  </si>
  <si>
    <t>DH 1532</t>
  </si>
  <si>
    <t>Robert E. Chaffin Photo - Boston and Maine Railroad Historical Society Collection;PN-REC-DH-S-1532-01</t>
  </si>
  <si>
    <t>DH_4-6-6-4 - J - 1532 - REC - BMRRHS (1).jpg</t>
  </si>
  <si>
    <t>PN-REC-DH-S-311-01</t>
  </si>
  <si>
    <t>DH 311</t>
  </si>
  <si>
    <t xml:space="preserve">Schenectady, NY </t>
  </si>
  <si>
    <t xml:space="preserve">Built by Schenectady 1943; Scrapped </t>
  </si>
  <si>
    <t>Robert E. Chaffin Photo - Boston and Maine Railroad Historical Society Collection;PN-REC-DH-S-311-01</t>
  </si>
  <si>
    <t>DH_4-8-4 - K - 311 - REC - BMRRHS (1).jpg</t>
  </si>
  <si>
    <t>DH 609</t>
  </si>
  <si>
    <t>DH 1220</t>
  </si>
  <si>
    <t>PN-REC-EBL-S-3-01</t>
  </si>
  <si>
    <t>EBL</t>
  </si>
  <si>
    <t>EBL 3</t>
  </si>
  <si>
    <t>Built by Porter 1917; Sold to Alan L. Thomas 1970</t>
  </si>
  <si>
    <t>Robert E. Chaffin Photo - Boston and Maine Railroad Historical Society Collection;PN-REC-EBL-S-3-01</t>
  </si>
  <si>
    <t>EBL_0-4-0ST - 3 - REC - BMRRHS (1).jpg</t>
  </si>
  <si>
    <t>PN-REC-EBL-S-3-02</t>
  </si>
  <si>
    <t>Robert E. Chaffin Photo - Boston and Maine Railroad Historical Society Collection;PN-REC-EBL-S-3-02</t>
  </si>
  <si>
    <t>EBL_0-4-0ST - 3 - REC - BMRRHS (2).jpg</t>
  </si>
  <si>
    <t>PN-REC-EBL-S-3-03</t>
  </si>
  <si>
    <t>Robert E. Chaffin Photo - Boston and Maine Railroad Historical Society Collection;PN-REC-EBL-S-3-03</t>
  </si>
  <si>
    <t>EBL_0-4-0ST - 3 - REC - BMRRHS (3).jpg</t>
  </si>
  <si>
    <t>PN-REC-EBL-S-3-04</t>
  </si>
  <si>
    <t>Robert E. Chaffin Photo - Boston and Maine Railroad Historical Society Collection;PN-REC-EBL-S-3-04</t>
  </si>
  <si>
    <t>EBL_0-4-0ST - 3 - REC - BMRRHS (4).jpg</t>
  </si>
  <si>
    <t>PN-REC-EBL-S-3-05</t>
  </si>
  <si>
    <t>Robert E. Chaffin Photo - Boston and Maine Railroad Historical Society Collection;PN-REC-EBL-S-3-05</t>
  </si>
  <si>
    <t>EBL_0-4-0ST - 3 - REC - BMRRHS (5).jpg</t>
  </si>
  <si>
    <t>PN-REC-EBL-S-3-06</t>
  </si>
  <si>
    <t>Robert E. Chaffin Photo - Boston and Maine Railroad Historical Society Collection;PN-REC-EBL-S-3-06</t>
  </si>
  <si>
    <t>EBL_0-4-0ST - 3 - REC - BMRRHS (6).jpg</t>
  </si>
  <si>
    <t>PN-REC-EBL-S-4-01</t>
  </si>
  <si>
    <t>EBL 4</t>
  </si>
  <si>
    <t>06/__/1934</t>
  </si>
  <si>
    <t xml:space="preserve">Built by Baldwin 1895; Scrapped </t>
  </si>
  <si>
    <t>Robert E. Chaffin Collection - Boston and Maine Railroad Historical Society Collection;PN-REC-EBL-S-4-01</t>
  </si>
  <si>
    <t>EBL_2-4-2ST - 4 - REC - BMRRHS (1).jpg</t>
  </si>
  <si>
    <t>PN-REC-EBL-S-5-01</t>
  </si>
  <si>
    <t>EBL 5</t>
  </si>
  <si>
    <t>Built by Baldwin 11/1906; Sold to Loon Mountain Ski Resort 1969</t>
  </si>
  <si>
    <t>Robert E. Chaffin Photo - Boston and Maine Railroad Historical Society Collection;PN-REC-EBL-S-5-01</t>
  </si>
  <si>
    <t>EBL_2-4-2ST - 5 - REC - BMRRHS (1).jpg</t>
  </si>
  <si>
    <t>PN-REC-EBL-S-5-02</t>
  </si>
  <si>
    <t>Robert E. Chaffin Photo - Boston and Maine Railroad Historical Society Collection;PN-REC-EBL-S-5-02</t>
  </si>
  <si>
    <t>EBL_2-4-2ST - 5 - REC - BMRRHS (2).jpg</t>
  </si>
  <si>
    <t>PN-REC-EBL-S-5-03</t>
  </si>
  <si>
    <t>Robert E. Chaffin Photo - Boston and Maine Railroad Historical Society Collection;PN-REC-EBL-S-5-03</t>
  </si>
  <si>
    <t>EBL_2-4-2ST - 5 - REC - BMRRHS (3).jpg</t>
  </si>
  <si>
    <t>PN-REC-EBL-S-5-04</t>
  </si>
  <si>
    <t>Robert E. Chaffin Photo - Boston and Maine Railroad Historical Society Collection;PN-REC-EBL-S-5-04</t>
  </si>
  <si>
    <t>EBL_2-4-2ST - 5 - REC - BMRRHS (4).jpg</t>
  </si>
  <si>
    <t>PN-REC-EBL-S-5-05</t>
  </si>
  <si>
    <t>Robert E. Chaffin Photo - Boston and Maine Railroad Historical Society Collection;PN-REC-EBL-S-5-05</t>
  </si>
  <si>
    <t>EBL_2-4-2ST - 5 - REC - BMRRHS (5).jpg</t>
  </si>
  <si>
    <t>PN-REC-EBL-S-5-06</t>
  </si>
  <si>
    <t>Robert E. Chaffin Photo - Boston and Maine Railroad Historical Society Collection;PN-REC-EBL-S-5-06</t>
  </si>
  <si>
    <t>EBL_2-4-2ST - 5 - REC - BMRRHS (6).jpg</t>
  </si>
  <si>
    <t>PN-REC-EBL-S-5-07</t>
  </si>
  <si>
    <t>Robert E. Chaffin Photo - Boston and Maine Railroad Historical Society Collection;PN-REC-EBL-S-5-07</t>
  </si>
  <si>
    <t>EBL_2-4-2ST - 5 - REC - BMRRHS (7).jpg</t>
  </si>
  <si>
    <t>PN-REC-EBL-R-415-01</t>
  </si>
  <si>
    <t>Robert E. Chaffin Photo - Boston and Maine Railroad Historical Society Collection;PN-REC-EBL-R-415-01</t>
  </si>
  <si>
    <t>EBL_415 - Flatcar - REC - BMRRHS (1).jpg</t>
  </si>
  <si>
    <t>PN-REC-EBL-R-415-02</t>
  </si>
  <si>
    <t>Robert E. Chaffin Photo - Boston and Maine Railroad Historical Society Collection;PN-REC-EBL-R-415-02</t>
  </si>
  <si>
    <t>EBL_415 - Flatcar - REC - BMRRHS (2).jpg</t>
  </si>
  <si>
    <t>PN-REC-EBL-L-NH,Lincoln-01</t>
  </si>
  <si>
    <t>Lincoln Yard</t>
  </si>
  <si>
    <t>A Boston and Maine K-8 Class 2-8-0 is in the background.</t>
  </si>
  <si>
    <t>Robert E. Chaffin Photo - Boston and Maine Railroad Historical Society Collection;PN-REC-EBL-L-NH,Lincoln-01</t>
  </si>
  <si>
    <t>EBL_Lincoln - REC - BMRRHS (1).jpg</t>
  </si>
  <si>
    <t>PN-REC-EBL-L-NH,Lincoln-02</t>
  </si>
  <si>
    <t>Robert E. Chaffin Photo - Boston and Maine Railroad Historical Society Collection;PN-REC-EBL-L-NH,Lincoln-02</t>
  </si>
  <si>
    <t>EBL_Lincoln - REC - BMRRHS (2).jpg</t>
  </si>
  <si>
    <t>PN-REC-EBL-S-1-01</t>
  </si>
  <si>
    <t>EBL 1</t>
  </si>
  <si>
    <t xml:space="preserve">Engineer Charles Boyd is in the cab. </t>
  </si>
  <si>
    <t>Built by Lima 12/1917; Scrapped 1953</t>
  </si>
  <si>
    <t>Robert E. Chaffin Photo - Boston and Maine Railroad Historical Society Collection;PN-REC-EBL-S-1-01</t>
  </si>
  <si>
    <t>EBL_Shay - 1 - REC - BMRRHS (1).jpg</t>
  </si>
  <si>
    <t>PN-REC-EBL-S-5-08</t>
  </si>
  <si>
    <t>Robert E. Chaffin Photo - Boston and Maine Railroad Historical Society Collection;PN-REC-EBL-S-5-08</t>
  </si>
  <si>
    <t>EBL_Shay - 5 - REC - BMRRHS (1).jpg</t>
  </si>
  <si>
    <t>PN-REC-EBL-S-5-09</t>
  </si>
  <si>
    <t>EBL 5 after being sold to the White Mountain Central Railroad on display</t>
  </si>
  <si>
    <t xml:space="preserve">EBL 5 was originally Beebe River Railroad 5 and has  backdated appearance with original lettering re-applied. </t>
  </si>
  <si>
    <t xml:space="preserve">North Woodstock, Woodstock, NH </t>
  </si>
  <si>
    <t>Robert E. Chaffin Photo - Boston and Maine Railroad Historical Society Collection;PN-REC-EBL-S-5-09</t>
  </si>
  <si>
    <t>EBL_Shay - 5 - REC - BMRRHS (2).jpg</t>
  </si>
  <si>
    <t>PN-REC-EBL-R-Snowplow-01</t>
  </si>
  <si>
    <t>EBL Snowplow</t>
  </si>
  <si>
    <t xml:space="preserve">Lincoln Yard, Lincoln, NH </t>
  </si>
  <si>
    <t>Robert E. Chaffin Photo - Boston and Maine Railroad Historical Society Collection;PN-REC-EBL-R-Snowplow-01</t>
  </si>
  <si>
    <t>EBL_Snowplow - REC - BMRRHS (1).jpg</t>
  </si>
  <si>
    <t>PN-REC-EBL-R-Snowplow-02</t>
  </si>
  <si>
    <t>Robert E. Chaffin Photo - Boston and Maine Railroad Historical Society Collection;PN-REC-EBL-R-Snowplow-02</t>
  </si>
  <si>
    <t>EBL_Snowplow - REC - BMRRHS (2).jpg</t>
  </si>
  <si>
    <t>PN-REC-LM-S-5-01</t>
  </si>
  <si>
    <t>LM</t>
  </si>
  <si>
    <t>LM 5</t>
  </si>
  <si>
    <t>Robert E. Chaffin Collection - Boston and Maine Railroad Historical Society Collection;PN-REC-LM-S-5-01</t>
  </si>
  <si>
    <t>LM_2-6-0 - 5 - REC - BMRRHS (1).jpg</t>
  </si>
  <si>
    <t>PN-REC-LM-S-157-01</t>
  </si>
  <si>
    <t>LM 157 leading a freight train consisting of 50 freight cars and a caboose</t>
  </si>
  <si>
    <t xml:space="preserve">The train is traveling 40 MPH. </t>
  </si>
  <si>
    <t xml:space="preserve">Stallings, IL </t>
  </si>
  <si>
    <t>Robert E. Chaffin Collection - Boston and Maine Railroad Historical Society Collection;PN-REC-LM-S-157-01</t>
  </si>
  <si>
    <t>LM_2-8-2 - 157 - REC - BMRRHS (1).jpg</t>
  </si>
  <si>
    <t>PN-REC-LM-S-158-01</t>
  </si>
  <si>
    <t>LM 158</t>
  </si>
  <si>
    <t xml:space="preserve">Edwardsville, IL </t>
  </si>
  <si>
    <t>Robert E. Chaffin Collection - Boston and Maine Railroad Historical Society Collection;PN-REC-LM-S-158-01</t>
  </si>
  <si>
    <t>LM_2-8-2 - 158 - REC - BMRRHS (1).jpg</t>
  </si>
  <si>
    <t>Built by Lima 1919; Sold to White Mountain Central Railroad ~1951</t>
  </si>
  <si>
    <t>EBL 415 (Flatcar)</t>
  </si>
  <si>
    <t>PN-REC-MEC-S-450-01</t>
  </si>
  <si>
    <t>MEC 450 out of service</t>
  </si>
  <si>
    <t>Built by Schenectady 04/1907; Scrapped 08/1937</t>
  </si>
  <si>
    <t>Robert E. Chaffin Photo - Boston and Maine Railroad Historical Society Collection;PN-REC-MEC-S-450-01</t>
  </si>
  <si>
    <t>MEC_4-6-2 - C - 450 - REC - BMRRHS (1).jpg</t>
  </si>
  <si>
    <t>PN-REC-MEC-S-452-01</t>
  </si>
  <si>
    <t>MEC 452</t>
  </si>
  <si>
    <t>Built by Schenectady 03/1909; Scrapped 12/1953</t>
  </si>
  <si>
    <t>Robert E. Chaffin Photo - Boston and Maine Railroad Historical Society Collection;PN-REC-MEC-S-452-01</t>
  </si>
  <si>
    <t>MEC_4-6-2 - C - 452 - REC - BMRRHS (1).jpg</t>
  </si>
  <si>
    <t>PN-REC-MEC-S-453-01</t>
  </si>
  <si>
    <t>MEC 453 on the Boston and Maine Railroad</t>
  </si>
  <si>
    <t>Built by Schenectady 03/1909; Scrapped 12/1955</t>
  </si>
  <si>
    <t>Robert E. Chaffin Photo - Boston and Maine Railroad Historical Society Collection;PN-REC-MEC-S-453-01</t>
  </si>
  <si>
    <t>MEC_4-6-2 - C - 453 - REC - BMRRHS (1).jpg</t>
  </si>
  <si>
    <t>PN-REC-MEC-S-453-02</t>
  </si>
  <si>
    <t>MEC 453 on train #147 eastbound on the Boston and Maine Railroad Western Route Main Line</t>
  </si>
  <si>
    <t>Robert E. Chaffin Photo - Boston and Maine Railroad Historical Society Collection;PN-REC-MEC-S-453-02</t>
  </si>
  <si>
    <t>MEC_4-6-2 - C - 453 - REC - BMRRHS (2).jpg</t>
  </si>
  <si>
    <t>PN-REC-MEC-S-454-01</t>
  </si>
  <si>
    <t>MEC 454</t>
  </si>
  <si>
    <t>Robert E. Chaffin Photo - Boston and Maine Railroad Historical Society Collection;PN-REC-MEC-S-454-01</t>
  </si>
  <si>
    <t>MEC_4-6-2 - C - 454 - REC - BMRRHS (1).jpg</t>
  </si>
  <si>
    <t>PN-REC-MEC-S-455-01</t>
  </si>
  <si>
    <t>MEC 455 - MEC 465 doubleheaded</t>
  </si>
  <si>
    <t>Built by Schenectady 06/1910; Scrapped 11/1953</t>
  </si>
  <si>
    <t>Robert E. Chaffin Photo - Boston and Maine Railroad Historical Society Collection;PN-REC-MEC-S-455-01</t>
  </si>
  <si>
    <t>MEC_4-6-2 - C - 455 - REC - BMRRHS (1).jpg</t>
  </si>
  <si>
    <t>PN-REC-MEC-S-455-02</t>
  </si>
  <si>
    <t>MEC 455 on the Boston and Maine Railroad</t>
  </si>
  <si>
    <t>Robert E. Chaffin Photo - Boston and Maine Railroad Historical Society Collection;PN-REC-MEC-S-455-02</t>
  </si>
  <si>
    <t>MEC_4-6-2 - C - 455 - REC - BMRRHS (2).jpg</t>
  </si>
  <si>
    <t>PN-REC-MEC-S-456-01</t>
  </si>
  <si>
    <t>MEC 456</t>
  </si>
  <si>
    <t>Built by Schenectady 02/1911; Scrapped 03/1956</t>
  </si>
  <si>
    <t>Robert E. Chaffin Photo - Boston and Maine Railroad Historical Society Collection;PN-REC-MEC-S-456-01</t>
  </si>
  <si>
    <t>MEC_4-6-2 - C - 456 - REC - BMRRHS (1).jpg</t>
  </si>
  <si>
    <t>PN-REC-MEC-S-458-01</t>
  </si>
  <si>
    <t>MEC 458 - BM 3707 doubleheaded on a "Round the Mountains" Excursion</t>
  </si>
  <si>
    <t>Built by Schenectady 04/1912; Scrapped 12/1948</t>
  </si>
  <si>
    <t>Robert E. Chaffin Photo - Boston and Maine Railroad Historical Society Collection;PN-REC-MEC-S-458-01</t>
  </si>
  <si>
    <t>MEC_4-6-2 - C - 458 - REC - BMRRHS (1).jpg</t>
  </si>
  <si>
    <t>PN-REC-MEC-S-459-01</t>
  </si>
  <si>
    <t>MEC 459</t>
  </si>
  <si>
    <t>Built by Schenectady 04/1912; Scrapped 02/1956</t>
  </si>
  <si>
    <t>Robert E. Chaffin Photo - Boston and Maine Railroad Historical Society Collection;PN-REC-MEC-S-459-01</t>
  </si>
  <si>
    <t>MEC_4-6-2 - C - 459 - REC - BMRRHS (1).jpg</t>
  </si>
  <si>
    <t>PN-REC-MEC-S-459-02</t>
  </si>
  <si>
    <t>MEC 459 on the Boston and Maine Railroad</t>
  </si>
  <si>
    <t>Robert E. Chaffin Photo - Boston and Maine Railroad Historical Society Collection;PN-REC-MEC-S-459-02</t>
  </si>
  <si>
    <t>MEC_4-6-2 - C - 459 - REC - BMRRHS (2).jpg</t>
  </si>
  <si>
    <t>PN-REC-MEC-S-460-01</t>
  </si>
  <si>
    <t>MEC 460 on the Boston and Maine Railroad</t>
  </si>
  <si>
    <t>Built by Schenectady 03/1913; Scrapped 04/1951</t>
  </si>
  <si>
    <t>Robert E. Chaffin Photo - Boston and Maine Railroad Historical Society Collection;PN-REC-MEC-S-460-01</t>
  </si>
  <si>
    <t>MEC_4-6-2 - C - 460 - REC - BMRRHS (1).jpg</t>
  </si>
  <si>
    <t>PN-REC-MEC-S-460-02</t>
  </si>
  <si>
    <t>MEC 460</t>
  </si>
  <si>
    <t>Robert E. Chaffin Photo - Boston and Maine Railroad Historical Society Collection;PN-REC-MEC-S-460-02</t>
  </si>
  <si>
    <t>MEC_4-6-2 - C - 460 - REC - BMRRHS (2).jpg</t>
  </si>
  <si>
    <t>PN-REC-MEC-S-460-03</t>
  </si>
  <si>
    <t>MEC 460 on train #132 westbound on the Boston and Maine Railroad Western Route Main Line</t>
  </si>
  <si>
    <t>Robert E. Chaffin Photo - Boston and Maine Railroad Historical Society Collection;PN-REC-MEC-S-460-03</t>
  </si>
  <si>
    <t>MEC_4-6-2 - C - 460 - REC - BMRRHS (3).jpg</t>
  </si>
  <si>
    <t>PN-REC-MEC-S-461-01</t>
  </si>
  <si>
    <t>MEC 461</t>
  </si>
  <si>
    <t>Built by Schenectady 03/1913; Scrapped 05/1950</t>
  </si>
  <si>
    <t>Robert E. Chaffin Photo - Boston and Maine Railroad Historical Society Collection;PN-REC-MEC-S-461-01</t>
  </si>
  <si>
    <t>MEC_4-6-2 - C - 461 - REC - BMRRHS (1).jpg</t>
  </si>
  <si>
    <t>PN-REC-MEC-S-462-01</t>
  </si>
  <si>
    <t>MEC 462 on the Boston and Maine Railroad</t>
  </si>
  <si>
    <t>Robert E. Chaffin Photo - Boston and Maine Railroad Historical Society Collection;PN-REC-MEC-S-462-01</t>
  </si>
  <si>
    <t>MEC_4-6-2 - C - 462 - REC - BMRRHS (1).jpg</t>
  </si>
  <si>
    <t>PN-REC-MEC-S-463-01</t>
  </si>
  <si>
    <t>MEC 463 on the Boston and Maine Railroad Western Route Main Line</t>
  </si>
  <si>
    <t xml:space="preserve">Rockingham Junction, Newmarket, NH </t>
  </si>
  <si>
    <t>Robert E. Chaffin Photo - Boston and Maine Railroad Historical Society Collection;PN-REC-MEC-S-463-01</t>
  </si>
  <si>
    <t>MEC_4-6-2 - C - 463 - REC - BMRRHS (1).jpg</t>
  </si>
  <si>
    <t>PN-REC-MEC-S-463-02</t>
  </si>
  <si>
    <t>MEC 463 on the Boston and Maine Railroad</t>
  </si>
  <si>
    <t>Robert E. Chaffin Photo - Boston and Maine Railroad Historical Society Collection;PN-REC-MEC-S-463-02</t>
  </si>
  <si>
    <t>MEC_4-6-2 - C - 463 - REC - BMRRHS (2).jpg</t>
  </si>
  <si>
    <t>PN-REC-MEC-S-463-03</t>
  </si>
  <si>
    <t>MEC 463</t>
  </si>
  <si>
    <t>Robert E. Chaffin Photo - Boston and Maine Railroad Historical Society Collection;PN-REC-MEC-S-463-03</t>
  </si>
  <si>
    <t>MEC_4-6-2 - C - 463 - REC - BMRRHS (3).jpg</t>
  </si>
  <si>
    <t>PN-REC-MEC-S-464-01</t>
  </si>
  <si>
    <t>MEC 464</t>
  </si>
  <si>
    <t>Built by Schenectady 03/1914; Scrapped 09/1952</t>
  </si>
  <si>
    <t>Robert E. Chaffin Photo - Boston and Maine Railroad Historical Society Collection;PN-REC-MEC-S-464-01</t>
  </si>
  <si>
    <t>MEC_4-6-2 - C - 464 - REC - BMRRHS (1).jpg</t>
  </si>
  <si>
    <t>PN-REC-MEC-S-464-02</t>
  </si>
  <si>
    <t>Robert E. Chaffin Photo - Boston and Maine Railroad Historical Society Collection;PN-REC-MEC-S-464-02</t>
  </si>
  <si>
    <t>MEC_4-6-2 - C - 464 - REC - BMRRHS (2).jpg</t>
  </si>
  <si>
    <t>PN-REC-MEC-S-465-01</t>
  </si>
  <si>
    <t>MEC 465</t>
  </si>
  <si>
    <t>Built by Schenectady 03/1914; Scrapped 12/1948</t>
  </si>
  <si>
    <t>Robert E. Chaffin Photo - Boston and Maine Railroad Historical Society Collection;PN-REC-MEC-S-465-01</t>
  </si>
  <si>
    <t>MEC_4-6-2 - C - 465 - REC - BMRRHS (1).jpg</t>
  </si>
  <si>
    <t>PN-REC-MEC-S-466-01</t>
  </si>
  <si>
    <t>MEC 466</t>
  </si>
  <si>
    <t>Built by Schenectady 07/1917; Scrapped 09/1952</t>
  </si>
  <si>
    <t>Robert E. Chaffin Photo - Boston and Maine Railroad Historical Society Collection;PN-REC-MEC-S-466-01</t>
  </si>
  <si>
    <t>MEC_4-6-2 - C-3 - 466 - REC - BMRRHS (1).jpg</t>
  </si>
  <si>
    <t>PN-REC-MEC-S-467-01</t>
  </si>
  <si>
    <t>MEC 467 on the Boston and Mainen Railroad</t>
  </si>
  <si>
    <t>Built by Schenectady 07/1917; Scrapped 12/1952</t>
  </si>
  <si>
    <t>Robert E. Chaffin Photo - Boston and Maine Railroad Historical Society Collection;PN-REC-MEC-S-467-01</t>
  </si>
  <si>
    <t>MEC_4-6-2 - C-3 - 467 - REC - BMRRHS (1).jpg</t>
  </si>
  <si>
    <t>PN-REC-MEC-S-467-02</t>
  </si>
  <si>
    <t>MEC 467</t>
  </si>
  <si>
    <t>Robert E. Chaffin Photo - Boston and Maine Railroad Historical Society Collection;PN-REC-MEC-S-467-02</t>
  </si>
  <si>
    <t>MEC_4-6-2 - C-3 - 467 - REC - BMRRHS (2).jpg</t>
  </si>
  <si>
    <t>PN-REC-MEC-S-468-01</t>
  </si>
  <si>
    <t>MEC 468 on the Boston and Maine Railroad</t>
  </si>
  <si>
    <t>Built by Schenectady 07/1917; Scrapped 10/1952</t>
  </si>
  <si>
    <t>Robert E. Chaffin Photo - Boston and Maine Railroad Historical Society Collection;PN-REC-MEC-S-468-01</t>
  </si>
  <si>
    <t>MEC_4-6-2 - C-3 - 468 - REC - BMRRHS (1).jpg</t>
  </si>
  <si>
    <t>PN-REC-MEC-S-469-01</t>
  </si>
  <si>
    <t>MEC 469 on the Boston and Maine Railroad</t>
  </si>
  <si>
    <t>Built by Schenectady 06/1924; Scrapped 12/1953</t>
  </si>
  <si>
    <t>Robert E. Chaffin Photo - Boston and Maine Railroad Historical Society Collection;PN-REC-MEC-S-469-01</t>
  </si>
  <si>
    <t>MEC_4-6-2 - C-3 - 469 - REC - BMRRHS (1).jpg</t>
  </si>
  <si>
    <t>PN-REC-MEC-S-469-02</t>
  </si>
  <si>
    <t>MEC 469</t>
  </si>
  <si>
    <t>Robert E. Chaffin Photo - Boston and Maine Railroad Historical Society Collection;PN-REC-MEC-S-469-02</t>
  </si>
  <si>
    <t>MEC_4-6-2 - C-3 - 469 - REC - BMRRHS (2).jpg</t>
  </si>
  <si>
    <t>PN-REC-MEC-S-470-01</t>
  </si>
  <si>
    <t>MEC 470 with 5 coaches on train #123 eastbound on the Boston and Maine Western Route Main Line</t>
  </si>
  <si>
    <t>Built by Schenectady 06/1924; Retired (Now Preserved) 06/1954</t>
  </si>
  <si>
    <t>Robert E. Chaffin Photo - Boston and Maine Railroad Historical Society Collection;PN-REC-MEC-S-470-01</t>
  </si>
  <si>
    <t>MEC_4-6-2 - C-3 - 470 - REC - BMRRHS (1).jpg</t>
  </si>
  <si>
    <t>PN-REC-MEC-S-470-02</t>
  </si>
  <si>
    <t>MEC 470</t>
  </si>
  <si>
    <t>Robert E. Chaffin Photo - Boston and Maine Railroad Historical Society Collection;PN-REC-MEC-S-470-02</t>
  </si>
  <si>
    <t>MEC_4-6-2 - C-3 - 470 - REC - BMRRHS (2).jpg</t>
  </si>
  <si>
    <t>PN-REC-MEC-S-470-03</t>
  </si>
  <si>
    <t>Robert E. Chaffin Photo - Boston and Maine Railroad Historical Society Collection;PN-REC-MEC-S-470-03</t>
  </si>
  <si>
    <t>MEC_4-6-2 - C-3 - 470 - REC - BMRRHS (3).jpg</t>
  </si>
  <si>
    <t>PN-REC-B&amp;HR-S-6-01</t>
  </si>
  <si>
    <t>B&amp;HR</t>
  </si>
  <si>
    <t>B&amp;HR 6</t>
  </si>
  <si>
    <t xml:space="preserve">Bridgton, ME </t>
  </si>
  <si>
    <t>Built by Baldwin 09/1907; Scrapped ~ 1936</t>
  </si>
  <si>
    <t>Robert E. Chaffin Photo - Boston and Maine Railroad Historical Society Collection;PN-REC-B&amp;HR-S-6-01</t>
  </si>
  <si>
    <t>B&amp;HR_2-4-4RT - 6 - REC - BMRRHS (1).jpg</t>
  </si>
  <si>
    <t>PN-REC-B&amp;HR-S-7-01</t>
  </si>
  <si>
    <t>B&amp;HR 7</t>
  </si>
  <si>
    <t xml:space="preserve">Bridgton Enginehouse, Bridgton, ME </t>
  </si>
  <si>
    <t>Built by Baldwin 12/1913; Sold to Ellis D. Atwood 1941</t>
  </si>
  <si>
    <t>Robert E. Chaffin Photo - Boston and Maine Railroad Historical Society Collection;PN-REC-B&amp;HR-S-7-01</t>
  </si>
  <si>
    <t>B&amp;HR_2-4-4RT - 7 - REC - BMRRHS (1).jpg</t>
  </si>
  <si>
    <t>PN-REC-B&amp;HR-S-7-02</t>
  </si>
  <si>
    <t xml:space="preserve">Bridgton Yard, Bridgton, ME </t>
  </si>
  <si>
    <t>Robert E. Chaffin Photo - Boston and Maine Railroad Historical Society Collection;PN-REC-B&amp;HR-S-7-02</t>
  </si>
  <si>
    <t>B&amp;HR_2-4-4RT - 7 - REC - BMRRHS (2).jpg</t>
  </si>
  <si>
    <t>PN-REC-B&amp;HR-S-8-01</t>
  </si>
  <si>
    <t>B&amp;HR 8</t>
  </si>
  <si>
    <t>Built by Baldwin 03/1924; Sold 1941</t>
  </si>
  <si>
    <t>Robert E. Chaffin Photo - Boston and Maine Railroad Historical Society Collection;PN-REC-B&amp;HR-S-8-01</t>
  </si>
  <si>
    <t>B&amp;HR_2-4-4RT - 8 - REC - BMRRHS (1).jpg</t>
  </si>
  <si>
    <t>B&amp;HR_2-4-4RT - 8 - REC - BMRRHS (2).jpg</t>
  </si>
  <si>
    <t>PN-REC-B&amp;HR-R-40-01</t>
  </si>
  <si>
    <t>B&amp;HR 40 (Flanger)</t>
  </si>
  <si>
    <t xml:space="preserve">Bridgton Junction, Hiram, ME </t>
  </si>
  <si>
    <t>Robert E. Chaffin Photo - Boston and Maine Railroad Historical Society Collection;PN-REC-B&amp;HR-R-40-01</t>
  </si>
  <si>
    <t>B&amp;HR_40 - Flanger - REC - BMRRHS (1).jpg</t>
  </si>
  <si>
    <t>PN-REC-B&amp;HR-R-Coach-01</t>
  </si>
  <si>
    <t>B&amp;HR Coach</t>
  </si>
  <si>
    <t>Robert E. Chaffin Photo - Boston and Maine Railroad Historical Society Collection;PN-REC-B&amp;HR-R-Coach-01</t>
  </si>
  <si>
    <t>B&amp;HR_Coach - REC - BMRRHS (1).jpg</t>
  </si>
  <si>
    <t>PN-REC-B&amp;HR-G-1-01</t>
  </si>
  <si>
    <t>B&amp;HR 1 (Gas Car)</t>
  </si>
  <si>
    <t>Robert E. Chaffin Photo - Boston and Maine Railroad Historical Society Collection;PN-REC-B&amp;HR-G-1-01</t>
  </si>
  <si>
    <t>B&amp;HR_Gas Car - REC - BMRRHS (1).jpg</t>
  </si>
  <si>
    <t>PN-REC-B&amp;HR-G-3-01</t>
  </si>
  <si>
    <t>B&amp;HR 3 (Railbus)</t>
  </si>
  <si>
    <t>Robert E. Chaffin Photo - Boston and Maine Railroad Historical Society Collection;PN-REC-B&amp;HR-G-3-01</t>
  </si>
  <si>
    <t>B&amp;HR_Railbus - 3 - REC - BMRRHS (1).jpg</t>
  </si>
  <si>
    <t>PN-REC-B&amp;HR-G-3-02</t>
  </si>
  <si>
    <t>Robert E. Chaffin Photo - Boston and Maine Railroad Historical Society Collection;PN-REC-B&amp;HR-G-3-02</t>
  </si>
  <si>
    <t>B&amp;HR_Railbus - 3 - REC - BMRRHS (2).jpg</t>
  </si>
  <si>
    <t>PN-REC-B&amp;HR-R-Tank-01</t>
  </si>
  <si>
    <t>B&amp;HR Tank Cars</t>
  </si>
  <si>
    <t>Robert E. Chaffin Photo - Boston and Maine Railroad Historical Society Collection;PN-REC-B&amp;HR-R-Tank-01</t>
  </si>
  <si>
    <t>B&amp;HR_Tank Car - REC _ BMRRHS (1).jpg</t>
  </si>
  <si>
    <t>PN-REC-B&amp;SR-S-6-01</t>
  </si>
  <si>
    <t>B&amp;SR</t>
  </si>
  <si>
    <t xml:space="preserve">Baldwin Locomotive Works Builder's </t>
  </si>
  <si>
    <t>Baldwin Locomotive Works Builder's Photo - Robert E. Chaffin Collection - Boston and Maine Railroad Historical Society Collection;PN-REC-B&amp;SR-S-6-01</t>
  </si>
  <si>
    <t>B&amp;SR_2-4-4RT - 6 - BLW - REC - BMRRHS (1).jpg</t>
  </si>
  <si>
    <t>PN-REC-MRR-S-1-01</t>
  </si>
  <si>
    <t>MRR</t>
  </si>
  <si>
    <t>MRR 1</t>
  </si>
  <si>
    <t xml:space="preserve">Monson, ME </t>
  </si>
  <si>
    <t>1905</t>
  </si>
  <si>
    <t>Built by Hinckley 1883; Scrapped ~ 1900</t>
  </si>
  <si>
    <t>Robert E. Chaffin Collection - Boston and Maine Railroad Historical Society Collection;PN-REC-MRR-S-1-01</t>
  </si>
  <si>
    <t>MRR_0-4-4RT - 1 - REC - BMRRHS (1).jpg</t>
  </si>
  <si>
    <t>PN-REC-MRR-S-3-01</t>
  </si>
  <si>
    <t>MRR 3 brand new</t>
  </si>
  <si>
    <t>Built by Porter 1912; Sold to Scrap Dealership in Rochester, NY (Later Preserved) 1943</t>
  </si>
  <si>
    <t>Robert E. Chaffin Collection - Boston and Maine Railroad Historical Society Collection;PN-REC-MRR-S-3-01</t>
  </si>
  <si>
    <t>MRR_0-4-4RT - 3 - REC - BMRRHS (1).jpg</t>
  </si>
  <si>
    <t>PN-REC-MRR-S-3-02</t>
  </si>
  <si>
    <t>Robert E. Chaffin Collection - Boston and Maine Railroad Historical Society Collection;PN-REC-MRR-S-3-02</t>
  </si>
  <si>
    <t>MRR_0-4-4RT - 3 - REC - BMRRHS (2).jpg</t>
  </si>
  <si>
    <t>PN-REC-MRR-S-4-01</t>
  </si>
  <si>
    <t>MRR 4</t>
  </si>
  <si>
    <t xml:space="preserve">(Robert E. Chaffin and Preston S. Johnson used bars to get the locomotive out of the enginehouse, and it almost ran away. The sectionman stopped it with a piece of wood.) </t>
  </si>
  <si>
    <t>Built by Porter 1918; Sold to Scrap Dealership in Rochester, NY (Later Preserved) 1943</t>
  </si>
  <si>
    <t>Robert E. Chaffin Photo - Boston and Maine Railroad Historical Society Collection;PN-REC-MRR-S-4-01</t>
  </si>
  <si>
    <t>MRR_0-4-4RT - 4 - REC - BMRRHS (1).jpg</t>
  </si>
  <si>
    <t>PN-REC-MRR-S-4-02</t>
  </si>
  <si>
    <t>Robert E. Chaffin Photo - Boston and Maine Railroad Historical Society Collection;PN-REC-MRR-S-4-02</t>
  </si>
  <si>
    <t>MRR_0-4-4RT - 4 - REC - BMRRHS (2).jpg</t>
  </si>
  <si>
    <t>PN-REC-MRR-R-1-01</t>
  </si>
  <si>
    <t>MRR 1 (Snowplow)</t>
  </si>
  <si>
    <t>Robert E. Chaffin Photo - Boston and Maine Railroad Historical Society Collection;PN-REC-MRR-R-1-01</t>
  </si>
  <si>
    <t>MRR_Snowplow - 1 - REC - BMRRHS (1).jpg</t>
  </si>
  <si>
    <t>PN-REC-SR&amp;RL-S-22-01</t>
  </si>
  <si>
    <t>SR&amp;RL</t>
  </si>
  <si>
    <t>SR&amp;RL 22</t>
  </si>
  <si>
    <t>1935?</t>
  </si>
  <si>
    <t>Built by Baldwin 02/1904; Scrapped 08/1935</t>
  </si>
  <si>
    <t>Robert E. Chaffin Photo - Boston and Maine Railroad Historical Society Collection;PN-REC-SR&amp;RL-S-22-01</t>
  </si>
  <si>
    <t>SR&amp;RL_0-4-4RT - 22 - REC - BMRRHS (1).jpg</t>
  </si>
  <si>
    <t>PN-REC-SR&amp;RL-S-9-01</t>
  </si>
  <si>
    <t>SR&amp;RL 9</t>
  </si>
  <si>
    <t xml:space="preserve">The SR&amp;RL has been abandoned, and SR&amp;RL 9 is being used to haul wreck trains scrapping the railroad. </t>
  </si>
  <si>
    <t xml:space="preserve">Strong, ME </t>
  </si>
  <si>
    <t>Built by Baldwin 07/1909; Scrapped 09/1936</t>
  </si>
  <si>
    <t>Robert E. Chaffin Photo - Boston and Maine Railroad Historical Society Collection;PN-REC-SR&amp;RL-S-9-01</t>
  </si>
  <si>
    <t>SR&amp;RL_2-4-4RT - 9 - REC - BMRRHS (1).jpg</t>
  </si>
  <si>
    <t>PN-REC-SR&amp;RL-S-18-01</t>
  </si>
  <si>
    <t>SR&amp;RL 18</t>
  </si>
  <si>
    <t xml:space="preserve">The Maine Central Railroad is in the foreground </t>
  </si>
  <si>
    <t xml:space="preserve">Farmington Station, Framington, ME </t>
  </si>
  <si>
    <t>Built by Baldwin 09/1893; Scrapped 09/1936</t>
  </si>
  <si>
    <t>Robert E. Chaffin Photo - Boston and Maine Railroad Historical Society Collection;PN-REC-SR&amp;RL-S-18-01</t>
  </si>
  <si>
    <t>SR&amp;RL_2-6-2 - 18 - REC - BMRRHS (1).jpg</t>
  </si>
  <si>
    <t>PN-REC-SR&amp;RL-S-18-02</t>
  </si>
  <si>
    <t>SR&amp;RL 18 - SR&amp;RL 9 doubleheaded</t>
  </si>
  <si>
    <t xml:space="preserve">The SR&amp;RL has been abandoned, and SR&amp;RL 9 and SR&amp;RL 18 are being used to haul wreck trains scrapping the railroad. </t>
  </si>
  <si>
    <t>Robert E. Chaffin Photo - Boston and Maine Railroad Historical Society Collection;PN-REC-SR&amp;RL-S-18-02</t>
  </si>
  <si>
    <t>SR&amp;RL_2-6-2 - 18 - REC - BMRRHS (2).jpg</t>
  </si>
  <si>
    <t>PN-REC-SRRR-S-16-01</t>
  </si>
  <si>
    <t>SRRR</t>
  </si>
  <si>
    <t>Built by Baldwin 09/1907; Renumbered SR&amp;RL 8 1908</t>
  </si>
  <si>
    <t>Baldwin Locomotive Works Builder's Photo - Robert E. Chaffin Collection - Boston and Maine Railroad Historical Society Collection;PN-REC-SRRR-S-16-01</t>
  </si>
  <si>
    <t>SRRR_2-4-4RT - 16 - BLW - REC - BMRRHS (1).jpg</t>
  </si>
  <si>
    <t>PN-REC-WW&amp;F-S-4-01</t>
  </si>
  <si>
    <t>WW&amp;F</t>
  </si>
  <si>
    <t>WW&amp;F 4</t>
  </si>
  <si>
    <t xml:space="preserve">The WW&amp;F has been abandoned. </t>
  </si>
  <si>
    <t>Built by Porter 03/1902; Scrapped ~ 1937</t>
  </si>
  <si>
    <t>Robert E. Chaffin Photo - Boston and Maine Railroad Historical Society Collection;PN-REC-WW&amp;F-S-4-01</t>
  </si>
  <si>
    <t>WW&amp;F_0-4-4RT - 4 - REC - BMRRHS (1).jpg</t>
  </si>
  <si>
    <t>PN-REC-WW&amp;F-S-9-01</t>
  </si>
  <si>
    <t>WW&amp;F 9</t>
  </si>
  <si>
    <t xml:space="preserve">WW&amp;F 3 is to the left. The WW&amp;F has been abandoned. </t>
  </si>
  <si>
    <t>Built by Portland 06/1891; Sold to William Monypeny 05/1937</t>
  </si>
  <si>
    <t>Robert E. Chaffin Photo - Boston and Maine Railroad Historical Society Collection;PN-REC-WW&amp;F-S-9-01</t>
  </si>
  <si>
    <t>WW&amp;F_0-4-4RT - 9 - REC - BMRRHS (1).jpg</t>
  </si>
  <si>
    <t>PN-REC-WW&amp;F-S-6-01</t>
  </si>
  <si>
    <t>WW&amp;F 6</t>
  </si>
  <si>
    <t>Built by Baldwin 09/1907; Scrapped ~ 1937</t>
  </si>
  <si>
    <t>Robert E. Chaffin Photo - Boston and Maine Railroad Historical Society Collection;PN-REC-WW&amp;F-S-6-01</t>
  </si>
  <si>
    <t>WW&amp;F_2-6-2 - 6 - REC - BMRRHS (1).jpg</t>
  </si>
  <si>
    <t>PN-REC-WW&amp;F-L-ME,Wiscasset-01</t>
  </si>
  <si>
    <t>The WW&amp;F has been abandoned. The Maine Central Railroad Rockland Branch is in the foreground. The WW&amp;F Wiscasset Shops are in the distance.</t>
  </si>
  <si>
    <t>Robert E. Chaffin Photo - Boston and Maine Railroad Historical Society Collection;PN-REC-WW&amp;F-L-ME,Wiscasset-01</t>
  </si>
  <si>
    <t>WW&amp;F_Wiscasset - REC - BMRRHS (1).jpg</t>
  </si>
  <si>
    <t>PN-REC-WW&amp;F-L-ME,Wiscasset-02</t>
  </si>
  <si>
    <t>WW&amp;F Wiscasset Shops</t>
  </si>
  <si>
    <t>The WW&amp;F has been abandoned.</t>
  </si>
  <si>
    <t xml:space="preserve">Wiscasset, ME </t>
  </si>
  <si>
    <t>Robert E. Chaffin Photo - Boston and Maine Railroad Historical Society Collection;PN-REC-WW&amp;F-L-ME,Wiscasset-02</t>
  </si>
  <si>
    <t>WW&amp;F_Wiscasset - REC - BMRRHS (2).jpg</t>
  </si>
  <si>
    <t>WW&amp;F Wiscasset Station</t>
  </si>
  <si>
    <t>09/__/1907</t>
  </si>
  <si>
    <t xml:space="preserve">SRRR 16 - Baldwin Locomotive Works Builder's Photo </t>
  </si>
  <si>
    <t>B&amp;SR 6 - Baldwin Locomotive Works Builder's Photo</t>
  </si>
  <si>
    <t xml:space="preserve">WW&amp;F 6 burned in an enginehouse fire in 1931. The WW&amp;F has been abandoned. </t>
  </si>
  <si>
    <t xml:space="preserve">Phillips Shops, Pillips, ME </t>
  </si>
  <si>
    <t xml:space="preserve">Wiscasset Shops, Wiscasset, ME </t>
  </si>
  <si>
    <t>PN-REC-QCR-S-132-01</t>
  </si>
  <si>
    <t>QCR</t>
  </si>
  <si>
    <t>Robert E. Chaffin Photo - Boston and Maine Railroad Historical Society Collection;PN-REC-QCR-S-132-01</t>
  </si>
  <si>
    <t>QCR_0-4-0T - 132 - REC - BMRRHS (1).jpg</t>
  </si>
  <si>
    <t>PN-REC-QCR-S-856-01</t>
  </si>
  <si>
    <t>QCR 856</t>
  </si>
  <si>
    <t xml:space="preserve">Sherbrooke, QC </t>
  </si>
  <si>
    <t xml:space="preserve">Built by Canadian Pacific Angus Shops 1910; Scrapped	 </t>
  </si>
  <si>
    <t>Robert E. Chaffin Photo - Boston and Maine Railroad Historical Society Collection;PN-REC-QCR-S-856-01</t>
  </si>
  <si>
    <t>QCR_4-6-0 - 856 - REC - BMRRHS (1).jpg</t>
  </si>
  <si>
    <t>PN-REC-QCR-S-866-01</t>
  </si>
  <si>
    <t>QCR 866</t>
  </si>
  <si>
    <t xml:space="preserve">Lavis, QC </t>
  </si>
  <si>
    <t xml:space="preserve">Built by Canadian Pacific Angus Shops 1910; Scrapped </t>
  </si>
  <si>
    <t>Robert E. Chaffin Photo - Boston and Maine Railroad Historical Society Collection;PN-REC-QCR-S-866-01</t>
  </si>
  <si>
    <t>QCR_4-6-0 - 866 - REC - BMRRHS (1).jpg</t>
  </si>
  <si>
    <t>PN-REC-QCR-S-948-01</t>
  </si>
  <si>
    <t>QCR 948</t>
  </si>
  <si>
    <t>10/__/1936</t>
  </si>
  <si>
    <t xml:space="preserve">Built by Montreal Locomotive Works 10/1911; Scrapped </t>
  </si>
  <si>
    <t>Robert E. Chaffin Photo - Boston and Maine Railroad Historical Society Collection;PN-REC-QCR-S-948-01</t>
  </si>
  <si>
    <t>QCR_4-6-0 - 948 - REC - BMRRHS (1).jpg</t>
  </si>
  <si>
    <t>QCR 132</t>
  </si>
  <si>
    <t>PN-REC-MEC-S-155-01</t>
  </si>
  <si>
    <t>MEC 155</t>
  </si>
  <si>
    <t xml:space="preserve">Oquossoc, Rangeley, ME </t>
  </si>
  <si>
    <t>Built by Manchester 08/1902; Scrapped 04/1937</t>
  </si>
  <si>
    <t>Robert E. Chaffin Photo - Boston and Maine Railroad Historical Society Collection;PN-REC-MEC-S-155-01</t>
  </si>
  <si>
    <t>MEC_0-6-0 - K - 155 - REC - BMRRHS (1).jpg</t>
  </si>
  <si>
    <t>PN-REC-MEC-S-161-01</t>
  </si>
  <si>
    <t>MEC 161 on the turntable</t>
  </si>
  <si>
    <t xml:space="preserve">Lewiston Enginehouse, Lewiston, ME </t>
  </si>
  <si>
    <t>Built by Schenectady 08/1909; Scrapped 11/1946</t>
  </si>
  <si>
    <t>Robert E. Chaffin Photo - Boston and Maine Railroad Historical Society Collection;PN-REC-MEC-S-161-01</t>
  </si>
  <si>
    <t>MEC_0-6-0 - K - 161 - REC - BMRRHS (1).jpg</t>
  </si>
  <si>
    <t>PN-REC-MEC-S-163-01</t>
  </si>
  <si>
    <t>MEC 163</t>
  </si>
  <si>
    <t>Built by Schenectady 11/1910; Scrapped 04/1947</t>
  </si>
  <si>
    <t>Robert E. Chaffin Photo - Boston and Maine Railroad Historical Society Collection;PN-REC-MEC-S-163-01</t>
  </si>
  <si>
    <t>MEC_0-6-0 - K - 163 - REC - BMRRHS (1).jpg</t>
  </si>
  <si>
    <t>PN-REC-MEC-S-164-01</t>
  </si>
  <si>
    <t>MEC 164</t>
  </si>
  <si>
    <t>Built by Schenectady 11/1910; Scrapped 12/1946</t>
  </si>
  <si>
    <t>Robert E. Chaffin Photo - Boston and Maine Railroad Historical Society Collection;PN-REC-MEC-S-164-01</t>
  </si>
  <si>
    <t>MEC_0-6-0 - K - 164 - REC - BMRRHS (1).jpg</t>
  </si>
  <si>
    <t>PN-REC-MEC-S-165-01</t>
  </si>
  <si>
    <t>MEC 165 (2nd) on the turntable</t>
  </si>
  <si>
    <t xml:space="preserve">Livermore Falls Enginehouse, Livermore Falls, ME </t>
  </si>
  <si>
    <t>Built by Schenectady 1912; Scrapped 12/1939</t>
  </si>
  <si>
    <t>Robert E. Chaffin Photo - Boston and Maine Railroad Historical Society Collection;PN-REC-MEC-S-165-01</t>
  </si>
  <si>
    <t>MEC_0-6-0 - K - 165 (2nd) - REC - BMRRHS (1).jpg</t>
  </si>
  <si>
    <t>PN-REC-MEC-S-166-01</t>
  </si>
  <si>
    <t>MEC 166 (2nd) on the Rockland Branch</t>
  </si>
  <si>
    <t>Built by Schenectady 1912; Scrapped 07/1947</t>
  </si>
  <si>
    <t>Robert E. Chaffin Photo - Boston and Maine Railroad Historical Society Collection;PN-REC-MEC-S-166-01</t>
  </si>
  <si>
    <t>MEC_0-6-0 - K - 166 (2nd) - REC - BMRRHS (1).jpg</t>
  </si>
  <si>
    <t>PN-REC-MEC-S-167-01</t>
  </si>
  <si>
    <t>MEC 167</t>
  </si>
  <si>
    <t>Built by Schenectady 1916; Scrapped 09/1954</t>
  </si>
  <si>
    <t>Robert E. Chaffin Photo - Boston and Maine Railroad Historical Society Collection;PN-REC-MEC-S-167-01</t>
  </si>
  <si>
    <t>MEC_0-6-0 - K - 167 - REC - BMRRHS (1).jpg</t>
  </si>
  <si>
    <t>PN-REC-MEC-S-168-01</t>
  </si>
  <si>
    <t>MEC 168 on the Rockland Branch</t>
  </si>
  <si>
    <t>Built by Schenectady 1916; Scrapped 02/1956</t>
  </si>
  <si>
    <t>Robert E. Chaffin Photo - Boston and Maine Railroad Historical Society Collection;PN-REC-MEC-S-168-01</t>
  </si>
  <si>
    <t>MEC_0-6-0 - K - 168 - REC - BMRRHS (1).jpg</t>
  </si>
  <si>
    <t>PN-REC-MEC-S-169-01</t>
  </si>
  <si>
    <t>MEC 169</t>
  </si>
  <si>
    <t>Built by Schenectady 12/1916; Scrapped 02/1951</t>
  </si>
  <si>
    <t>Robert E. Chaffin Photo - Boston and Maine Railroad Historical Society Collection;PN-REC-MEC-S-169-01</t>
  </si>
  <si>
    <t>MEC_0-6-0 - K - 169 - REC - BMRRHS (1).jpg</t>
  </si>
  <si>
    <t>PN-REC-MEC-S-170-01</t>
  </si>
  <si>
    <t>MEC 170</t>
  </si>
  <si>
    <t>Built by Schenectady 12/1916; Scrapped 03/1956</t>
  </si>
  <si>
    <t>Robert E. Chaffin Photo - Boston and Maine Railroad Historical Society Collection;PN-REC-MEC-S-170-01</t>
  </si>
  <si>
    <t>MEC_0-6-0 - K - 170 - REC - BMRRHS (1).jpg</t>
  </si>
  <si>
    <t>PN-REC-MEC-S-171-01</t>
  </si>
  <si>
    <t>MEC 171 (2nd)</t>
  </si>
  <si>
    <t>Built by Schenectady 1918; Scrapped 08/1953</t>
  </si>
  <si>
    <t>Robert E. Chaffin Photo - Boston and Maine Railroad Historical Society Collection;PN-REC-MEC-S-171-01</t>
  </si>
  <si>
    <t>MEC_0-6-0 - K - 171 (2nd) - REC - BMRRHS (1).jpg</t>
  </si>
  <si>
    <t>PN-REC-MEC-S-172-01</t>
  </si>
  <si>
    <t>MEC 172 (2nd) on the turntable</t>
  </si>
  <si>
    <t xml:space="preserve">Rumford Enginehouse, Rumford, ME </t>
  </si>
  <si>
    <t>Built by Schenectady 1918; Scrapped 04/1951</t>
  </si>
  <si>
    <t>Robert E. Chaffin Photo - Boston and Maine Railroad Historical Society Collection;PN-REC-MEC-S-172-01</t>
  </si>
  <si>
    <t>MEC_0-6-0 - K - 172 (2nd) - REC - BMRRHS (1).jpg</t>
  </si>
  <si>
    <t>PN-REC-MEC-S-173-01</t>
  </si>
  <si>
    <t>MEC 173 (2nd)</t>
  </si>
  <si>
    <t>Built by Schenectady 1918; Sold 12/1949</t>
  </si>
  <si>
    <t>Robert E. Chaffin Photo - Boston and Maine Railroad Historical Society Collection;PN-REC-MEC-S-173-01</t>
  </si>
  <si>
    <t>MEC_0-6-0 - K - 173 (2nd) - REC - BMRRHS (1).jpg</t>
  </si>
  <si>
    <t>PN-REC-MEC-S-174-01</t>
  </si>
  <si>
    <t>MEC 174 (2nd)</t>
  </si>
  <si>
    <t>Built by Schenectady 1918; Scrapped 12/1949</t>
  </si>
  <si>
    <t>Robert E. Chaffin Photo - Boston and Maine Railroad Historical Society Collection;PN-REC-MEC-S-174-01</t>
  </si>
  <si>
    <t>MEC_0-6-0 - K - 174 (2nd) - REC - BMRRHS (1).jpg</t>
  </si>
  <si>
    <t>PN-REC-MEC-S-175-01</t>
  </si>
  <si>
    <t>MEC 175 (2nd)</t>
  </si>
  <si>
    <t>Built by Cooke 04/1919; Scrapped 11/1948</t>
  </si>
  <si>
    <t>Robert E. Chaffin Photo - Boston and Maine Railroad Historical Society Collection;PN-REC-MEC-S-175-01</t>
  </si>
  <si>
    <t>MEC_0-6-0 - K - 175 (2nd) - REC - BMRRHS (1).jpg</t>
  </si>
  <si>
    <t>PN-REC-MEC-S-176-01</t>
  </si>
  <si>
    <t>MEC 176 (2nd)</t>
  </si>
  <si>
    <t>Built by Cooke 04/1919; Scrapped 02/1951</t>
  </si>
  <si>
    <t>Robert E. Chaffin Photo - Boston and Maine Railroad Historical Society Collection;PN-REC-MEC-S-176-01</t>
  </si>
  <si>
    <t>MEC_0-6-0 - K - 176 (2nd) - REC - BMRRHS (1).jpg</t>
  </si>
  <si>
    <t>PN-REC-MEC-S-177-01</t>
  </si>
  <si>
    <t>MEC 177 (2nd)</t>
  </si>
  <si>
    <t>Built by Schenectady 1920; Scrapped 11/1949</t>
  </si>
  <si>
    <t>Robert E. Chaffin Photo - Boston and Maine Railroad Historical Society Collection;PN-REC-MEC-S-177-01</t>
  </si>
  <si>
    <t>MEC_0-6-0 - K - 177 (2nd) - REC - BMRRHS (1).jpg</t>
  </si>
  <si>
    <t>PN-REC-MEC-S-178-01</t>
  </si>
  <si>
    <t>MEC 178 (2nd)</t>
  </si>
  <si>
    <t>Built by Schenectady 1920; Scrapped 04/1954</t>
  </si>
  <si>
    <t>Albert G. Hale Photo - Robert E. Chaffin Collection - Boston and Maine Railroad Historical Society Collection;PN-REC-MEC-S-178-01</t>
  </si>
  <si>
    <t>MEC_0-6-0 - K - 178 (2nd) - REC - BMRRHS (1).jpg</t>
  </si>
  <si>
    <t>PN-REC-MEC-S-180-01</t>
  </si>
  <si>
    <t>Built by Schenectady 1920; Scrapped 09/1954</t>
  </si>
  <si>
    <t>Robert E. Chaffin Collection - Boston and Maine Railroad Historical Society Collection;PN-REC-MEC-S-180-01</t>
  </si>
  <si>
    <t>MEC_0-6-0 - K - 180 (2nd) - REC - BMRRHS (1).jpg</t>
  </si>
  <si>
    <t>PN-REC-MEC-S-188-01</t>
  </si>
  <si>
    <t>MEC 188</t>
  </si>
  <si>
    <t>Built by Manchester 04/1905; Scrapped 09/1938</t>
  </si>
  <si>
    <t>Robert E. Chaffin Photo - Boston and Maine Railroad Historical Society Collection;PN-REC-MEC-S-188-01</t>
  </si>
  <si>
    <t>MEC_0-6-0 - K - 188 - REC - BMRRHS (1).jpg</t>
  </si>
  <si>
    <t>PN-REC-MEC-S-189-01</t>
  </si>
  <si>
    <t>MEC 189 (2nd)</t>
  </si>
  <si>
    <t xml:space="preserve">Built by Cooke 05/1924; Sold to Rock of Ages Corporation 06/1950 </t>
  </si>
  <si>
    <t>Robert E. Chaffin Photo - Boston and Maine Railroad Historical Society Collection;PN-REC-MEC-S-189-01</t>
  </si>
  <si>
    <t>MEC_0-6-0 - K - 189 (2nd) - REC - BMRRHS (1).jpg</t>
  </si>
  <si>
    <t>PN-REC-MEC-S-189-02</t>
  </si>
  <si>
    <t>Robert E. Chaffin Photo - Boston and Maine Railroad Historical Society Collection;PN-REC-MEC-S-189-02</t>
  </si>
  <si>
    <t>MEC_0-6-0 - K - 189 (2nd) - REC - BMRRHS (2).jpg</t>
  </si>
  <si>
    <t>PN-REC-MEC-R-100-01</t>
  </si>
  <si>
    <t>MEC 100 (Inspection Car)</t>
  </si>
  <si>
    <t>Robert E. Chaffin Photo - Boston and Maine Railroad Historical Society Collection;PN-REC-MEC-R-100-01</t>
  </si>
  <si>
    <t>MEC_100 - Inspection Car - REC - BMRRHS (1).jpg</t>
  </si>
  <si>
    <t>PN-REC-MEC-S-238-01</t>
  </si>
  <si>
    <t>Built by Rhode Island 06/1891; Scrapped 09/1913</t>
  </si>
  <si>
    <t>Robert E. Chaffin Collection - Boston and Maine Railroad Historical Society Collection;PN-REC-MEC-S-238-01</t>
  </si>
  <si>
    <t>MEC_2-6-0 - M - 238 - REC - BMRRHS (1).jpg</t>
  </si>
  <si>
    <t>PN-REC-MEC-S-246-01</t>
  </si>
  <si>
    <t>MEC 246</t>
  </si>
  <si>
    <t xml:space="preserve">Eastport, ME </t>
  </si>
  <si>
    <t>Built by Schenectady 01/1897; Scrapped 03/1943</t>
  </si>
  <si>
    <t>Robert E. Chaffin Photo - Boston and Maine Railroad Historical Society Collection;PN-REC-MEC-S-246-01</t>
  </si>
  <si>
    <t>MEC_2-6-0 - M - 246 - REC - BMRRHS (1).jpg</t>
  </si>
  <si>
    <t>PN-REC-MEC-S-247-01</t>
  </si>
  <si>
    <t>MEC 247</t>
  </si>
  <si>
    <t>Built by Schenectady 01/1897; Scrapped 09/1946</t>
  </si>
  <si>
    <t>Robert E. Chaffin Photo - Boston and Maine Railroad Historical Society Collection;PN-REC-MEC-S-247-01</t>
  </si>
  <si>
    <t>MEC_2-6-0 - M - 247 - REC - BMRRHS (1).jpg</t>
  </si>
  <si>
    <t>PN-REC-MEC-S-314-01</t>
  </si>
  <si>
    <t>Built by Schenectady 11/1900; Retired 1928</t>
  </si>
  <si>
    <t>Robert E. Chaffin Collection - Boston and Maine Railroad Historical Society Collection;PN-REC-MEC-S-314-01</t>
  </si>
  <si>
    <t>MEC_2-6-0 - P - 314 - REC - BMRRHS (1).jpg</t>
  </si>
  <si>
    <t>PN-REC-MEC-S-319-01</t>
  </si>
  <si>
    <t>MEC 319</t>
  </si>
  <si>
    <t>Built by Manchester 02/1902; Scrapped 06/1935</t>
  </si>
  <si>
    <t>Robert E. Chaffin Collection - Boston and Maine Railroad Historical Society Collection;PN-REC-MEC-S-319-01</t>
  </si>
  <si>
    <t>MEC_2-6-0 - P - 319 - REC - BMRRHS (1).jpg</t>
  </si>
  <si>
    <t>PN-REC-MEC-S-321-01</t>
  </si>
  <si>
    <t>MEC 321 out of service</t>
  </si>
  <si>
    <t xml:space="preserve">Waterville Shops, Waterville, ME </t>
  </si>
  <si>
    <t>Robert E. Chaffin Photo - Boston and Maine Railroad Historical Society Collection;PN-REC-MEC-S-321-01</t>
  </si>
  <si>
    <t>MEC_2-6-0 - P - 321 - REC - BMRRHS (1).jpg</t>
  </si>
  <si>
    <t>PN-REC-MEC-S-141-01</t>
  </si>
  <si>
    <t>MEC 141 out of service</t>
  </si>
  <si>
    <t>Built by Manchester 09/1905; Scrapped 06/1942</t>
  </si>
  <si>
    <t>Robert E. Chaffin Photo - Boston and Maine Railroad Historical Society Collection;PN-REC-MEC-S-141-01</t>
  </si>
  <si>
    <t>MEC_4-4-0 - H - 141 - REC - BMRRHS (1).jpg</t>
  </si>
  <si>
    <t>PN-REC-MEC-S-142-01</t>
  </si>
  <si>
    <t>MEC 142</t>
  </si>
  <si>
    <t xml:space="preserve">Bartlett, NH </t>
  </si>
  <si>
    <t>1914</t>
  </si>
  <si>
    <t>Built by Manchester 09/1905; Scrapped 10/1935</t>
  </si>
  <si>
    <t>Robert E. Chaffin Collection - Boston and Maine Railroad Historical Society Collection;PN-REC-MEC-S-142-01</t>
  </si>
  <si>
    <t>MEC_4-4-0 - H - 142 - REC - BMRRHS (1).jpg</t>
  </si>
  <si>
    <t>PN-REC-MEC-S-144-01</t>
  </si>
  <si>
    <t>MEC 144 on the turntable</t>
  </si>
  <si>
    <t xml:space="preserve">Waterville Enginehouse, Waterville, ME </t>
  </si>
  <si>
    <t>Built by Manchester 09/1905; Scrapped 05/1942</t>
  </si>
  <si>
    <t>Robert E. Chaffin Photo - Boston and Maine Railroad Historical Society Collection;PN-REC-MEC-S-144-01</t>
  </si>
  <si>
    <t>MEC_4-4-0 - H - 144 - REC - BMRRHS (1).jpg</t>
  </si>
  <si>
    <t>PN-REC-MEC-S-147-01</t>
  </si>
  <si>
    <t>MEC 147 out of service</t>
  </si>
  <si>
    <t>Built by Manchester 03/1907; Scrapped 06/1942</t>
  </si>
  <si>
    <t>Robert E. Chaffin Photo - Boston and Maine Railroad Historical Society Collection;PN-REC-MEC-S-147-01</t>
  </si>
  <si>
    <t>MEC_4-4-0 - H - 147 - REC - BMRRHS (1).jpg</t>
  </si>
  <si>
    <t>PN-REC-MEC-S-149-01</t>
  </si>
  <si>
    <t>Built by Manchester 03/1907; Scrapped 10/1936</t>
  </si>
  <si>
    <t>Robert E. Chaffin Collection - Boston and Maine Railroad Historical Society Collection;PN-REC-MEC-S-149-01</t>
  </si>
  <si>
    <t>MEC_4-4-0 - H - 149 - REC - BMRRHS (1).jpg</t>
  </si>
  <si>
    <t>PN-REC-MEC-S-108-01</t>
  </si>
  <si>
    <t>MEC 108</t>
  </si>
  <si>
    <t>Built by Manchester 10/1906; Scrapped 06/1937</t>
  </si>
  <si>
    <t>Robert E. Chaffin Photo - Boston and Maine Railroad Historical Society Collection;PN-REC-MEC-S-108-01</t>
  </si>
  <si>
    <t>MEC_4-6-0 - G - 108 - REC - BMRRHS (1).jpg</t>
  </si>
  <si>
    <t>PN-REC-MEC-S-114-01</t>
  </si>
  <si>
    <t>MEC 114</t>
  </si>
  <si>
    <t>Built by Brooks 04/1898; Scrapped 06/1947</t>
  </si>
  <si>
    <t>Robert E. Chaffin Photo - Boston and Maine Railroad Historical Society Collection;PN-REC-MEC-S-114-01</t>
  </si>
  <si>
    <t>MEC_4-6-0 - G-3 - 114 - REC - BMRRHS (1).jpg</t>
  </si>
  <si>
    <t>PN-REC-MEC-S-114-02</t>
  </si>
  <si>
    <t>MEC 114 on the turntable</t>
  </si>
  <si>
    <t>Robert E. Chaffin Photo - Boston and Maine Railroad Historical Society Collection;PN-REC-MEC-S-114-02</t>
  </si>
  <si>
    <t>MEC_4-6-0 - G-3 - 114 - REC - BMRRHS (2).jpg</t>
  </si>
  <si>
    <t>PN-REC-MEC-S-277-01</t>
  </si>
  <si>
    <t>Built by Schenectady 10/1899; Scrapped 07/1924</t>
  </si>
  <si>
    <t>Robert E. Chaffin Collection - Boston and Maine Railroad Historical Society Collection;PN-REC-MEC-S-277-01</t>
  </si>
  <si>
    <t>MEC_4-6-0 - N - 277 - REC - BMRRHS (1).jpg</t>
  </si>
  <si>
    <t>PN-REC-MEC-S-285-01</t>
  </si>
  <si>
    <t>04/__/1935</t>
  </si>
  <si>
    <t>Built by Schenectady 05/1904; Scrapped 09/1938</t>
  </si>
  <si>
    <t>Robert E. Chaffin Photo - Boston and Maine Railroad Historical Society Collection;PN-REC-MEC-S-285-01</t>
  </si>
  <si>
    <t>MEC_4-6-0 - N - 285 - REC - BMRRHS (1).jpg</t>
  </si>
  <si>
    <t>PN-REC-MEC-S-285-02</t>
  </si>
  <si>
    <t>MEC 285 out of service</t>
  </si>
  <si>
    <t>Robert E. Chaffin Photo - Boston and Maine Railroad Historical Society Collection;PN-REC-MEC-S-285-02</t>
  </si>
  <si>
    <t>MEC_4-6-0 - N - 285 - REC - BMRRHS (2).jpg</t>
  </si>
  <si>
    <t>PN-REC-MEC-S-286-01</t>
  </si>
  <si>
    <t>MEC 286 out of service</t>
  </si>
  <si>
    <t>11/__/1935</t>
  </si>
  <si>
    <t>Built by Schenectady 05/1905; Scrapped 07/1937</t>
  </si>
  <si>
    <t>Robert E. Chaffin Photo - Boston and Maine Railroad Historical Society Collection;PN-REC-MEC-S-286-01</t>
  </si>
  <si>
    <t>MEC_4-6-0 - N - 286 - REC - BMRRHS (1).jpg</t>
  </si>
  <si>
    <t>PN-REC-MEC-S-288-01</t>
  </si>
  <si>
    <t>MEC 288</t>
  </si>
  <si>
    <t>Built by Schenectady 04/1906; Scrapped 09/1938</t>
  </si>
  <si>
    <t>Robert E. Chaffin Photo - Boston and Maine Railroad Historical Society Collection;PN-REC-MEC-S-288-01</t>
  </si>
  <si>
    <t>MEC_4-6-0 - N - 288 - REC - BMRRHS (1).jpg</t>
  </si>
  <si>
    <t>PN-REC-MEC-S-289-01</t>
  </si>
  <si>
    <t>Built by Schenectady 04/1906; Scrapped 08/1937</t>
  </si>
  <si>
    <t>Robert E. Chaffin Collection - Boston and Maine Railroad Historical Society Collection;PN-REC-MEC-S-289-01</t>
  </si>
  <si>
    <t>MEC_4-6-0 - N - 289 - REC - BMRRHS (1).jpg</t>
  </si>
  <si>
    <t>PN-REC-MEC-S-352-01</t>
  </si>
  <si>
    <t>MEC 352 out of service</t>
  </si>
  <si>
    <t>Built by Schenectady 02/1903; Scrapped 04/1937</t>
  </si>
  <si>
    <t>Robert E. Chaffin Photo - Boston and Maine Railroad Historical Society Collection;PN-REC-MEC-S-352-01</t>
  </si>
  <si>
    <t>MEC_4-6-0 - O - 352 - REC - BMRRHS (1).jpg</t>
  </si>
  <si>
    <t>PN-REC-MEC-S-353-01</t>
  </si>
  <si>
    <t>MEC 353</t>
  </si>
  <si>
    <t>Robert E. Chaffin Photo - Boston and Maine Railroad Historical Society Collection;PN-REC-MEC-S-353-01</t>
  </si>
  <si>
    <t>MEC_4-6-0 - O - 353 - REC - BMRRHS (1).jpg</t>
  </si>
  <si>
    <t>PN-REC-MEC-S-354-01</t>
  </si>
  <si>
    <t>MEC 354 out of service</t>
  </si>
  <si>
    <t>Built by Schenectady 12/1903; Scrapped 06/1937</t>
  </si>
  <si>
    <t>Robert E. Chaffin Photo - Boston and Maine Railroad Historical Society Collection;PN-REC-MEC-S-354-01</t>
  </si>
  <si>
    <t>MEC_4-6-0 - O - 354 - REC - BMRRHS (1).jpg</t>
  </si>
  <si>
    <t>PN-REC-MEC-S-355-01</t>
  </si>
  <si>
    <t>MEC 355 out of service</t>
  </si>
  <si>
    <t>Built by Schenectady 12/1903; Scrapped 05/1937</t>
  </si>
  <si>
    <t>Robert E. Chaffin Photo - Boston and Maine Railroad Historical Society Collection;PN-REC-MEC-S-355-01</t>
  </si>
  <si>
    <t>MEC_4-6-0 - O - 355 - REC - BMRRHS (1).jpg</t>
  </si>
  <si>
    <t>PN-REC-MEC-S-359-01</t>
  </si>
  <si>
    <t>MEC 359 out of service</t>
  </si>
  <si>
    <t>Built by Schenectady 01/1905; Scrapped 03/1946</t>
  </si>
  <si>
    <t>Robert E. Chaffin Photo - Boston and Maine Railroad Historical Society Collection;PN-REC-MEC-S-359-01</t>
  </si>
  <si>
    <t>MEC_4-6-0 - O - 359 - REC - BMRRHS (1).jpg</t>
  </si>
  <si>
    <t>PN-REC-MEC-S-360-01</t>
  </si>
  <si>
    <t>MEC 360</t>
  </si>
  <si>
    <t>Built by Schenectady 09/1905; Scrapped 02/1939</t>
  </si>
  <si>
    <t>Robert E. Chaffin Photo - Boston and Maine Railroad Historical Society Collection;PN-REC-MEC-S-360-01</t>
  </si>
  <si>
    <t>MEC_4-6-0 - O - 360 - REC - BMRRHS (1).jpg</t>
  </si>
  <si>
    <t>PN-REC-MEC-S-361-01</t>
  </si>
  <si>
    <t>MEC 361</t>
  </si>
  <si>
    <t>Built by Schenectady 09/1905; Scrapped 05/1948</t>
  </si>
  <si>
    <t>Robert E. Chaffin Photo - Boston and Maine Railroad Historical Society Collection;PN-REC-MEC-S-361-01</t>
  </si>
  <si>
    <t>MEC_4-6-0 - O - 361 - REC - BMRRHS (1).jpg</t>
  </si>
  <si>
    <t>PN-REC-MEC-S-361-02</t>
  </si>
  <si>
    <t>Robert E. Chaffin Photo - Boston and Maine Railroad Historical Society Collection;PN-REC-MEC-S-361-02</t>
  </si>
  <si>
    <t>MEC_4-6-0 - O - 361 - REC - BMRRHS (2).jpg</t>
  </si>
  <si>
    <t>PN-REC-MEC-S-362-01</t>
  </si>
  <si>
    <t>MEC 362</t>
  </si>
  <si>
    <t xml:space="preserve">Bangor Enginehouse, Bangor, ME </t>
  </si>
  <si>
    <t>Built by Schenectady 09/1905; Scrapped 10/1946</t>
  </si>
  <si>
    <t>Robert E. Chaffin Photo - Boston and Maine Railroad Historical Society Collection;PN-REC-MEC-S-362-01</t>
  </si>
  <si>
    <t>MEC_4-6-0 - O - 362 - REC - BMRRHS (1).jpg</t>
  </si>
  <si>
    <t>PN-REC-MEC-S-363-01</t>
  </si>
  <si>
    <t>MEC 363</t>
  </si>
  <si>
    <t>Built by Schenectady 09/1905; Scrapped 09/1946</t>
  </si>
  <si>
    <t>Robert E. Chaffin Photo - Boston and Maine Railroad Historical Society Collection;PN-REC-MEC-S-363-01</t>
  </si>
  <si>
    <t>MEC_4-6-0 - O - 363 - REC - BMRRHS (1).jpg</t>
  </si>
  <si>
    <t>PN-REC-MEC-S-365-01</t>
  </si>
  <si>
    <t>MEC 365</t>
  </si>
  <si>
    <t>Built by Rhode Island 10/1906; Scrapped 04/1948</t>
  </si>
  <si>
    <t>Robert E. Chaffin Photo - Boston and Maine Railroad Historical Society Collection;PN-REC-MEC-S-365-01</t>
  </si>
  <si>
    <t>MEC_4-6-0 - O-1 - 365 - REC - BMRRHS (1).jpg</t>
  </si>
  <si>
    <t>PN-REC-MEC-S-367-01</t>
  </si>
  <si>
    <t>MEC 367</t>
  </si>
  <si>
    <t>Built by Rhode Island 10/1906; Scrapped 10/1953</t>
  </si>
  <si>
    <t>Robert E. Chaffin Photo - Boston and Maine Railroad Historical Society Collection;PN-REC-MEC-S-367-01</t>
  </si>
  <si>
    <t>MEC_4-6-0 - O-1 - 367 - REC - BMRRHS (1).jpg</t>
  </si>
  <si>
    <t>PN-REC-MEC-S-368-01</t>
  </si>
  <si>
    <t>MEC 368</t>
  </si>
  <si>
    <t xml:space="preserve">Bartlett Enginehouse, Bartlett, NH </t>
  </si>
  <si>
    <t>Built by Rhode Island 11/1906; Scrapped 08/1942</t>
  </si>
  <si>
    <t>Robert E. Chaffin Collection - Boston and Maine Railroad Historical Society Collection;PN-REC-MEC-S-368-01</t>
  </si>
  <si>
    <t>MEC_4-6-0 - O-1 - 368 - REC - BMRRHS (1).jpg</t>
  </si>
  <si>
    <t>PN-REC-MEC-S-369-01</t>
  </si>
  <si>
    <t>MEC 369</t>
  </si>
  <si>
    <t>Built by Rhode Island 11/1906; Scrapped 06/1951</t>
  </si>
  <si>
    <t>Robert E. Chaffin Collection - Boston and Maine Railroad Historical Society Collection;PN-REC-MEC-S-369-01</t>
  </si>
  <si>
    <t>MEC_4-6-0 - O-1 - 369 - REC - BMRRHS (1).jpg</t>
  </si>
  <si>
    <t>PN-REC-MEC-S-370-01</t>
  </si>
  <si>
    <t>MEC 370</t>
  </si>
  <si>
    <t>Built by Rhode Island 11/1906; Scrapped 10/1953</t>
  </si>
  <si>
    <t>Robert E. Chaffin Photo - Boston and Maine Railroad Historical Society Collection;PN-REC-MEC-S-370-01</t>
  </si>
  <si>
    <t>MEC_4-6-0 - O-1 - 370 - REC - BMRRHS (1).jpg</t>
  </si>
  <si>
    <t>PN-REC-MEC-S-371-01</t>
  </si>
  <si>
    <t>MEC 371</t>
  </si>
  <si>
    <t>Built by Rhode Island 11/1906; Scrapped 11/1953</t>
  </si>
  <si>
    <t>Robert E. Chaffin Photo - Boston and Maine Railroad Historical Society Collection;PN-REC-MEC-S-371-01</t>
  </si>
  <si>
    <t>MEC_4-6-0 - O-1 - 371 - REC - BMRRHS (1).jpg</t>
  </si>
  <si>
    <t>PN-REC-MEC-S-372-01</t>
  </si>
  <si>
    <t>MEC 372</t>
  </si>
  <si>
    <t>Built by Rhode Island 11/1906; Scrapped 04/1947</t>
  </si>
  <si>
    <t>Robert E. Chaffin Photo - Boston and Maine Railroad Historical Society Collection;PN-REC-MEC-S-372-01</t>
  </si>
  <si>
    <t>MEC_4-6-0 - O-1 - 372 - REC - BMRRHS (1).jpg</t>
  </si>
  <si>
    <t>PN-REC-MEC-S-373-01</t>
  </si>
  <si>
    <t>MEC 373</t>
  </si>
  <si>
    <t>Built by Baldwin 11/1907; Scrapped 11/1953</t>
  </si>
  <si>
    <t>Robert E. Chaffin Photo - Boston and Maine Railroad Historical Society Collection;PN-REC-MEC-S-373-01</t>
  </si>
  <si>
    <t>MEC_4-6-0 - O-2 - 373 - REC - BMRRHS (1).jpg</t>
  </si>
  <si>
    <t>PN-REC-MEC-S-374-01</t>
  </si>
  <si>
    <t>MEC 374</t>
  </si>
  <si>
    <t>Built by Baldwin 11/1907; Scrapped 10/1947</t>
  </si>
  <si>
    <t>Robert E. Chaffin Photo - Boston and Maine Railroad Historical Society Collection;PN-REC-MEC-S-374-01</t>
  </si>
  <si>
    <t>MEC_4-6-0 - O-2 - 374 - REC - BMRRHS (1).jpg</t>
  </si>
  <si>
    <t>PN-REC-MEC-S-375-01</t>
  </si>
  <si>
    <t>MEC 375</t>
  </si>
  <si>
    <t xml:space="preserve">Fabyans Station, Carroll, NH </t>
  </si>
  <si>
    <t>Built by Baldwin 11/1907; Scrapped 02/1939</t>
  </si>
  <si>
    <t>Robert E. Chaffin Photo - Boston and Maine Railroad Historical Society Collection;PN-REC-MEC-S-375-01</t>
  </si>
  <si>
    <t>MEC_4-6-0 - O-2 - 375 - REC - BMRRHS (1).jpg</t>
  </si>
  <si>
    <t>PN-REC-MEC-S-376-01</t>
  </si>
  <si>
    <t>MEC 376</t>
  </si>
  <si>
    <t>Built by Baldwin 12/1907; Scrapped 06/1950</t>
  </si>
  <si>
    <t>Robert E. Chaffin Photo - Boston and Maine Railroad Historical Society Collection;PN-REC-MEC-S-376-01</t>
  </si>
  <si>
    <t>MEC_4-6-0 - O-2 - 376 - REC - BMRRHS (1).jpg</t>
  </si>
  <si>
    <t>PN-REC-MEC-S-377-01</t>
  </si>
  <si>
    <t>MEC 377</t>
  </si>
  <si>
    <t>Built by Baldwin 12/1907; Scrapped 02/1939</t>
  </si>
  <si>
    <t>Robert E. Chaffin Photo - Boston and Maine Railroad Historical Society Collection;PN-REC-MEC-S-377-01</t>
  </si>
  <si>
    <t>MEC_4-6-0 - O-2 - 377 - REC - BMRRHS (1).jpg</t>
  </si>
  <si>
    <t>PN-REC-MEC-S-378-01</t>
  </si>
  <si>
    <t>MEC 378 on the Rockland Branch</t>
  </si>
  <si>
    <t xml:space="preserve">Wiscasset Station, Wiscasset, ME </t>
  </si>
  <si>
    <t>Built by Baldwin 12/1907; Scrapped 10/1953</t>
  </si>
  <si>
    <t>Robert E. Chaffin Photo - Boston and Maine Railroad Historical Society Collection;PN-REC-MEC-S-378-01</t>
  </si>
  <si>
    <t>MEC_4-6-0 - O-2 - 378 - REC - BMRRHS (1).jpg</t>
  </si>
  <si>
    <t>PN-REC-MEC-S-379-01</t>
  </si>
  <si>
    <t>MEC 379</t>
  </si>
  <si>
    <t xml:space="preserve">Farmington, ME </t>
  </si>
  <si>
    <t>06/__/1935</t>
  </si>
  <si>
    <t>Built by Baldwin 01/1908; Scrapped 11/1953</t>
  </si>
  <si>
    <t>Robert E. Chaffin Photo - Boston and Maine Railroad Historical Society Collection;PN-REC-MEC-S-379-01</t>
  </si>
  <si>
    <t>MEC_4-6-0 - O-2 - 379 - REC - BMRRHS (1).jpg</t>
  </si>
  <si>
    <t>PN-REC-MEC-S-380-01</t>
  </si>
  <si>
    <t>MEC 380</t>
  </si>
  <si>
    <t>Built by Baldwin 01/1908; Scrapped 10/1953</t>
  </si>
  <si>
    <t>Robert E. Chaffin Photo - Boston and Maine Railroad Historical Society Collection;PN-REC-MEC-S-380-01</t>
  </si>
  <si>
    <t>MEC_4-6-0 - O-2 - 380 - REC - BMRRHS (1).jpg</t>
  </si>
  <si>
    <t>PN-REC-MEC-S-380-02</t>
  </si>
  <si>
    <t>Robert E. Chaffin Photo - Boston and Maine Railroad Historical Society Collection;PN-REC-MEC-S-380-02</t>
  </si>
  <si>
    <t>MEC_4-6-0 - O-2 - 380 - REC - BMRRHS (2).jpg</t>
  </si>
  <si>
    <t>PN-REC-MEC-S-401-01</t>
  </si>
  <si>
    <t>MEC 401 out of service</t>
  </si>
  <si>
    <t>Built by Pittsburg 08/1918; Scrapped 03/1949</t>
  </si>
  <si>
    <t>Robert E. Chaffin Photo - Boston and Maine Railroad Historical Society Collection;PN-REC-MEC-S-401-01</t>
  </si>
  <si>
    <t>MEC_4-6-0 - O-3 - 401 - REC - BMRRHS (1).jpg</t>
  </si>
  <si>
    <t>PN-REC-MEC-S-402-01</t>
  </si>
  <si>
    <t>MEC 402</t>
  </si>
  <si>
    <t>Built by Pittsburg 08/1918; Scrapped 12/1950</t>
  </si>
  <si>
    <t>Robert E. Chaffin Photo - Boston and Maine Railroad Historical Society Collection;PN-REC-MEC-S-402-01</t>
  </si>
  <si>
    <t>MEC_4-6-0 - O-3 - 402 - REC - BMRRHS (1).jpg</t>
  </si>
  <si>
    <t>PN-REC-MEC-S-403-01</t>
  </si>
  <si>
    <t>MEC 403 out of service</t>
  </si>
  <si>
    <t>Built by Pittsburg 08/1918; Scrapped 04/1949</t>
  </si>
  <si>
    <t>Robert E. Chaffin Photo - Boston and Maine Railroad Historical Society Collection;PN-REC-MEC-S-403-01</t>
  </si>
  <si>
    <t>MEC_4-6-0 - O-3 - 403 - REC - BMRRHS (1).jpg</t>
  </si>
  <si>
    <t>PN-REC-MEC-S-403-02</t>
  </si>
  <si>
    <t>MEC 403</t>
  </si>
  <si>
    <t>Robert E. Chaffin Photo - Boston and Maine Railroad Historical Society Collection;PN-REC-MEC-S-403-02</t>
  </si>
  <si>
    <t>MEC_4-6-0 - O-3 - 403 - REC - BMRRHS (2).jpg</t>
  </si>
  <si>
    <t>PN-REC-MEC-S-404-01</t>
  </si>
  <si>
    <t>MEC 404</t>
  </si>
  <si>
    <t>Built by Pittsburg 08/1918; Sold 03/1951</t>
  </si>
  <si>
    <t>Robert E. Chaffin Photo - Boston and Maine Railroad Historical Society Collection;PN-REC-MEC-S-404-01</t>
  </si>
  <si>
    <t>MEC_4-6-0 - O-3 - 404 - REC - BMRRHS (1).jpg</t>
  </si>
  <si>
    <t>PN-REC-MEC-S-405-01</t>
  </si>
  <si>
    <t>MEC 405</t>
  </si>
  <si>
    <t>Built by Pittsburg 08/1918; Scrapped 07/1948</t>
  </si>
  <si>
    <t>Robert E. Chaffin Photo - Boston and Maine Railroad Historical Society Collection;PN-REC-MEC-S-405-01</t>
  </si>
  <si>
    <t>MEC_4-6-0 - O-3 - 405 - REC - BMRRHS (1).jpg</t>
  </si>
  <si>
    <t>PN-REC-MEC-S-408-01</t>
  </si>
  <si>
    <t>MEC 408 out of service</t>
  </si>
  <si>
    <t>Robert E. Chaffin Photo - Boston and Maine Railroad Historical Society Collection;PN-REC-MEC-S-408-01</t>
  </si>
  <si>
    <t>MEC_4-6-0 - O-3 - 408 - REC - BMRRHS (1).jpg</t>
  </si>
  <si>
    <t>PN-REC-MEC-S-409-01</t>
  </si>
  <si>
    <t>MEC 409</t>
  </si>
  <si>
    <t>Built by Schenectady 08/1920; Scrapped 05/1953</t>
  </si>
  <si>
    <t>Robert E. Chaffin Photo - Boston and Maine Railroad Historical Society Collection;PN-REC-MEC-S-409-01</t>
  </si>
  <si>
    <t>MEC_4-6-0 - O-3 - 409 - REC - BMRRHS (1).jpg</t>
  </si>
  <si>
    <t>PN-REC-MEC-S-410-01</t>
  </si>
  <si>
    <t>MEC 410</t>
  </si>
  <si>
    <t>Built by Schenectady 08/1920; Scrapped 06/1950</t>
  </si>
  <si>
    <t>Robert E. Chaffin Photo - Boston and Maine Railroad Historical Society Collection;PN-REC-MEC-S-410-01</t>
  </si>
  <si>
    <t>MEC_4-6-0 - O-3 - 410 - REC - BMRRHS (1).jpg</t>
  </si>
  <si>
    <t>PN-REC-MEC-S-410-02</t>
  </si>
  <si>
    <t>Robert E. Chaffin Photo - Boston and Maine Railroad Historical Society Collection;PN-REC-MEC-S-410-02</t>
  </si>
  <si>
    <t>MEC_4-6-0 - O-3 - 410 - REC - BMRRHS (2).jpg</t>
  </si>
  <si>
    <t>PN-REC-MEC-S-411-01</t>
  </si>
  <si>
    <t>MEC 411</t>
  </si>
  <si>
    <t>Built by Schenectady 08/1920; Sold 03/1951</t>
  </si>
  <si>
    <t>Robert E. Chaffin Photo - Boston and Maine Railroad Historical Society Collection;PN-REC-MEC-S-411-01</t>
  </si>
  <si>
    <t>MEC_4-6-0 - O-3 - 411 - REC - BMRRHS (1).jpg</t>
  </si>
  <si>
    <t>PN-REC-MEC-S-383-01</t>
  </si>
  <si>
    <t>MEC 383</t>
  </si>
  <si>
    <t>Built by Lima 05/1923; Sold 03/1951</t>
  </si>
  <si>
    <t>Robert E. Chaffin Photo - Boston and Maine Railroad Historical Society Collection;PN-REC-MEC-S-383-01</t>
  </si>
  <si>
    <t>MEC_4-6-0 - O-4 - 383 - REC - BMRRHS (1).jpg</t>
  </si>
  <si>
    <t>PN-REC-MEC-S-384-01</t>
  </si>
  <si>
    <t>MEC 384</t>
  </si>
  <si>
    <t>Built by Lima 05/1923; Scrapped 06/1952</t>
  </si>
  <si>
    <t>Robert E. Chaffin Photo - Boston and Maine Railroad Historical Society Collection;PN-REC-MEC-S-384-01</t>
  </si>
  <si>
    <t>MEC_4-6-0 - O-4 - 384 - REC - BMRRHS (1).jpg</t>
  </si>
  <si>
    <t>PN-REC-MEC-S-385-01</t>
  </si>
  <si>
    <t>MEC 385</t>
  </si>
  <si>
    <t>Robert E. Chaffin Photo - Boston and Maine Railroad Historical Society Collection;PN-REC-MEC-S-385-01</t>
  </si>
  <si>
    <t>MEC_4-6-0 - O-4 - 385 - REC - BMRRHS (1).jpg</t>
  </si>
  <si>
    <t>PN-REC-MEC-S-385-02</t>
  </si>
  <si>
    <t>Robert E. Chaffin Photo - Boston and Maine Railroad Historical Society Collection;PN-REC-MEC-S-385-02</t>
  </si>
  <si>
    <t>MEC_4-6-0 - O-4 - 385 - REC - BMRRHS (2).jpg</t>
  </si>
  <si>
    <t>PN-REC-MEC-S-386-01</t>
  </si>
  <si>
    <t>MEC 386</t>
  </si>
  <si>
    <t xml:space="preserve">Canton, ME </t>
  </si>
  <si>
    <t>Built by Lima 05/1923; Scrapped 06/1950</t>
  </si>
  <si>
    <t>Robert E. Chaffin Collection - Boston and Maine Railroad Historical Society Collection;PN-REC-MEC-S-386-01</t>
  </si>
  <si>
    <t>MEC_4-6-0 - O-4 - 386 - REC - BMRRHS (1).jpg</t>
  </si>
  <si>
    <t>PN-REC-MEC-S-387-01</t>
  </si>
  <si>
    <t>MEC 387</t>
  </si>
  <si>
    <t>1941</t>
  </si>
  <si>
    <t>Built by Lima 05/1923; Scrapped 12/1952</t>
  </si>
  <si>
    <t>Robert E. Chaffin Photo - Boston and Maine Railroad Historical Society Collection;PN-REC-MEC-S-387-01</t>
  </si>
  <si>
    <t>MEC_4-6-0 - O-4 - 387 - REC - BMRRHS (1).jpg</t>
  </si>
  <si>
    <t>PN-REC-MEC-S-388-01</t>
  </si>
  <si>
    <t>MEC 388</t>
  </si>
  <si>
    <t>Built by Lima 05/1923; Scrapped 05/1950</t>
  </si>
  <si>
    <t>Robert E. Chaffin Photo - Boston and Maine Railroad Historical Society Collection;PN-REC-MEC-S-388-01</t>
  </si>
  <si>
    <t>MEC_4-6-0 - O-4 - 388 - REC - BMRRHS (1).jpg</t>
  </si>
  <si>
    <t>PN-REC-MEC-S-390-01</t>
  </si>
  <si>
    <t>MEC 390</t>
  </si>
  <si>
    <t>Built by Lima 05/1923; Scrapped 06/1949</t>
  </si>
  <si>
    <t>Robert E. Chaffin Photo - Boston and Maine Railroad Historical Society Collection;PN-REC-MEC-S-390-01</t>
  </si>
  <si>
    <t>MEC_4-6-0 - O-4 - 390 - REC - BMRRHS (1).jpg</t>
  </si>
  <si>
    <t>PN-REC-MEC-S-390-02</t>
  </si>
  <si>
    <t>Robert E. Chaffin Photo - Boston and Maine Railroad Historical Society Collection;PN-REC-MEC-S-390-02</t>
  </si>
  <si>
    <t>MEC_4-6-0 - O-4 - 390 - REC - BMRRHS (2).jpg</t>
  </si>
  <si>
    <t>PN-REC-MEC-S-93-01</t>
  </si>
  <si>
    <t>Built by Portland 04/1884; Renumbered MEC 2 1900</t>
  </si>
  <si>
    <t>Robert E. Chaffin Collection - Boston and Maine Railroad Historical Society Collection;PN-REC-MEC-S-93-01</t>
  </si>
  <si>
    <t>MEC_93 - 0-4-0 - REC - BMRRHS (1).jpg</t>
  </si>
  <si>
    <t>PN-REC-MEC-G-2-01</t>
  </si>
  <si>
    <t>MEC 2</t>
  </si>
  <si>
    <t>Built by Plymouth 03/1938; Sold to Todd- Bath Shipyards, South Portland, ME 08/1942</t>
  </si>
  <si>
    <t>Robert E. Chaffin Photo - Boston and Maine Railroad Historical Society Collection;PN-REC-MEC-G-2-01</t>
  </si>
  <si>
    <t>MEC_Plymouth - 2 - REC - BMRRHS (1).jpg</t>
  </si>
  <si>
    <t>PN-REC-MEC-L-ME,Waterville-01</t>
  </si>
  <si>
    <t xml:space="preserve">Waterville Shops, Waterville, ME? </t>
  </si>
  <si>
    <t>Robert E. Chaffin Photo - Boston and Maine Railroad Historical Society Collection;PN-REC-MEC-L-ME,Waterville-01</t>
  </si>
  <si>
    <t>MEC_Waterville - REC - BMRRHS (1).jpg</t>
  </si>
  <si>
    <t>PN-REC-MOV-D-8-01</t>
  </si>
  <si>
    <t>MOV</t>
  </si>
  <si>
    <t>MOV 8</t>
  </si>
  <si>
    <t xml:space="preserve">Saylesville, Lincoln, RI </t>
  </si>
  <si>
    <t>Robert E. Chaffin Photo - Boston and Maine Railroad Historical Society Collection;PN-REC-MOV-D-8-01</t>
  </si>
  <si>
    <t>MOV_50T - 8 - REC - BMRRHS (1).jpg</t>
  </si>
  <si>
    <t>PN-REC-MOV-D-8-02</t>
  </si>
  <si>
    <t>Robert E. Chaffin Photo - Boston and Maine Railroad Historical Society Collection;PN-REC-MOV-D-8-02</t>
  </si>
  <si>
    <t>MOV_50T - 8 - REC - BMRRHS (2).jpg</t>
  </si>
  <si>
    <t>MEC 93</t>
  </si>
  <si>
    <t>Maine Central 4-6-0 class steam locomotives being scrapped</t>
  </si>
  <si>
    <t>MEC 289</t>
  </si>
  <si>
    <t>MEC 277</t>
  </si>
  <si>
    <t>MEC 180 (2nd)</t>
  </si>
  <si>
    <t>MEC 238</t>
  </si>
  <si>
    <t>MEC 149</t>
  </si>
  <si>
    <t>MEC 361 at speed on a freight train</t>
  </si>
  <si>
    <t>MEC 285 on a passenger train at speed</t>
  </si>
  <si>
    <t>Built by GE 12/1950; Sold to W. R. Jones Enterprises Early 1988</t>
  </si>
  <si>
    <t>Built by Manchester 08/1902; Scrapped 10/1940</t>
  </si>
  <si>
    <t>PN-REC-BRB&amp;L-R-109-01</t>
  </si>
  <si>
    <t>BRB&amp;L</t>
  </si>
  <si>
    <t>BRB&amp;L 109 (Derrick Car)</t>
  </si>
  <si>
    <t xml:space="preserve">Orient Heights Shops, Boston, MA </t>
  </si>
  <si>
    <t>Robert E. Chaffin Photo - Boston and Maine Railroad Historical Society Collection;PN-REC-BRB&amp;L-R-109-01</t>
  </si>
  <si>
    <t>BRB&amp;L_109 - Derrick Car - REC - BMRRHS (1).jpg</t>
  </si>
  <si>
    <t>PN-REC-BRB&amp;L-R-117-01</t>
  </si>
  <si>
    <t>BRB&amp;L 117 (Baggage Car)</t>
  </si>
  <si>
    <t>Robert E. Chaffin Photo - Boston and Maine Railroad Historical Society Collection;PN-REC-BRB&amp;L-R-117-01</t>
  </si>
  <si>
    <t>BRB&amp;L_117 - Baggage Car - REC - BMRRHS (1).jpg</t>
  </si>
  <si>
    <t>PN-REC-BRB&amp;L-R-138-01</t>
  </si>
  <si>
    <t>BRB&amp;L 138 (Line Car)</t>
  </si>
  <si>
    <t>Robert E. Chaffin Photo - Boston and Maine Railroad Historical Society Collection;PN-REC-BRB&amp;L-R-138-01</t>
  </si>
  <si>
    <t>BRB&amp;L_138 - Line Car - REC - BMRRHS (1).jpg</t>
  </si>
  <si>
    <t>PN-REC-BRB&amp;L-S-10-01</t>
  </si>
  <si>
    <t>BRB&amp;L 10</t>
  </si>
  <si>
    <t xml:space="preserve">East Boston, Boston, MA </t>
  </si>
  <si>
    <t>Robert E. Chaffin Collection - Boston and Maine Railroad Historical Society Collection;PN-REC-BRB&amp;L-S-10-01</t>
  </si>
  <si>
    <t>BRB&amp;L_2-4-4RT - 10 - REC - BMRRHS (1).jpg</t>
  </si>
  <si>
    <t>PN-REC-BRB&amp;L-S-14-01</t>
  </si>
  <si>
    <t>Robert E. Chaffin Collection - Boston and Maine Railroad Historical Society Collection;PN-REC-BRB&amp;L-S-14-01</t>
  </si>
  <si>
    <t>BRB&amp;L_2-4-4RT - 14 - REC - BMRRHS (1).jpg</t>
  </si>
  <si>
    <t>PN-REC-BRB&amp;L-S-14-02</t>
  </si>
  <si>
    <t>Robert E. Chaffin Collection - Boston and Maine Railroad Historical Society Collection;PN-REC-BRB&amp;L-S-14-02</t>
  </si>
  <si>
    <t>BRB&amp;L_2-4-4RT - 14 - REC - BMRRHS (2).jpg</t>
  </si>
  <si>
    <t>PN-REC-BRB&amp;L-S-14-03</t>
  </si>
  <si>
    <t>Robert E. Chaffin Collection - Boston and Maine Railroad Historical Society Collection;PN-REC-BRB&amp;L-S-14-03</t>
  </si>
  <si>
    <t>BRB&amp;L_2-4-4RT - 14 - REC - BMRRHS (3).jpg</t>
  </si>
  <si>
    <t>PN-REC-BRB&amp;L-S-14-04</t>
  </si>
  <si>
    <t>Robert E. Chaffin Collection - Boston and Maine Railroad Historical Society Collection;PN-REC-BRB&amp;L-S-14-04</t>
  </si>
  <si>
    <t>BRB&amp;L_2-4-4RT - 14 - REC - BMRRHS (4).jpg</t>
  </si>
  <si>
    <t>PN-REC-BRB&amp;L-S-14-05</t>
  </si>
  <si>
    <t>BRB&amp;L 14</t>
  </si>
  <si>
    <t>Robert E. Chaffin Photo - Boston and Maine Railroad Historical Society Collection;PN-REC-BRB&amp;L-S-14-05</t>
  </si>
  <si>
    <t>BRB&amp;L_2-4-4RT - 14 - REC - BMRRHS (5).jpg</t>
  </si>
  <si>
    <t>PN-REC-BRB&amp;L-S-4-01</t>
  </si>
  <si>
    <t>BRB&amp;L 4 (3rd)</t>
  </si>
  <si>
    <t xml:space="preserve">Revere, MA </t>
  </si>
  <si>
    <t>Robert E. Chaffin Collection - Boston and Maine Railroad Historical Society Collection;PN-REC-BRB&amp;L-S-4-01</t>
  </si>
  <si>
    <t>BRB&amp;L_2-4-4RT - 4 (3rd) - REC - BMRRHS (1).jpg</t>
  </si>
  <si>
    <t>PN-REC-BRB&amp;L-R-202-01</t>
  </si>
  <si>
    <t>BRB&amp;L 202 (Converted Streetcar)</t>
  </si>
  <si>
    <t>Robert E. Chaffin Photo - Boston and Maine Railroad Historical Society Collection;PN-REC-BRB&amp;L-R-202-01</t>
  </si>
  <si>
    <t>BRB&amp;L_202 - Converted Streetcar - REC - BMRRHS (1).jpg</t>
  </si>
  <si>
    <t>PN-REC-BRB&amp;L-R-203-01</t>
  </si>
  <si>
    <t>BRB&amp;L 203 (Converted Streetcar)</t>
  </si>
  <si>
    <t>Robert E. Chaffin Photo - Boston and Maine Railroad Historical Society Collection;PN-REC-BRB&amp;L-R-203-01</t>
  </si>
  <si>
    <t>BRB&amp;L_203 - Converted Streetcar - REC - BMRRHS (1).jpg</t>
  </si>
  <si>
    <t>PN-REC-BRB&amp;L-R-42-01</t>
  </si>
  <si>
    <t>Robert E. Chaffin Photo - Boston and Maine Railroad Historical Society Collection;PN-REC-BRB&amp;L-R-42-01</t>
  </si>
  <si>
    <t>BRB&amp;L_42 - Powered Coach - REC - BMRRHS (1).jpg</t>
  </si>
  <si>
    <t>PN-REC-BRB&amp;L-R-5-01</t>
  </si>
  <si>
    <t>BRB&amp;L 5 (Dump Car)</t>
  </si>
  <si>
    <t>Robert E. Chaffin Photo - Boston and Maine Railroad Historical Society Collection;PN-REC-BRB&amp;L-R-5-01</t>
  </si>
  <si>
    <t>BRB&amp;L_5 - Dump Car - REC - BMRRHS (1).jpg</t>
  </si>
  <si>
    <t>PN-REC-BRB&amp;L-R-95-01</t>
  </si>
  <si>
    <t>BRB&amp;L 95 (Electrified Coach)</t>
  </si>
  <si>
    <t>Robert E. Chaffin Photo - Boston and Maine Railroad Historical Society Collection;PN-REC-BRB&amp;L-R-95-01</t>
  </si>
  <si>
    <t>BRB&amp;L_95 - Powered Coach - REC - BMRRHS (1).jpg</t>
  </si>
  <si>
    <t>PN-REC-BRB&amp;L-R-99-01</t>
  </si>
  <si>
    <t>BRB&amp;L 99 (Electrified Coach and Line Car)</t>
  </si>
  <si>
    <t>Robert E. Chaffin Photo - Boston and Maine Railroad Historical Society Collection;PN-REC-BRB&amp;L-R-99-01</t>
  </si>
  <si>
    <t>BRB&amp;L_99 - Powered Coach - REC - BMRRHS (1).jpg</t>
  </si>
  <si>
    <t>PN-REC-BRB&amp;L-L-MA,Boston-01</t>
  </si>
  <si>
    <t>BRB&amp;L Paint Shop</t>
  </si>
  <si>
    <t>Robert E. Chaffin Photo - Boston and Maine Railroad Historical Society Collection;PN-REC-BRB&amp;L-L-MA,Boston-01</t>
  </si>
  <si>
    <t>BRB&amp;L_Boston - REC - BMRRHS (1).jpg</t>
  </si>
  <si>
    <t>PN-REC-BRB&amp;L-L-MA,Boston-02</t>
  </si>
  <si>
    <t>BRB&amp;L Carpentry Shop</t>
  </si>
  <si>
    <t>Robert E. Chaffin Photo - Boston and Maine Railroad Historical Society Collection;PN-REC-BRB&amp;L-L-MA,Boston-02</t>
  </si>
  <si>
    <t>BRB&amp;L_Boston - REC - BMRRHS (2).jpg</t>
  </si>
  <si>
    <t>PN-REC-BRB&amp;L-R-Coach-01</t>
  </si>
  <si>
    <t>BRB&amp;L Coach</t>
  </si>
  <si>
    <t>Robert E. Chaffin Photo - Boston and Maine Railroad Historical Society Collection;PN-REC-BRB&amp;L-R-Coach-01</t>
  </si>
  <si>
    <t>BRB&amp;L_Coach - REC - BMRRHS (1).jpg</t>
  </si>
  <si>
    <t>PN-REC-BRB&amp;L-R-Combine-01</t>
  </si>
  <si>
    <t>BRB&amp;L Combine</t>
  </si>
  <si>
    <t>Robert E. Chaffin Photo - Boston and Maine Railroad Historical Society Collection;PN-REC-BRB&amp;L-R-Combine-01</t>
  </si>
  <si>
    <t>BRB&amp;L_Combine - REC - BMRRHS (1).jpg</t>
  </si>
  <si>
    <t>PN-REC-BRB&amp;L-R-DumpCar-02</t>
  </si>
  <si>
    <t>BRB&amp;L Dump Car</t>
  </si>
  <si>
    <t>Robert E. Chaffin Photo - Boston and Maine Railroad Historical Society Collection;PN-REC-BRB&amp;L-R-DumpCar-02</t>
  </si>
  <si>
    <t>BRB&amp;L_Dump Car - REC - BMRRHS (1).jpg</t>
  </si>
  <si>
    <t>PN-REC-BRB&amp;L-R-Flatcar-01</t>
  </si>
  <si>
    <t>Robert E. Chaffin Photo - Boston and Maine Railroad Historical Society Collection;PN-REC-BRB&amp;L-R-Flatcar-01</t>
  </si>
  <si>
    <t>BRB&amp;L_Flatcar - REC - BMRRHS (1).jpg</t>
  </si>
  <si>
    <t>PN-REC-BRB&amp;L-L-MA,Lynn-01</t>
  </si>
  <si>
    <t>BRB&amp;L Tower 5</t>
  </si>
  <si>
    <t>Lynn, MA</t>
  </si>
  <si>
    <t>Robert E. Chaffin Photo - Boston and Maine Railroad Historical Society Collection;PN-REC-BRB&amp;L-L-MA,Lynn-01</t>
  </si>
  <si>
    <t>BRB&amp;L_Lynn - REC - BMRRHS (1).jpg</t>
  </si>
  <si>
    <t>PN-REC-BRB&amp;L-L-MA,Lynn-02</t>
  </si>
  <si>
    <t>Robert E. Chaffin Photo - Boston and Maine Railroad Historical Society Collection;PN-REC-BRB&amp;L-L-MA,Lynn-02</t>
  </si>
  <si>
    <t>BRB&amp;L_Lynn - REC - BMRRHS (2).jpg</t>
  </si>
  <si>
    <t>PN-REC-BRB&amp;L-L-MA,Lynn-03</t>
  </si>
  <si>
    <t>BRB&amp;L Passenger Yard</t>
  </si>
  <si>
    <t>Robert E. Chaffin Photo - Boston and Maine Railroad Historical Society Collection;PN-REC-BRB&amp;L-L-MA,Lynn-03</t>
  </si>
  <si>
    <t>BRB&amp;L_Lynn - REC - BMRRHS (3).jpg</t>
  </si>
  <si>
    <t>PN-REC-BRB&amp;L-L-MA,Lynn-04</t>
  </si>
  <si>
    <t>Robert E. Chaffin Photo - Boston and Maine Railroad Historical Society Collection;PN-REC-BRB&amp;L-L-MA,Lynn-04</t>
  </si>
  <si>
    <t>BRB&amp;L_Lynn - REC - BMRRHS (4).jpg</t>
  </si>
  <si>
    <t>BRB&amp;L Lynn Station</t>
  </si>
  <si>
    <t>BRB&amp;L Flatcar</t>
  </si>
  <si>
    <t>4.5" x 3.5" B&amp;W Copy Negative</t>
  </si>
  <si>
    <t>Built by Manchester 1904; Scrapped 1928</t>
  </si>
  <si>
    <t>Built by Mason 1887; Scrapped 1928</t>
  </si>
  <si>
    <t>Built by Manchester 1902; Scrapped 1940</t>
  </si>
  <si>
    <t>Built by Laconia</t>
  </si>
  <si>
    <t>BRB&amp;L 42 (Trailer Coach)</t>
  </si>
  <si>
    <t>BRB&amp;L 202 is ex Eastern Mass Street Railway 4350, purchased in 1933 and converted to narrow gauge.</t>
  </si>
  <si>
    <t>BRB&amp;L 203 is ex Eastern Mass Street Railway 4325, purchased in 1933 and converted to narrow gauge.</t>
  </si>
  <si>
    <t>PN-REC-BRB&amp;L-S-14-06</t>
  </si>
  <si>
    <t>BRB&amp;L_2-4-4RT - 14 - REC - BMRRHS (6).jpg</t>
  </si>
  <si>
    <t>PN-REC-BM-L-MA,Andover-01</t>
  </si>
  <si>
    <t>This station is owned by the American Woolen Company and was built by them. At one time the agent was also employed and paid by the American Woolen Company. No agent is employed at the station now.</t>
  </si>
  <si>
    <t>Robert E. Chaffin Photo - Boston and Maine Railroad Historical Society Collection;PN-REC-BM-L-MA,Andover-01</t>
  </si>
  <si>
    <t>BM_Andover - REC - BMRRHS (1).jpg</t>
  </si>
  <si>
    <t>PN-REC-BM-L-MA,Andover-02</t>
  </si>
  <si>
    <t>Boston and Maine 3680's Series P-2-c Class 4-6-2 on an eastbound passenger train on the Western Route Main Line</t>
  </si>
  <si>
    <t>Robert E. Chaffin Photo - Boston and Maine Railroad Historical Society Collection;PN-REC-BM-L-MA,Andover-02</t>
  </si>
  <si>
    <t>BM_Andover - REC - BMRRHS (2).jpg</t>
  </si>
  <si>
    <t>PN-REC-BM-L-MA,Andover-03</t>
  </si>
  <si>
    <t>Boston and Maine 3600's Series P-2 Class 4-6-2 on train #2914 westbound on the Western Route Main Line</t>
  </si>
  <si>
    <t>Robert E. Chaffin Photo - Boston and Maine Railroad Historical Society Collection;PN-REC-BM-L-MA,Andover-03</t>
  </si>
  <si>
    <t>BM_Andover - REC - BMRRHS (3).jpg</t>
  </si>
  <si>
    <t>PN-REC-BM-L-MA,Beverly-01</t>
  </si>
  <si>
    <t>Robert E. Chaffin Photo - Boston and Maine Railroad Historical Society Collection;PN-REC-BM-L-MA,Beverly-01</t>
  </si>
  <si>
    <t>BM_Beverly - REC - BMRRHS (1).jpg</t>
  </si>
  <si>
    <t>PN-REC-BM-L-MA,Billerica-01</t>
  </si>
  <si>
    <t>Steam locomotives undergoing repairs</t>
  </si>
  <si>
    <t>Robert E. Chaffin Photo - Boston and Maine Railroad Historical Society Collection;PN-REC-BM-L-MA,Billerica-01</t>
  </si>
  <si>
    <t>BM_Billerica - REC - BMRRHS (1).jpg</t>
  </si>
  <si>
    <t>PN-REC-BM-L-MA,Billerica-02</t>
  </si>
  <si>
    <t>Boston and Maine 3710's Series P-4 Class 4-6-2 undergoing cylinder repair</t>
  </si>
  <si>
    <t>(Possibly BM 3712 "East Wind")</t>
  </si>
  <si>
    <t>Robert E. Chaffin Photo - Boston and Maine Railroad Historical Society Collection;PN-REC-BM-L-MA,Billerica-02</t>
  </si>
  <si>
    <t>BM_Billerica - REC - BMRRHS (2).jpg</t>
  </si>
  <si>
    <t>PN-REC-BM-L-MA,Billerica-03</t>
  </si>
  <si>
    <t>Robert E. Chaffin Photo - Boston and Maine Railroad Historical Society Collection;PN-REC-BM-L-MA,Billerica-03</t>
  </si>
  <si>
    <t>BM_Billerica - REC - BMRRHS (3).jpg</t>
  </si>
  <si>
    <t>PN-REC-BM-L-MA,Boston-01</t>
  </si>
  <si>
    <t>The view is looking north from the Industrial Building.</t>
  </si>
  <si>
    <t>Robert E. Chaffin Photo - Boston and Maine Railroad Historical Society Collection;PN-REC-BM-L-MA,Boston-01</t>
  </si>
  <si>
    <t>BM_Boston - REC - BMRRHS (1).jpg</t>
  </si>
  <si>
    <t>PN-REC-BM-L-MA,Boston-02</t>
  </si>
  <si>
    <t>Draw 1 (Charles River Drawbridges)</t>
  </si>
  <si>
    <t>The spans are numbered 1 through 4, right to left.</t>
  </si>
  <si>
    <t>Robert E. Chaffin Photo - Boston and Maine Railroad Historical Society Collection;PN-REC-BM-L-MA,Boston-02</t>
  </si>
  <si>
    <t>BM_Boston - REC - BMRRHS (2).jpg</t>
  </si>
  <si>
    <t>PN-REC-BM-L-MA,Cambridge-01</t>
  </si>
  <si>
    <t>Tower A</t>
  </si>
  <si>
    <t xml:space="preserve">Cambridge, MA </t>
  </si>
  <si>
    <t>Robert E. Chaffin Photo - Boston and Maine Railroad Historical Society Collection;PN-REC-BM-L-MA,Cambridge-01</t>
  </si>
  <si>
    <t>BM_Cambridge - REC - BMRRHS (1).jpg</t>
  </si>
  <si>
    <t>PN-REC-BM-L-MA,Cambridge-02</t>
  </si>
  <si>
    <t>Interior view showing Control Room and CTC Board</t>
  </si>
  <si>
    <t>Robert E. Chaffin Photo - Boston and Maine Railroad Historical Society Collection;PN-REC-BM-L-MA,Cambridge-02</t>
  </si>
  <si>
    <t>BM_Cambridge - REC - BMRRHS (2).jpg</t>
  </si>
  <si>
    <t>PN-REC-BM-L-MA,Cambridge-03</t>
  </si>
  <si>
    <t>Interior view showing Relay Room</t>
  </si>
  <si>
    <t>Robert E. Chaffin Photo - Boston and Maine Railroad Historical Society Collection;PN-REC-BM-L-MA,Cambridge-03</t>
  </si>
  <si>
    <t>BM_Cambridge - REC - BMRRHS (3).jpg</t>
  </si>
  <si>
    <t>PN-REC-BM-L-MA,Cambridge-04</t>
  </si>
  <si>
    <t>Interior view showing Battery Room</t>
  </si>
  <si>
    <t>Robert E. Chaffin Photo - Boston and Maine Railroad Historical Society Collection;PN-REC-BM-L-MA,Cambridge-04</t>
  </si>
  <si>
    <t>BM_Cambridge - REC - BMRRHS (4).jpg</t>
  </si>
  <si>
    <t>PN-REC-BM-L-ME,Kittery-01</t>
  </si>
  <si>
    <t>Robert E. Chaffin Photo - Boston and Maine Railroad Historical Society Collection;PN-REC-BM-L-ME,Kittery-01</t>
  </si>
  <si>
    <t>BM_Kittery - REC - BMRRHS (1).jpg</t>
  </si>
  <si>
    <t>PN-REC-BM-L-MA,Lynn-01</t>
  </si>
  <si>
    <t>The view is looking eastbound.</t>
  </si>
  <si>
    <t>Robert E. Chaffin Photo - Boston and Maine Railroad Historical Society Collection;PN-REC-BM-L-MA,Lynn-01</t>
  </si>
  <si>
    <t>BM_Lynn - REC - BMRRHS (1).jpg</t>
  </si>
  <si>
    <t>PN-REC-BM-L-MA,Lynn-10</t>
  </si>
  <si>
    <t>Right-of-Way of the Eastern Route Main Line</t>
  </si>
  <si>
    <t>The view is looking eastbound. Green Street Tower is in the distance.</t>
  </si>
  <si>
    <t>Robert E. Chaffin Photo - Boston and Maine Railroad Historical Society Collection;PN-REC-BM-L-MA,Lynn-10</t>
  </si>
  <si>
    <t>BM_Lynn - REC - BMRRHS (10).jpg</t>
  </si>
  <si>
    <t>PN-REC-BM-L-MA,Lynn-02</t>
  </si>
  <si>
    <t>Wooden / Steel Underframe Baggage Car on the Eastern Route Main Line</t>
  </si>
  <si>
    <t>Robert E. Chaffin Photo - Boston and Maine Railroad Historical Society Collection;PN-REC-BM-L-MA,Lynn-02</t>
  </si>
  <si>
    <t>BM_Lynn - REC - BMRRHS (2).jpg</t>
  </si>
  <si>
    <t>PN-REC-BM-L-MA,Lynn-03</t>
  </si>
  <si>
    <t>Green Street Tower on the Eastern Route Main Line</t>
  </si>
  <si>
    <t>Robert E. Chaffin Photo - Boston and Maine Railroad Historical Society Collection;PN-REC-BM-L-MA,Lynn-03</t>
  </si>
  <si>
    <t>BM_Lynn - REC - BMRRHS (3).jpg</t>
  </si>
  <si>
    <t>PN-REC-BM-L-MA,Lynn-04</t>
  </si>
  <si>
    <t>The CTC Machine controls train movements between West Lynn and Swampscott.</t>
  </si>
  <si>
    <t>Robert E. Chaffin Photo - Boston and Maine Railroad Historical Society Collection;PN-REC-BM-L-MA,Lynn-04</t>
  </si>
  <si>
    <t>BM_Lynn - REC - BMRRHS (4).jpg</t>
  </si>
  <si>
    <t>PN-REC-BM-L-MA,Lynn-05</t>
  </si>
  <si>
    <t>Robert E. Chaffin Photo - Boston and Maine Railroad Historical Society Collection;PN-REC-BM-L-MA,Lynn-05</t>
  </si>
  <si>
    <t>BM_Lynn - REC - BMRRHS (5).jpg</t>
  </si>
  <si>
    <t>PN-REC-BM-L-MA,Lynn-06</t>
  </si>
  <si>
    <t>Robert E. Chaffin Photo - Boston and Maine Railroad Historical Society Collection;PN-REC-BM-L-MA,Lynn-06</t>
  </si>
  <si>
    <t>BM_Lynn - REC - BMRRHS (6).jpg</t>
  </si>
  <si>
    <t>PN-REC-BM-L-MA,Lynn-07</t>
  </si>
  <si>
    <t>Robert E. Chaffin Photo - Boston and Maine Railroad Historical Society Collection;PN-REC-BM-L-MA,Lynn-07</t>
  </si>
  <si>
    <t>BM_Lynn - REC - BMRRHS (7).jpg</t>
  </si>
  <si>
    <t>PN-REC-BM-L-MA,Lynn-08</t>
  </si>
  <si>
    <t>Robert E. Chaffin Photo - Boston and Maine Railroad Historical Society Collection;PN-REC-BM-L-MA,Lynn-08</t>
  </si>
  <si>
    <t>BM_Lynn - REC - BMRRHS (8).jpg</t>
  </si>
  <si>
    <t>PN-REC-BM-L-MA,Lynn-09</t>
  </si>
  <si>
    <t>Trains meeting on the Eastern Route Main Line</t>
  </si>
  <si>
    <t>At center, BM 2660 (K-8-b Class 2-8-0) is pushing an eastbound train. To the right, a B-15 Class 2-6-0 is leading a westbound passenger train approaching Green Street Tower. Another eastbound train is in the distance at Lynn Station.</t>
  </si>
  <si>
    <t>Robert E. Chaffin Photo - Boston and Maine Railroad Historical Society Collection;PN-REC-BM-L-MA,Lynn-09</t>
  </si>
  <si>
    <t>BM_Lynn - REC - BMRRHS (9).jpg</t>
  </si>
  <si>
    <t>PN-REC-BM-L-MA,Peabody-01</t>
  </si>
  <si>
    <t>The view is looking towards Danvers, MA on the opposite side of Waters River.</t>
  </si>
  <si>
    <t>Robert E. Chaffin Photo - Boston and Maine Railroad Historical Society Collection;PN-REC-BM-L-MA,Peabody-01</t>
  </si>
  <si>
    <t>BM_Peabody - REC - BMRRHS (1).jpg</t>
  </si>
  <si>
    <t>PN-REC-BM-L-NH,Portsmouth-01</t>
  </si>
  <si>
    <t>Robert E. Chaffin Photo - Boston and Maine Railroad Historical Society Collection;PN-REC-BM-L-NH,Portsmouth-01</t>
  </si>
  <si>
    <t>BM_Portsmouth - REC - BMRRHS (1).jpg</t>
  </si>
  <si>
    <t>PN-REC-BM-L-NH,Portsmouth-02</t>
  </si>
  <si>
    <t>Robert E. Chaffin Photo - Boston and Maine Railroad Historical Society Collection;PN-REC-BM-L-NH,Portsmouth-02</t>
  </si>
  <si>
    <t>BM_Portsmouth - REC - BMRRHS (2).jpg</t>
  </si>
  <si>
    <t>PN-REC-BM-L-MA,Reading-01</t>
  </si>
  <si>
    <t>Boston and Maine 3600's Series P-2 Class 4-6-2 on an eastbound passenger train on the Western Route Main Line</t>
  </si>
  <si>
    <t>Robert E. Chaffin Photo - Boston and Maine Railroad Historical Society Collection;PN-REC-BM-L-MA,Reading-01</t>
  </si>
  <si>
    <t>BM_Reading - REC - BMRRHS (1).jpg</t>
  </si>
  <si>
    <t>PN-REC-BM-L-MA,Salem-01</t>
  </si>
  <si>
    <t>Salem Enginehouse</t>
  </si>
  <si>
    <t>Left to right are: 3 G Class 0-6-0's, BM 1450 (B-15 Class 2-6-0), BM 1020 (A-41-f Class 4-4-0), and 1 G Class 0-6-0.</t>
  </si>
  <si>
    <t>Robert E. Chaffin Photo - Boston and Maine Railroad Historical Society Collection;PN-REC-BM-L-MA,Salem-01</t>
  </si>
  <si>
    <t>BM_Salem - REC - BMRRHS (1).jpg</t>
  </si>
  <si>
    <t>PN-REC-BM-L-MA,Salisbury-01</t>
  </si>
  <si>
    <t>10/__/1942</t>
  </si>
  <si>
    <t>Robert E. Chaffin Photo - Boston and Maine Railroad Historical Society Collection;PN-REC-BM-L-MA,Salisbury-01</t>
  </si>
  <si>
    <t>BM_Salisbury - REC - BMRRHS (1).jpg</t>
  </si>
  <si>
    <t>PN-REC-BM-L-MA,Salisbury-02</t>
  </si>
  <si>
    <t>Robert E. Chaffin Photo - Boston and Maine Railroad Historical Society Collection;PN-REC-BM-L-MA,Salisbury-02</t>
  </si>
  <si>
    <t>BM_Salisbury - REC - BMRRHS (2).jpg</t>
  </si>
  <si>
    <t>PN-REC-BM-L-MA,Wakefield-01</t>
  </si>
  <si>
    <t>The Western Route Main Line is in the foreground. The Newburyport Branch is behind the station building.</t>
  </si>
  <si>
    <t>Robert E. Chaffin Photo - Boston and Maine Railroad Historical Society Collection;PN-REC-BM-L-MA,Wakefield-01</t>
  </si>
  <si>
    <t>BM_Wakefield - REC - BMRRHS (1).jpg</t>
  </si>
  <si>
    <t>PN-REC-BM-L-MA,Wakefield-02</t>
  </si>
  <si>
    <t>Robert E. Chaffin Photo - Boston and Maine Railroad Historical Society Collection;PN-REC-BM-L-MA,Wakefield-02</t>
  </si>
  <si>
    <t>BM_Wakefield - REC - BMRRHS (2).jpg</t>
  </si>
  <si>
    <t>PN-REC-BM-L-MA,Wakefield-03</t>
  </si>
  <si>
    <t>The view is looking eastbound along the Western Route Main LIne.</t>
  </si>
  <si>
    <t>Robert E. Chaffin Photo - Boston and Maine Railroad Historical Society Collection;PN-REC-BM-L-MA,Wakefield-03</t>
  </si>
  <si>
    <t>BM_Wakefield - REC - BMRRHS (3).jpg</t>
  </si>
  <si>
    <t>PN-REC-BM-L-MA,Wakefield-04</t>
  </si>
  <si>
    <t>The view is looking eastbound along the Newburyport Branch.</t>
  </si>
  <si>
    <t>Robert E. Chaffin Photo - Boston and Maine Railroad Historical Society Collection;PN-REC-BM-L-MA,Wakefield-04</t>
  </si>
  <si>
    <t>BM_Wakefield - REC - BMRRHS (4).jpg</t>
  </si>
  <si>
    <t>PN-REC-BM-L-MA,Worcester-01</t>
  </si>
  <si>
    <t>Boston and Maine Worcester Yard</t>
  </si>
  <si>
    <t>Worcester, MA</t>
  </si>
  <si>
    <t>Robert E. Chaffin Photo - Boston and Maine Railroad Historical Society Collection;PN-REC-BM-L-MA,Worcester-01</t>
  </si>
  <si>
    <t>BM_Worcester - REC - BMRRHS (1).jpg</t>
  </si>
  <si>
    <t xml:space="preserve">Shawsheen Village Station on the Western Route Main Line </t>
  </si>
  <si>
    <t>Colon Street, Beverly, MA</t>
  </si>
  <si>
    <t>Snowplow Extra westbound on the Gloucester Branch</t>
  </si>
  <si>
    <t>Belt Driven Lathe</t>
  </si>
  <si>
    <t>North Station and Draw 1 (Charles River Drawbridges)</t>
  </si>
  <si>
    <t xml:space="preserve">Kittery, ME </t>
  </si>
  <si>
    <t>Piscataqua River Bridge on the Eastern Route Main Line</t>
  </si>
  <si>
    <t>Lynn Station on the Eastern Route Main Line</t>
  </si>
  <si>
    <t xml:space="preserve">Central Square, Lynn, MA </t>
  </si>
  <si>
    <t xml:space="preserve">CTC Machine inside Green Street Tower on the Eastern Route Main Line </t>
  </si>
  <si>
    <t>Waters River Trestle on the Danvers Branch</t>
  </si>
  <si>
    <t xml:space="preserve">Salisbury, MA </t>
  </si>
  <si>
    <t>Salisbury Station on the Eastern Route Main Line</t>
  </si>
  <si>
    <t>Wakefield Junction Station</t>
  </si>
  <si>
    <t>Two months earlier, BM 3666 fell through this bridge on 09/10/39. The view is looking westbound towards Portsmouth.</t>
  </si>
  <si>
    <t xml:space="preserve">East of Green Street Tower at Lynn, MA </t>
  </si>
  <si>
    <t>Two months earlier, BM 3666 fell through this bridge on 09/10/39. A new bridge (later named Sarah Mildred Long Bridge) is being constructed to the right.</t>
  </si>
  <si>
    <t>Two months earlier, BM 3666 fell through this bridge on 09/10/39. The hole where the locomotive feel through the bridge can be seen to the right center. The view is looking from the right-of-way of the Dover Branch.</t>
  </si>
  <si>
    <t>PN-REC-HTW-S-1-01</t>
  </si>
  <si>
    <t>HTW</t>
  </si>
  <si>
    <t>HTW 1</t>
  </si>
  <si>
    <t xml:space="preserve">The wrecked remains of the locomotive are in the Deerfield River. </t>
  </si>
  <si>
    <t xml:space="preserve">Readsboro, VT </t>
  </si>
  <si>
    <t>Robert E. Chaffin Photo - Boston and Maine Railroad Historical Society Collection;PN-REC-HTW-S-1-01</t>
  </si>
  <si>
    <t>HTW_0-4-4RT - 1 - REC - BMRRHS (1).jpg</t>
  </si>
  <si>
    <t>PN-REC-HTW-S-5-01</t>
  </si>
  <si>
    <t>HTW 5</t>
  </si>
  <si>
    <t>Built by Baldwin 06/1922; Scrapped at Readsboro, VT 1953</t>
  </si>
  <si>
    <t>Robert E. Chaffin Photo - Boston and Maine Railroad Historical Society Collection;PN-REC-HTW-S-5-01</t>
  </si>
  <si>
    <t>HTW_2-6-0 - 5 - REC - BMRRHS (1).jpg</t>
  </si>
  <si>
    <t>PN-REC-HTW-S-5-02</t>
  </si>
  <si>
    <t>Robert E. Chaffin Photo - Boston and Maine Railroad Historical Society Collection;PN-REC-HTW-S-5-02</t>
  </si>
  <si>
    <t>HTW_2-6-0 - 5 - REC - BMRRHS (2).jpg</t>
  </si>
  <si>
    <t>PN-REC-HTW-S-5-03</t>
  </si>
  <si>
    <t>HTW 5 on the turntable</t>
  </si>
  <si>
    <t>Robert E. Chaffin Photo - Boston and Maine Railroad Historical Society Collection;PN-REC-HTW-S-5-03</t>
  </si>
  <si>
    <t>HTW_2-6-0 - 5 - REC - BMRRHS (3).jpg</t>
  </si>
  <si>
    <t>PN-REC-HTW-S-39-01</t>
  </si>
  <si>
    <t>HTW 39</t>
  </si>
  <si>
    <t>Robert E. Chaffin Photo - Boston and Maine Railroad Historical Society Collection;PN-REC-HTW-S-39-01</t>
  </si>
  <si>
    <t>HTW_2-8-0 - 39 - REC - BMRRHS (1).jpg</t>
  </si>
  <si>
    <t>PN-REC-HTW-S-21-01</t>
  </si>
  <si>
    <t>HTW 21</t>
  </si>
  <si>
    <t>Built by Brooks 1892; Scrapped at Readsboro, VT 1949</t>
  </si>
  <si>
    <t>Robert E. Chaffin Photo - Boston and Maine Railroad Historical Society Collection;PN-REC-HTW-S-21-01</t>
  </si>
  <si>
    <t>HTW_4-6-0 - 21 - REC - BMRRHS (1).jpg</t>
  </si>
  <si>
    <t>PN-REC-HTW-S-21-02</t>
  </si>
  <si>
    <t>Robert E. Chaffin Photo - Boston and Maine Railroad Historical Society Collection;PN-REC-HTW-S-21-02</t>
  </si>
  <si>
    <t>HTW_4-6-0 - 21 - REC - BMRRHS (2).jpg</t>
  </si>
  <si>
    <t>PN-REC-MCR-S-11-01</t>
  </si>
  <si>
    <t>MCR</t>
  </si>
  <si>
    <t>MCR 11</t>
  </si>
  <si>
    <t xml:space="preserve">Portland, OR </t>
  </si>
  <si>
    <t>Built by Baldwin 03/1904; Scrapped at W. S. Zimmerman, Portland, OR 1939</t>
  </si>
  <si>
    <t>Robert E. Chaffin Photo - Boston and Maine Railroad Historical Society Collection;PN-REC-MCR-S-11-01</t>
  </si>
  <si>
    <t>MCR_2-6-2 - 11 - REC - BMRRHS (1).jpg</t>
  </si>
  <si>
    <t>PN-REC-MRLC-S-1-01</t>
  </si>
  <si>
    <t>MRLC</t>
  </si>
  <si>
    <t>MRLC 1 after being sold to F. Nelson Blount on display</t>
  </si>
  <si>
    <t xml:space="preserve">Pleasure Island Amusement Park, Wakefield, MA </t>
  </si>
  <si>
    <t>Built by Lima 1910; Sold to F. Nelson Blount, 1959</t>
  </si>
  <si>
    <t>Robert E. Chaffin Photo - Boston and Maine Railroad Historical Society Collection;PN-REC-MRLC-S-1-01</t>
  </si>
  <si>
    <t>MRLC_Shay - 1 - REC - BMRRHS (1).jpg</t>
  </si>
  <si>
    <t>PN-REC-MRLC-S-1-02</t>
  </si>
  <si>
    <t>Robert E. Chaffin Photo - Boston and Maine Railroad Historical Society Collection;PN-REC-MRLC-S-1-02</t>
  </si>
  <si>
    <t>MRLC_Shay - 1 - REC - BMRRHS (2).jpg</t>
  </si>
  <si>
    <t>PN-REC-MRLC-S-1-03</t>
  </si>
  <si>
    <t>Robert E. Chaffin Photo - Boston and Maine Railroad Historical Society Collection;PN-REC-MRLC-S-1-03</t>
  </si>
  <si>
    <t>MRLC_Shay - 1 - REC - BMRRHS (3).jpg</t>
  </si>
  <si>
    <t>PN-REC-MRLC-S-1-04</t>
  </si>
  <si>
    <t>Robert E. Chaffin Photo - Boston and Maine Railroad Historical Society Collection;PN-REC-MRLC-S-1-04</t>
  </si>
  <si>
    <t>MRLC_Shay - 1 - REC - BMRRHS (4).jpg</t>
  </si>
  <si>
    <t>PN-REC-MRLC-S-1-05</t>
  </si>
  <si>
    <t>Robert E. Chaffin Photo - Boston and Maine Railroad Historical Society Collection;PN-REC-MRLC-S-1-05</t>
  </si>
  <si>
    <t>MRLC_Shay - 1 - REC - BMRRHS (5).jpg</t>
  </si>
  <si>
    <t>PN-REC-MRLC-S-1-06</t>
  </si>
  <si>
    <t>Robert E. Chaffin Photo - Boston and Maine Railroad Historical Society Collection;PN-REC-MRLC-S-1-06</t>
  </si>
  <si>
    <t>MRLC_Shay - 1 - REC - BMRRHS (6).jpg</t>
  </si>
  <si>
    <t>PN-REC-MRLC-S-1-07</t>
  </si>
  <si>
    <t>Robert E. Chaffin Photo - Boston and Maine Railroad Historical Society Collection;PN-REC-MRLC-S-1-07</t>
  </si>
  <si>
    <t>MRLC_Shay - 1 - REC - BMRRHS (7).jpg</t>
  </si>
  <si>
    <t>PN-REC-MWC-S-2-01</t>
  </si>
  <si>
    <t>MWC</t>
  </si>
  <si>
    <t>MWC 2 (3rd) "Ammonoosuc"</t>
  </si>
  <si>
    <t xml:space="preserve">Marshfield Base Station, Mount Washington, NH </t>
  </si>
  <si>
    <t xml:space="preserve">Built by Manchester 1875;  </t>
  </si>
  <si>
    <t>Robert E. Chaffin Photo - Boston and Maine Railroad Historical Society Collection;PN-REC-MWC-S-2-01</t>
  </si>
  <si>
    <t>MWC_0-2-2-0 - 2 (3rd) - REC - BMRRHS (1).jpg</t>
  </si>
  <si>
    <t>PN-REC-MWC-S-2-02</t>
  </si>
  <si>
    <t>Robert E. Chaffin Photo - Boston and Maine Railroad Historical Society Collection;PN-REC-MWC-S-2-02</t>
  </si>
  <si>
    <t>MWC_0-2-2-0 - 2 (3rd) - REC - BMRRHS (2).jpg</t>
  </si>
  <si>
    <t>PN-REC-MWC-S-3-01</t>
  </si>
  <si>
    <t xml:space="preserve">Built by Manchester 1883;  </t>
  </si>
  <si>
    <t>Robert E. Chaffin Photo - Boston and Maine Railroad Historical Society Collection;PN-REC-MWC-S-3-01</t>
  </si>
  <si>
    <t>MWC_0-2-2-0 - 3 (3rd) - REC - BMRRHS (1).jpg</t>
  </si>
  <si>
    <t>PN-REC-MWC-S-3-02</t>
  </si>
  <si>
    <t>Robert E. Chaffin Photo - Boston and Maine Railroad Historical Society Collection;PN-REC-MWC-S-3-02</t>
  </si>
  <si>
    <t>MWC_0-2-2-0 - 3 (3rd) - REC - BMRRHS (2).jpg</t>
  </si>
  <si>
    <t>PN-REC-MWC-S-4-01</t>
  </si>
  <si>
    <t>MWC 4 (3rd) "Summit"</t>
  </si>
  <si>
    <t>Robert E. Chaffin Photo - Boston and Maine Railroad Historical Society Collection;PN-REC-MWC-S-4-01</t>
  </si>
  <si>
    <t>MWC_0-2-2-0 - 4 (3rd) - REC - BMRRHS (1).jpg</t>
  </si>
  <si>
    <t>PN-REC-MWC-S-6-01</t>
  </si>
  <si>
    <t xml:space="preserve">Built by Manchester 1874;  </t>
  </si>
  <si>
    <t>Robert E. Chaffin Photo - Boston and Maine Railroad Historical Society Collection;PN-REC-MWC-S-6-01</t>
  </si>
  <si>
    <t>MWC_0-2-2-0 - 6 (2nd) - REC - BMRRHS (1).jpg</t>
  </si>
  <si>
    <t>PN-REC-MWC-S-8-01</t>
  </si>
  <si>
    <t>MWC 8 (2nd) "Tip Top"</t>
  </si>
  <si>
    <t xml:space="preserve">Built by Manchester 1892;  </t>
  </si>
  <si>
    <t>Robert E. Chaffin Photo - Boston and Maine Railroad Historical Society Collection;PN-REC-MWC-S-8-01</t>
  </si>
  <si>
    <t>MWC_0-2-2-0 - 8 (2nd) - REC - BMRRHS (1).jpg</t>
  </si>
  <si>
    <t>PN-REC-MWC-S-9-01</t>
  </si>
  <si>
    <t>MWC 9 "Waumbek"</t>
  </si>
  <si>
    <t xml:space="preserve">Built by Manchester 1908;  </t>
  </si>
  <si>
    <t>Robert E. Chaffin Photo - Boston and Maine Railroad Historical Society Collection;PN-REC-MWC-S-9-01</t>
  </si>
  <si>
    <t>MWC_0-2-2-0 - 9 - REC - BMRRHS (1).jpg</t>
  </si>
  <si>
    <t>PN-REC-MWC-S-1-01</t>
  </si>
  <si>
    <t>MWC 1 (1st) "Peppersass" on display</t>
  </si>
  <si>
    <t xml:space="preserve">Built by Campbell, Whittier, and Company 1866;  </t>
  </si>
  <si>
    <t>Robert E. Chaffin Photo - Boston and Maine Railroad Historical Society Collection;PN-REC-MWC-S-1-01</t>
  </si>
  <si>
    <t>MWC_2-2-0 - 1 (1st) - REC - BMRRHS (1).jpg</t>
  </si>
  <si>
    <t>PN-REC-MWC-S-1-02</t>
  </si>
  <si>
    <t>Robert E. Chaffin Photo - Boston and Maine Railroad Historical Society Collection;PN-REC-MWC-S-1-02</t>
  </si>
  <si>
    <t>MWC_2-2-0 - 1 (1st) - REC - BMRRHS (2).jpg</t>
  </si>
  <si>
    <t>PN-REC-MWC-S-1-03</t>
  </si>
  <si>
    <t>Robert E. Chaffin Photo - Boston and Maine Railroad Historical Society Collection;PN-REC-MWC-S-1-03</t>
  </si>
  <si>
    <t>MWC_2-2-0 - 1 (1st) - REC - BMRRHS (3).jpg</t>
  </si>
  <si>
    <t>PN-REC-MWC-S-1-04</t>
  </si>
  <si>
    <t>Robert E. Chaffin Photo - Boston and Maine Railroad Historical Society Collection;PN-REC-MWC-S-1-04</t>
  </si>
  <si>
    <t>MWC_2-2-0 - 1 (1st) - REC - BMRRHS (4).jpg</t>
  </si>
  <si>
    <t>PN-REC-MWC-L-NH,MountWashington-01</t>
  </si>
  <si>
    <t>Robert E. Chaffin Photo - Boston and Maine Railroad Historical Society Collection;PN-REC-MWC-L-NH,MountWashington-01</t>
  </si>
  <si>
    <t>MWC_Mount Washington - REC - BMRRHS (1).jpg</t>
  </si>
  <si>
    <t>PN-REC-MWC-L-NH,MountWashington-02</t>
  </si>
  <si>
    <t>Robert E. Chaffin Photo - Boston and Maine Railroad Historical Society Collection;PN-REC-MWC-L-NH,MountWashington-02</t>
  </si>
  <si>
    <t>MWC_Mount Washington - REC - BMRRHS (2).jpg</t>
  </si>
  <si>
    <t>MWC 3 (3rd) "Base Station"</t>
  </si>
  <si>
    <t>MWC 6 (2nd) "Great Gulf"</t>
  </si>
  <si>
    <t>Marshfield Base Station</t>
  </si>
  <si>
    <t>PN-REC-CEI-S-3640-01</t>
  </si>
  <si>
    <t>CEI</t>
  </si>
  <si>
    <t>CEI 3640</t>
  </si>
  <si>
    <t xml:space="preserve">Chicago Heights, IL </t>
  </si>
  <si>
    <t>Built by Baldwin 06/1906; Renumbered CEI A-1035 04/08/1946</t>
  </si>
  <si>
    <t>Robert E. Chaffin Collection - Boston and Maine Railroad Historical Society Collection;PN-REC-CEI-S-3640-01</t>
  </si>
  <si>
    <t>CEI_0-6-0 - B-4 - 3640 - REC - BMRRHS (1).jpg</t>
  </si>
  <si>
    <t>PN-REC-CEI-S-3641-01</t>
  </si>
  <si>
    <t>CEI 3641</t>
  </si>
  <si>
    <t>Built by Baldwin 06/1906; Scrapped at Danville, IL 11/1947</t>
  </si>
  <si>
    <t>Robert E. Chaffin Collection - Boston and Maine Railroad Historical Society Collection;PN-REC-CEI-S-3641-01</t>
  </si>
  <si>
    <t>CEI_0-6-0 - B-4 - 3641 - REC - BMRRHS (1).jpg</t>
  </si>
  <si>
    <t>PN-REC-CEI-S-1800-01</t>
  </si>
  <si>
    <t>CEI 1800</t>
  </si>
  <si>
    <t xml:space="preserve">Yard Center, IL </t>
  </si>
  <si>
    <t>Built by Baldwin 04/1906; Sold for Scrap to Erman-Howell Division 08/1949</t>
  </si>
  <si>
    <t>Robert E. Chaffin Collection - Boston and Maine Railroad Historical Society Collection;PN-REC-CEI-S-1800-01</t>
  </si>
  <si>
    <t>CEI_0-8-0 - C-2 - 1800 - REC - BMRRHS (1).jpg</t>
  </si>
  <si>
    <t>PN-REC-CEI-S-1801-01</t>
  </si>
  <si>
    <t>CEI 1801</t>
  </si>
  <si>
    <t>Built by Baldwin 04/1906; Scrapped at Danville, IL 08/1949</t>
  </si>
  <si>
    <t>Robert E. Chaffin Collection - Boston and Maine Railroad Historical Society Collection;PN-REC-CEI-S-1801-01</t>
  </si>
  <si>
    <t>CEI_0-8-0 - C-2 - 1801 - REC - BMRRHS (1).jpg</t>
  </si>
  <si>
    <t>PN-REC-CEI-S-918-01</t>
  </si>
  <si>
    <t>CEI 918</t>
  </si>
  <si>
    <t xml:space="preserve">Danville, IL </t>
  </si>
  <si>
    <t>Built by Baldwin 04/1906; Scrapped at Danville, IL 03/1949</t>
  </si>
  <si>
    <t>Robert E. Chaffin Collection - Boston and Maine Railroad Historical Society Collection;PN-REC-CEI-S-918-01</t>
  </si>
  <si>
    <t>CEI_2-8-0 - H-6 - 918 - REC - BMRRHS (1).jpg</t>
  </si>
  <si>
    <t>PN-REC-CEI-S-943-01</t>
  </si>
  <si>
    <t>CEI 943</t>
  </si>
  <si>
    <t xml:space="preserve">West Frankfort, IL </t>
  </si>
  <si>
    <t>Built by Baldwin 10/1906; Scrapped at Danville, IL 11/1948</t>
  </si>
  <si>
    <t>Robert E. Chaffin Collection - Boston and Maine Railroad Historical Society Collection;PN-REC-CEI-S-943-01</t>
  </si>
  <si>
    <t>CEI_2-8-0 - H-6 - 943 - REC - BMRRHS (1).jpg</t>
  </si>
  <si>
    <t>PN-REC-CEI-S-1901-01</t>
  </si>
  <si>
    <t>CEI 1901</t>
  </si>
  <si>
    <t>Built by Dunkirk 09/1912; Sold for Scrap to Erman-Howell Division 02/28/1950</t>
  </si>
  <si>
    <t>Robert E. Chaffin Collection - Boston and Maine Railroad Historical Society Collection;PN-REC-CEI-S-1901-01</t>
  </si>
  <si>
    <t>CEI_2-8-2 - N-1 - 1901 - REC - BMRRHS (1).jpg</t>
  </si>
  <si>
    <t>PN-REC-CEI-S-1905-01</t>
  </si>
  <si>
    <t>CEI 1905</t>
  </si>
  <si>
    <t>Built by Dunkirk 09/1912; Sold for Scrap to Briggs and Turvis 11/30/1949</t>
  </si>
  <si>
    <t>Robert E. Chaffin Collection - Boston and Maine Railroad Historical Society Collection;PN-REC-CEI-S-1905-01</t>
  </si>
  <si>
    <t>CEI_2-8-2 - N-1 - 1905 - REC - BMRRHS (1).jpg</t>
  </si>
  <si>
    <t>PN-REC-CEI-S-1906-01</t>
  </si>
  <si>
    <t>CEI 1906</t>
  </si>
  <si>
    <t>Robert E. Chaffin Collection - Boston and Maine Railroad Historical Society Collection;PN-REC-CEI-S-1906-01</t>
  </si>
  <si>
    <t>CEI_2-8-2 - N-1 - 1906 - REC - BMRRHS (1).jpg</t>
  </si>
  <si>
    <t>PN-REC-CEI-S-1923-01</t>
  </si>
  <si>
    <t>CEI 1923</t>
  </si>
  <si>
    <t>Built by Dunkirk 09/1912; Sold for Scrap to Erman-Howell Division 01/06/1950</t>
  </si>
  <si>
    <t>Robert E. Chaffin Collection - Boston and Maine Railroad Historical Society Collection;PN-REC-CEI-S-1923-01</t>
  </si>
  <si>
    <t>CEI_2-8-2 - N-1 - 1923 - REC - BMRRHS (1).jpg</t>
  </si>
  <si>
    <t>PN-REC-CEI-S-1929-01</t>
  </si>
  <si>
    <t>CEI 1929</t>
  </si>
  <si>
    <t xml:space="preserve">Lincoln Fields, IL </t>
  </si>
  <si>
    <t>Built by Schenectady 09/1918; Sold for Scrap to Max Schlossberg Company 11/30/1949</t>
  </si>
  <si>
    <t>Robert E. Chaffin Collection - Boston and Maine Railroad Historical Society Collection;PN-REC-CEI-S-1929-01</t>
  </si>
  <si>
    <t>CEI_2-8-2 - N-2 - 1929 - REC - BMRRHS (1).jpg</t>
  </si>
  <si>
    <t>PN-REC-CEI-S-1931-01</t>
  </si>
  <si>
    <t>CEI 1931</t>
  </si>
  <si>
    <t>Built by Schenectady 09/1918; Sold for Scrap to Erman-Howell Division 08/01/1950</t>
  </si>
  <si>
    <t>Robert E. Chaffin Collection - Boston and Maine Railroad Historical Society Collection;PN-REC-CEI-S-1931-01</t>
  </si>
  <si>
    <t>CEI_2-8-2 - N-2 - 1931 - REC - BMRRHS (1).jpg</t>
  </si>
  <si>
    <t>PN-REC-CEI-S-1935-01</t>
  </si>
  <si>
    <t>CEI 1935</t>
  </si>
  <si>
    <t>Built by Schenectady 09/1918; Sold for Scrap to Hyman-Michaels Company 11/30/1949</t>
  </si>
  <si>
    <t>Robert E. Chaffin Collection - Boston and Maine Railroad Historical Society Collection;PN-REC-CEI-S-1935-01</t>
  </si>
  <si>
    <t>CEI_2-8-2 - N-2 - 1935 - REC - BMRRHS (1).jpg</t>
  </si>
  <si>
    <t>PN-REC-CEI-S-1957-01</t>
  </si>
  <si>
    <t>CEI 1957</t>
  </si>
  <si>
    <t>Built by Schenectady 07/1923; Sold for Scrap to the Purdy Company 05/19/1950</t>
  </si>
  <si>
    <t>Robert E. Chaffin Collection - Boston and Maine Railroad Historical Society Collection;PN-REC-CEI-S-1957-01</t>
  </si>
  <si>
    <t>CEI_2-8-2 - N-3 - 1957 - REC - BMRRHS (1).jpg</t>
  </si>
  <si>
    <t>PN-REC-CEI-S-221-01</t>
  </si>
  <si>
    <t>CEI 221</t>
  </si>
  <si>
    <t xml:space="preserve">Salem, IL </t>
  </si>
  <si>
    <t>Built by Baldwin 05/1907; Scrapped at Danville, IL 05/1947</t>
  </si>
  <si>
    <t>Robert E. Chaffin Collection - Boston and Maine Railroad Historical Society Collection;PN-REC-CEI-S-221-01</t>
  </si>
  <si>
    <t>CEI_4-4-2 - E-2 - 221 - REC - BMRRHS (1).jpg</t>
  </si>
  <si>
    <t>PN-REC-CEI-S-1001-01</t>
  </si>
  <si>
    <t>CEI 1001</t>
  </si>
  <si>
    <t>Built by Baldwin 11/1910; Sold for Scrap to the Purdy Company 08/05/1949</t>
  </si>
  <si>
    <t>Robert E. Chaffin Collection - Boston and Maine Railroad Historical Society Collection;PN-REC-CEI-S-1001-01</t>
  </si>
  <si>
    <t>CEI_4-6-2 - K-2 - 1001 - REC - BMRRHS (1).jpg</t>
  </si>
  <si>
    <t>PN-REC-CEI-S-1008-01</t>
  </si>
  <si>
    <t>CEI 1008</t>
  </si>
  <si>
    <t>Built by Baldwin 12/1911; Sold for Scrap to Erman-Howell Division 03/31/1950</t>
  </si>
  <si>
    <t>Robert E. Chaffin Collection - Boston and Maine Railroad Historical Society Collection;PN-REC-CEI-S-1008-01</t>
  </si>
  <si>
    <t>CEI_4-6-2 - K-2 - 1008 - REC - BMRRHS (1).jpg</t>
  </si>
  <si>
    <t>PN-REC-CEI-S-1008-02</t>
  </si>
  <si>
    <t>Robert E. Chaffin Collection - Boston and Maine Railroad Historical Society Collection;PN-REC-CEI-S-1008-02</t>
  </si>
  <si>
    <t>CEI_4-6-2 - K-2 - 1008 - REC - BMRRHS (2).jpg</t>
  </si>
  <si>
    <t>PN-REC-CEI-S-1009-01</t>
  </si>
  <si>
    <t>CEI 1009</t>
  </si>
  <si>
    <t>Built by Baldwin 12/1911; Scrapped at Danville, IL 04/1948</t>
  </si>
  <si>
    <t>Robert E. Chaffin Collection - Boston and Maine Railroad Historical Society Collection;PN-REC-CEI-S-1009-01</t>
  </si>
  <si>
    <t>CEI_4-6-2 - K-2 - 1009 - REC - BMRRHS (1).jpg</t>
  </si>
  <si>
    <t>PN-REC-CEI-S-1010-01</t>
  </si>
  <si>
    <t>CEI 1010</t>
  </si>
  <si>
    <t>Built by Baldwin 12/1911; Sold for Scrap to Erman-Howell Division 08/02/1944</t>
  </si>
  <si>
    <t>Robert E. Chaffin Collection - Boston and Maine Railroad Historical Society Collection;PN-REC-CEI-S-1010-01</t>
  </si>
  <si>
    <t>CEI_4-6-2 - K-2 - 1010 - REC - BMRRHS (1).jpg</t>
  </si>
  <si>
    <t>PN-REC-CEI-S-1011-01</t>
  </si>
  <si>
    <t>CEI 1011</t>
  </si>
  <si>
    <t>Built by Baldwin 12/1911; Sold for Scrap to Erman-Howell Division 01/09/1950</t>
  </si>
  <si>
    <t>Robert E. Chaffin Collection - Boston and Maine Railroad Historical Society Collection;PN-REC-CEI-S-1011-01</t>
  </si>
  <si>
    <t>CEI_4-6-2 - K-2 - 1011 - REC - BMRRHS (1).jpg</t>
  </si>
  <si>
    <t>PN-REC-CEI-S-1012-01</t>
  </si>
  <si>
    <t>CEI 1012</t>
  </si>
  <si>
    <t>Built by Baldwin 01/1912; Sold for Scrap to Erman-Howell Division 11/30/1949</t>
  </si>
  <si>
    <t>Robert E. Chaffin Collection - Boston and Maine Railroad Historical Society Collection;PN-REC-CEI-S-1012-01</t>
  </si>
  <si>
    <t>CEI_4-6-2 - K-2 - 1012 - REC - BMRRHS (1).jpg</t>
  </si>
  <si>
    <t>PN-REC-CEI-S-1013-01</t>
  </si>
  <si>
    <t>CEI 1013</t>
  </si>
  <si>
    <t>Built by Baldwin 01/1912; Sold for Scrap to Erman-Howell Division 01/09/1950</t>
  </si>
  <si>
    <t>Robert E. Chaffin Collection - Boston and Maine Railroad Historical Society Collection;PN-REC-CEI-S-1013-01</t>
  </si>
  <si>
    <t>CEI_4-6-2 - K-2 - 1013 - REC - BMRRHS (1).jpg</t>
  </si>
  <si>
    <t>PN-REC-CEI-S-1014-01</t>
  </si>
  <si>
    <t>CEI 1014</t>
  </si>
  <si>
    <t>Built by Baldwin 01/1912; Sold for Scrap to Erman-Howell Division 01/18/1950</t>
  </si>
  <si>
    <t>Robert E. Chaffin Collection - Boston and Maine Railroad Historical Society Collection;PN-REC-CEI-S-1014-01</t>
  </si>
  <si>
    <t>CEI_4-6-2 - K-2 - 1014 - REC - BMRRHS (1).jpg</t>
  </si>
  <si>
    <t>PN-REC-CEI-S-1018-01</t>
  </si>
  <si>
    <t>CEI 1018</t>
  </si>
  <si>
    <t>Built by Lima 01/1923; Sold for Scrap to Erman-Howell Division 05/19/1950</t>
  </si>
  <si>
    <t>Robert E. Chaffin Collection - Boston and Maine Railroad Historical Society Collection;PN-REC-CEI-S-1018-01</t>
  </si>
  <si>
    <t>CEI_4-6-2 - K-3 - 1018 - REC - BMRRHS (1).jpg</t>
  </si>
  <si>
    <t>PN-REC-CEI-S-1019-01</t>
  </si>
  <si>
    <t>CEI 1019</t>
  </si>
  <si>
    <t xml:space="preserve">Evansville, IL </t>
  </si>
  <si>
    <t>Built by Lima 01/1923; Sold for Scrap to Hyman-Michaels Company 05/18/1950</t>
  </si>
  <si>
    <t>Robert E. Chaffin Collection - Boston and Maine Railroad Historical Society Collection;PN-REC-CEI-S-1019-01</t>
  </si>
  <si>
    <t>CEI_4-6-2 - K-3 - 1019 - REC - BMRRHS (1).jpg</t>
  </si>
  <si>
    <t>PN-REC-CGW-S-875-01</t>
  </si>
  <si>
    <t>CGW</t>
  </si>
  <si>
    <t>CGW 875</t>
  </si>
  <si>
    <t xml:space="preserve">Bellwood, IL </t>
  </si>
  <si>
    <t>Built by Baldwin 12/1930; Retired 04/1948</t>
  </si>
  <si>
    <t>R. H. Kennedy Photo - Robert E. Chaffin Collection - Boston and Maine Railroad Historical Society Collection;PN-REC-CGW-S-875-01</t>
  </si>
  <si>
    <t>CGW_2-10-4 - T-3 - 875 - RHK - REC - BMRRHS (1).jpg</t>
  </si>
  <si>
    <t>PN-REC-CGW-S-355-01</t>
  </si>
  <si>
    <t>CGW 355</t>
  </si>
  <si>
    <t>Built by Baldwin 09/1910; Sold for Scrap to Hyman-Michaels Company 05/1950</t>
  </si>
  <si>
    <t>R. H. Kennedy Photo - Robert E. Chaffin Collection - Boston and Maine Railroad Historical Society Collection;PN-REC-CGW-S-355-01</t>
  </si>
  <si>
    <t>CGW_2-8-0 - G-3s - 355 - RHK - REC - BMRRHS (1).jpg</t>
  </si>
  <si>
    <t>PN-REC-CGW-S-605-01</t>
  </si>
  <si>
    <t>Built by Baldwin 09/1910; Sold for Scrap to Hyman-Michaels Company 03/1950</t>
  </si>
  <si>
    <t>Robert E. Chaffin Collection - Boston and Maine Railroad Historical Society Collection;PN-REC-CGW-S-605-01</t>
  </si>
  <si>
    <t>CGW_2-8-0 - G-4 - 605 - REC - BMRRHS (1).jpg</t>
  </si>
  <si>
    <t>PN-REC-CGW-S-610-01</t>
  </si>
  <si>
    <t>CGW 610</t>
  </si>
  <si>
    <t>Built by Baldwin 10/1909; Sold for Scrap to the Purdy Company 09/1949</t>
  </si>
  <si>
    <t>R. H. Kennedy Photo - Robert E. Chaffin Collection - Boston and Maine Railroad Historical Society Collection;PN-REC-CGW-S-610-01</t>
  </si>
  <si>
    <t>CGW_2-8-0 - G-4 - 610 - RHK - REC - BMRRHS (1).jpg</t>
  </si>
  <si>
    <t>PN-REC-CGW-S-753-01</t>
  </si>
  <si>
    <t>CGW 753</t>
  </si>
  <si>
    <t xml:space="preserve">Oelwcive, IA </t>
  </si>
  <si>
    <t>Built by Baldwin 11/1918; Sold for Scrap to Hyman-Michaels Company 03/1950</t>
  </si>
  <si>
    <t>Robert E. Chaffin Collection - Boston and Maine Railroad Historical Society Collection;PN-REC-CGW-S-753-01</t>
  </si>
  <si>
    <t>CGW_2-8-2 - L-3 - 753 - REC - BMRRHS (1).jpg</t>
  </si>
  <si>
    <t>PN-REC-CGW-S-507-01</t>
  </si>
  <si>
    <t>CGW 507</t>
  </si>
  <si>
    <t xml:space="preserve">Oelwein, IA </t>
  </si>
  <si>
    <t>Built by Baldwin 10/1910; Sold for Scrap to Hyman-Michaels Company 03/1950</t>
  </si>
  <si>
    <t>R. H. Kennedy Photo - Robert E. Chaffin Collection - Boston and Maine Railroad Historical Society Collection;PN-REC-CGW-S-507-01</t>
  </si>
  <si>
    <t>CGW_4-6-0 - G-7s - 507 - RHK - REC - BMRRHS (1).jpg</t>
  </si>
  <si>
    <t>PN-REC-CGW-S-928-01</t>
  </si>
  <si>
    <t>CGW 928</t>
  </si>
  <si>
    <t>09/__/1934</t>
  </si>
  <si>
    <t>Built by Baldwin 12/1913; Sold for Scrap to Hyman-Michaels Company 03/1950</t>
  </si>
  <si>
    <t>Robert E. Chaffin Collection - Boston and Maine Railroad Historical Society Collection;PN-REC-CGW-S-928-01</t>
  </si>
  <si>
    <t>CGW_4-6-2 - K-5s - 928 - REC - BMRRHS (1).jpg</t>
  </si>
  <si>
    <t>PN-REC-CGW-S-928-02</t>
  </si>
  <si>
    <t>Robert E. Chaffin Collection - Boston and Maine Railroad Historical Society Collection;PN-REC-CGW-S-928-02</t>
  </si>
  <si>
    <t>CGW_4-6-2 - K-5s - 928 - REC - BMRRHS (2).jpg</t>
  </si>
  <si>
    <t>PN-REC-CGW-S-928-03</t>
  </si>
  <si>
    <t>R. H. Kennedy Photo - Robert E. Chaffin Collection - Boston and Maine Railroad Historical Society Collection;PN-REC-CGW-S-928-03</t>
  </si>
  <si>
    <t>CGW_4-6-2 - K-5s - 928 - RHK - REC - BMRRHS (1).jpg</t>
  </si>
  <si>
    <t>PN-REC-CGW-S-932-01</t>
  </si>
  <si>
    <t>CGW 932</t>
  </si>
  <si>
    <t>Built by Baldwin 07/1916; Sold for Scrap to Hyman-Michaels Company 01/1950</t>
  </si>
  <si>
    <t>R. H. Kennedy Photo - Robert E. Chaffin Collection - Boston and Maine Railroad Historical Society Collection;PN-REC-CGW-S-932-01</t>
  </si>
  <si>
    <t>CGW_4-6-2 - K-5s - 932 - RHK - REC - BMRRHS (1).jpg</t>
  </si>
  <si>
    <t>CGW 605</t>
  </si>
  <si>
    <t>PN-REC-MSTL-S-330-01</t>
  </si>
  <si>
    <t>MSTL</t>
  </si>
  <si>
    <t>MSTL 330</t>
  </si>
  <si>
    <t xml:space="preserve">Des Moines, IA </t>
  </si>
  <si>
    <t>Built by Baldwin 07/1908; Retired and Sold for Scrap 09/1948</t>
  </si>
  <si>
    <t>R. H. Kennedy Photo - Robert E. Chaffin Collection - Boston and Maine Railroad Historical Society Collection;PN-REC-MSTL-S-330-01</t>
  </si>
  <si>
    <t>MSTL_2-6-0 - F-2-33 - 330 - RHK - REC - BMRRHS (1).jpg</t>
  </si>
  <si>
    <t>PN-REC-MSTL-S-453-01</t>
  </si>
  <si>
    <t>MSTL 453</t>
  </si>
  <si>
    <t xml:space="preserve">Albert Lea, MN </t>
  </si>
  <si>
    <t>Built by Schenectady 10/1912; Retired 03/1944</t>
  </si>
  <si>
    <t>Robert E. Chaffin Collection - Boston and Maine Railroad Historical Society Collection;PN-REC-MSTL-S-453-01</t>
  </si>
  <si>
    <t>MSTL_2-8-0 - H-5 - 453 - REC - BMRRHS (1).jpg</t>
  </si>
  <si>
    <t>PN-REC-MSTL-S-457-01</t>
  </si>
  <si>
    <t>MSTL 457</t>
  </si>
  <si>
    <t>Built by Schenectady 10/1912; Retired and Sold to American Crystal Sugar Company 09/1950</t>
  </si>
  <si>
    <t>Robert E. Chaffin Collection - Boston and Maine Railroad Historical Society Collection;PN-REC-MSTL-S-457-01</t>
  </si>
  <si>
    <t>MSTL_2-8-0 - H-5 - 457 - REC - BMRRHS (1).jpg</t>
  </si>
  <si>
    <t>PN-REC-MSTL-S-461-01</t>
  </si>
  <si>
    <t>MSTL 461</t>
  </si>
  <si>
    <t>Built by Schenectady 10/1912; Retired and Sold for Scrap 02/1950</t>
  </si>
  <si>
    <t>Robert E. Chaffin Collection - Boston and Maine Railroad Historical Society Collection;PN-REC-MSTL-S-461-01</t>
  </si>
  <si>
    <t>MSTL_2-8-0 - H-5 - 461 - REC - BMRRHS (1).jpg</t>
  </si>
  <si>
    <t>PN-REC-MSTL-S-477-01</t>
  </si>
  <si>
    <t>MSTL 477</t>
  </si>
  <si>
    <t xml:space="preserve">Saint Paul, MN </t>
  </si>
  <si>
    <t>Built by Baldwin 11/1910; Retired 07/1945</t>
  </si>
  <si>
    <t>R. H. Kennedy Photo - Robert E. Chaffin Collection - Boston and Maine Railroad Historical Society Collection;PN-REC-MSTL-S-477-01</t>
  </si>
  <si>
    <t>MSTL_2-8-0 - H-5 - 477 - RHK - REC - BMRRHS (1).jpg</t>
  </si>
  <si>
    <t>PN-REC-MSTL-S-603-01</t>
  </si>
  <si>
    <t>Built by Schenectady 02/1915; Scrapped 04/1947</t>
  </si>
  <si>
    <t>Robert E. Chaffin Collection - Boston and Maine Railroad Historical Society Collection;PN-REC-MSTL-S-603-01</t>
  </si>
  <si>
    <t>MSTL_2-8-2 - M-1 - 603 - REC - BMRRHS (1).jpg</t>
  </si>
  <si>
    <t>PN-REC-MSTL-S-615-01</t>
  </si>
  <si>
    <t>MSTL 615</t>
  </si>
  <si>
    <t xml:space="preserve">Peoria, IL </t>
  </si>
  <si>
    <t>Built by Brooks 01/1916; Retired 04/1949</t>
  </si>
  <si>
    <t>R. H. Kennedy Photo - Robert E. Chaffin Collection - Boston and Maine Railroad Historical Society Collection;PN-REC-MSTL-S-615-01</t>
  </si>
  <si>
    <t>MSTL_2-8-2 - M-1 - 615 - RHK - REC - BMRRHS (1).jpg</t>
  </si>
  <si>
    <t>PN-REC-MSTL-S-621-01</t>
  </si>
  <si>
    <t>MSTL 621</t>
  </si>
  <si>
    <t>Built by Brooks 01/1921; Sold to Ortner Company 06/1948</t>
  </si>
  <si>
    <t>Robert E. Chaffin Collection - Boston and Maine Railroad Historical Society Collection;PN-REC-MSTL-S-621-01</t>
  </si>
  <si>
    <t>MSTL_2-8-2 - M-1 - 621 - REC - BMRRHS (1).jpg</t>
  </si>
  <si>
    <t>PN-REC-MSTL-S-226-01</t>
  </si>
  <si>
    <t>Built by Baldwin 06/1909; Retired and Sold for Scrap 12/1947</t>
  </si>
  <si>
    <t>Robert E. Chaffin Collection - Boston and Maine Railroad Historical Society Collection;PN-REC-MSTL-S-226-01</t>
  </si>
  <si>
    <t>MSTL_4-6-0 - G-2 - 226 - REC - BMRRHS (1).jpg</t>
  </si>
  <si>
    <t>PN-REC-MSTL-S-502-01</t>
  </si>
  <si>
    <t>MSTL 502</t>
  </si>
  <si>
    <t>Built by Brooks 01/1921; Retired 09/1939</t>
  </si>
  <si>
    <t>Smarz Photo - Robert E. Chaffin Collection - Boston and Maine Railroad Historical Society Collection;PN-REC-MSTL-S-502-01</t>
  </si>
  <si>
    <t>MSTL_4-6-2 - K-1 - 502 - S - REC - BMRRHS (1).jpg</t>
  </si>
  <si>
    <t>PN-REC-MSTL-D-D538-01</t>
  </si>
  <si>
    <t xml:space="preserve">Built by EMC 12/1938; Sold as MTW 90 (Now Preserved at Green Bay, WI) </t>
  </si>
  <si>
    <t>Robert E. Chaffin Collection - Boston and Maine Railroad Historical Society Collection;PN-REC-MSTL-D-D538-01</t>
  </si>
  <si>
    <t>MSTL_NW1 - D538 - REC - BMRRHS (1).jpg</t>
  </si>
  <si>
    <t>MSTL 603</t>
  </si>
  <si>
    <t>MSTL 226</t>
  </si>
  <si>
    <t>MSTL D538</t>
  </si>
  <si>
    <t>PN-REC-BRC-S-85-01</t>
  </si>
  <si>
    <t>BRC</t>
  </si>
  <si>
    <t>BRC 85</t>
  </si>
  <si>
    <t>Robert E. Chaffin Collection - Boston and Maine Railroad Historical Society Collection;PN-REC-BRC-S-85-01</t>
  </si>
  <si>
    <t>BRC_0-6-0 - E-4 - 85 - REC - BMRRHS (1).jpg</t>
  </si>
  <si>
    <t>PN-REC-BRC-S-110-01</t>
  </si>
  <si>
    <t>BRC 110</t>
  </si>
  <si>
    <t>Robert E. Chaffin Collection - Boston and Maine Railroad Historical Society Collection;PN-REC-BRC-S-110-01</t>
  </si>
  <si>
    <t>BRC_0-8-0 - H-1 - 110 - REC - BMRRHS (1).jpg</t>
  </si>
  <si>
    <t>PN-REC-BRC-R-30-01</t>
  </si>
  <si>
    <t>BRC 30 (Caboose)</t>
  </si>
  <si>
    <t>R. H. Kennedy Photo - Robert E. Chaffin Collection - Boston and Maine Railroad Historical Society Collection;PN-REC-BRC-R-30-01</t>
  </si>
  <si>
    <t>BRC_30 - Caboose - RHK - REC - BMRRHS (1).jpg</t>
  </si>
  <si>
    <t>PN-REC-EMC-D-103A-01</t>
  </si>
  <si>
    <t>EMC</t>
  </si>
  <si>
    <t>EMC 103A - EMC 103A(b) - EMC 103(b) - EMC 103</t>
  </si>
  <si>
    <t xml:space="preserve">Congress Park, IL </t>
  </si>
  <si>
    <t>Robert E. Chaffin Collection - Boston and Maine Railroad Historical Society Collection;PN-REC-EMC-D-103A-01</t>
  </si>
  <si>
    <t>EMC_FT - 103A - REC - BMRRHS (1).jpg</t>
  </si>
  <si>
    <t xml:space="preserve">Built by ALCO 1906; Retired </t>
  </si>
  <si>
    <t xml:space="preserve">Built by Baldwin 1913; Retired </t>
  </si>
  <si>
    <t>Built by EMC 03/1939; Sold as SOU 6100 05/1941</t>
  </si>
  <si>
    <t>PN-REC-BRB&amp;L-S-1-01</t>
  </si>
  <si>
    <t>BRB&amp;L 1 (2nd)</t>
  </si>
  <si>
    <t>Built by Hinkley 1879; Sold to Nantucket Railroad 1901</t>
  </si>
  <si>
    <t>Robert E. Chaffin Collection - Boston and Maine Railroad Historical Society Collection;PN-REC-BRB&amp;L-S-1-01</t>
  </si>
  <si>
    <t>BRB&amp;L_4-4-0 - 1 (2nd) - REC - BMRRHS (1).jpg</t>
  </si>
  <si>
    <t>PN-REC-PTM-S-802-01</t>
  </si>
  <si>
    <t>Built by Manchester 08/1902; Scrapped 04/1924</t>
  </si>
  <si>
    <t>Robert E. Chaffin Collection - Boston and Maine Railroad Historical Society Collection;PN-REC-PTM-S-802-01</t>
  </si>
  <si>
    <t>PTM_0-6-0 - 802 - REC - BMRRHS (1).jpg</t>
  </si>
  <si>
    <t>PTM 802</t>
  </si>
  <si>
    <t>PN-REC-ACL-S-1107-01</t>
  </si>
  <si>
    <t>ACL</t>
  </si>
  <si>
    <t>ACL 1107</t>
  </si>
  <si>
    <t xml:space="preserve">Columbia, SC </t>
  </si>
  <si>
    <t>Built by Baldwin 1912; Scrapped 12/28/1951</t>
  </si>
  <si>
    <t>Robert E. Chaffin Collection - Boston and Maine Railroad Historical Society Collection;PN-REC-ACL-S-1107-01</t>
  </si>
  <si>
    <t>ACL_0-6-0 - E-10 - 1107 - REC - BMRRHS (1).jpg</t>
  </si>
  <si>
    <t>PN-REC-ACL-S-148-01</t>
  </si>
  <si>
    <t xml:space="preserve">Built by Baldwin 1906; Scrapped at Rocky Mount, NC </t>
  </si>
  <si>
    <t>Robert E. Chaffin Collection - Boston and Maine Railroad Historical Society Collection;PN-REC-ACL-S-148-01</t>
  </si>
  <si>
    <t>ACL_0-6-0 - E-4 - 148 - REC - BMRRHS (1).jpg</t>
  </si>
  <si>
    <t>PN-REC-ACL-S-1156-01</t>
  </si>
  <si>
    <t>ACL 1156</t>
  </si>
  <si>
    <t xml:space="preserve">Jacksonville, FL </t>
  </si>
  <si>
    <t>Built by Baldwin 1917; Scrapped 03/28/1952</t>
  </si>
  <si>
    <t>Robert E. Chaffin Collection - Boston and Maine Railroad Historical Society Collection;PN-REC-ACL-S-1156-01</t>
  </si>
  <si>
    <t>ACL_0-6-0 - E-7 - 1156 - REC - BMRRHS (1).jpg</t>
  </si>
  <si>
    <t>PN-REC-ACL-S-1220-01</t>
  </si>
  <si>
    <t>ACL 1220</t>
  </si>
  <si>
    <t>Built by Baldwin 1924; Scrapped 03/28/1952</t>
  </si>
  <si>
    <t>Robert E. Chaffin Collection - Boston and Maine Railroad Historical Society Collection;PN-REC-ACL-S-1220-01</t>
  </si>
  <si>
    <t>ACL_0-8-0 - E-14-s - 1220 - REC - BMRRHS (1).jpg</t>
  </si>
  <si>
    <t>PN-REC-ACL-S-8007-01</t>
  </si>
  <si>
    <t>ACL 8007</t>
  </si>
  <si>
    <t xml:space="preserve">Tampa, FL </t>
  </si>
  <si>
    <t>Built by Baldwin 1918; Scrapped 06/30/1950</t>
  </si>
  <si>
    <t>Robert E. Chaffin Collection - Boston and Maine Railroad Historical Society Collection;PN-REC-ACL-S-8007-01</t>
  </si>
  <si>
    <t>ACL_2-10-0 - S - 8007 - REC - BMRRHS (1).jpg</t>
  </si>
  <si>
    <t>PN-REC-ACL-S-705-01</t>
  </si>
  <si>
    <t>ACL 705</t>
  </si>
  <si>
    <t>Built by Baldwin 1903; Scrapped at Waycross, GA 09/18/1939</t>
  </si>
  <si>
    <t>Robert E. Chaffin Collection - Boston and Maine Ra</t>
  </si>
  <si>
    <t>ACL_2-8-0 - L - 705 - REC - BMRRHS (1).jpg</t>
  </si>
  <si>
    <t>PN-REC-ACL-S-836-01</t>
  </si>
  <si>
    <t>ACL 836</t>
  </si>
  <si>
    <t>Built by Baldwin 1923; Scrapped 02/29/1952</t>
  </si>
  <si>
    <t>Robert E. Chaffin Collection - Boston and Maine Railroad Historical Society Collection;PN-REC-ACL-S-836-01</t>
  </si>
  <si>
    <t>ACL_2-8-2 - M-2-s - 836 - REC - BMRRHS (1).jpg</t>
  </si>
  <si>
    <t>PN-REC-ACL-S-1036-01</t>
  </si>
  <si>
    <t>ACL 1036</t>
  </si>
  <si>
    <t>Built by Baldwin 1913; Scrapped 01/31/1950</t>
  </si>
  <si>
    <t>Robert E. Chaffin Collection - Boston and Maine Railroad Historical Society Collection;PN-REC-ACL-S-1036-01</t>
  </si>
  <si>
    <t>ACL_4-6-0 - K-15-s - 1036 - REC - BMRRHS (1).jpg</t>
  </si>
  <si>
    <t>PN-REC-ACL-S-916-01</t>
  </si>
  <si>
    <t>ACL 916</t>
  </si>
  <si>
    <t>Built by Baldwin 1906; Scrapped at Waycross, GA 11/18/1949</t>
  </si>
  <si>
    <t>Robert E. Chaffin Collection - Boston and Maine Railroad Historical Society Collection;PN-REC-ACL-S-916-01</t>
  </si>
  <si>
    <t>ACL_4-6-0 - K-5-s - 916 - REC - BMRRHS (1).jpg</t>
  </si>
  <si>
    <t>PN-REC-ACL-S-946-01</t>
  </si>
  <si>
    <t>ACL 946</t>
  </si>
  <si>
    <t xml:space="preserve">Montgomery, AL </t>
  </si>
  <si>
    <t>Built by Baldwin 1907; Scrapped at Rocky Mount, NC 11/1947</t>
  </si>
  <si>
    <t>Robert E. Chaffin Collection - Boston and Maine Railroad Historical Society Collection;PN-REC-ACL-S-946-01</t>
  </si>
  <si>
    <t>ACL_4-6-0 - K-5-s - 946 - REC - BMRRHS (1).jpg</t>
  </si>
  <si>
    <t>PN-REC-ACL-S-403-01</t>
  </si>
  <si>
    <t>ACL 403</t>
  </si>
  <si>
    <t>Built by Baldwin 1913; Scrapped 07/1950</t>
  </si>
  <si>
    <t>Robert E. Chaffin Collection - Boston and Maine Railroad Historical Society Collection;PN-REC-ACL-S-403-01</t>
  </si>
  <si>
    <t>ACL_4-6-2 - P-2-s - 403 - REC - BMRRHS (1).jpg</t>
  </si>
  <si>
    <t>PN-REC-ACL-S-412-01</t>
  </si>
  <si>
    <t>ACL 412</t>
  </si>
  <si>
    <t>Built by Baldwin 1914; Renumbered ACL 2412 08/1951</t>
  </si>
  <si>
    <t>Robert E. Chaffin Collection - Boston and Maine Railroad Historical Society Collection;PN-REC-ACL-S-412-01</t>
  </si>
  <si>
    <t>ACL_4-6-2 - P-3-s - 412 - REC - BMRRHS (1).jpg</t>
  </si>
  <si>
    <t>PN-REC-ACL-S-413-01</t>
  </si>
  <si>
    <t>Built by Baldwin 1914; Scrapped 07/1950</t>
  </si>
  <si>
    <t>Robert E. Chaffin Collection - Boston and Maine Railroad Historical Society Collection;PN-REC-ACL-S-413-01</t>
  </si>
  <si>
    <t>ACL_4-6-2 - P-3-s - 413 - REC - BMRRHS (1).jpg</t>
  </si>
  <si>
    <t>PN-REC-ACL-S-436-01</t>
  </si>
  <si>
    <t>ACL 436</t>
  </si>
  <si>
    <t>Built by Baldwin 1915; Renumbered ACL 2436 08/1951</t>
  </si>
  <si>
    <t>Robert E. Chaffin Collection - Boston and Maine Railroad Historical Society Collection;PN-REC-ACL-S-436-01</t>
  </si>
  <si>
    <t>ACL_4-6-2 - P-3-s - 436 - REC - BMRRHS (1).jpg</t>
  </si>
  <si>
    <t>PN-REC-ACL-S-439-01</t>
  </si>
  <si>
    <t>ACL 439</t>
  </si>
  <si>
    <t>Built by Baldwin 1915; Renumbered ACL 2439 08/1951</t>
  </si>
  <si>
    <t>Robert E. Chaffin Collection - Boston and Maine Railroad Historical Society Collection;PN-REC-ACL-S-439-01</t>
  </si>
  <si>
    <t>ACL_4-6-2 - P-3-s - 439 - REC - BMRRHS (1).jpg</t>
  </si>
  <si>
    <t>PN-REC-ACL-S-451-01</t>
  </si>
  <si>
    <t>ACL 451</t>
  </si>
  <si>
    <t>Built by Baldwin 1916; Scrapped 05/07/1949</t>
  </si>
  <si>
    <t>Robert E. Chaffin Collection - Boston and Maine Railroad Historical Society Collection;PN-REC-ACL-S-451-01</t>
  </si>
  <si>
    <t>ACL_4-6-2 - P-3-s - 451 - REC - BMRRHS (1).jpg</t>
  </si>
  <si>
    <t>PN-REC-ACL-S-471-01</t>
  </si>
  <si>
    <t>ACL 471</t>
  </si>
  <si>
    <t>Built by Baldwin 1917; Scrapped 10/28/1949</t>
  </si>
  <si>
    <t>Robert E. Chaffin Collection - Boston and Maine Railroad Historical Society Collection;PN-REC-ACL-S-471-01</t>
  </si>
  <si>
    <t>ACL_4-6-2 - P-4-s - 471 - REC - BMRRHS (1).jpg</t>
  </si>
  <si>
    <t>PN-REC-ACL-S-1501-01</t>
  </si>
  <si>
    <t>ACL 1501</t>
  </si>
  <si>
    <t>Built by Richmond 1919; Scrapped 10/06/1951</t>
  </si>
  <si>
    <t>Robert E. Chaffin Collection - Boston and Maine Railroad Historical Society Collection;PN-REC-ACL-S-1501-01</t>
  </si>
  <si>
    <t>ACL_4-6-2 - P-5-as - 1501 - REC - BMRRHS (1).jpg</t>
  </si>
  <si>
    <t>PN-REC-ACL-S-1533-01</t>
  </si>
  <si>
    <t>ACL 1533</t>
  </si>
  <si>
    <t xml:space="preserve">Richmond, VA </t>
  </si>
  <si>
    <t>Built by Brooks 1919; Scrapped 01/31/1950</t>
  </si>
  <si>
    <t>Robert E. Chaffin Collection - Boston and Maine Railroad Historical Society Collection;PN-REC-ACL-S-1533-01</t>
  </si>
  <si>
    <t>ACL_4-6-2 - P-5-as - 1533 - REC - BMRRHS (1).jpg</t>
  </si>
  <si>
    <t>PN-REC-ACL-S-1538-01</t>
  </si>
  <si>
    <t>Robert E. Chaffin Collection - Boston and Maine Railroad Historical Society Collection;PN-REC-ACL-S-1538-01</t>
  </si>
  <si>
    <t>ACL_4-6-2 - P-5-as - 1538 - REC - BMRRHS (1).jpg</t>
  </si>
  <si>
    <t>PN-REC-ACL-S-1552-01</t>
  </si>
  <si>
    <t>ACL 1552</t>
  </si>
  <si>
    <t>Built by Richmond 1920; Scrapped 09/30/1949</t>
  </si>
  <si>
    <t>Robert E. Chaffin Collection - Boston and Maine Railroad Historical Society Collection;PN-REC-ACL-S-1552-01</t>
  </si>
  <si>
    <t>ACL_4-6-2 - P-5-as - 1552 - REC - BMRRHS (1).jpg</t>
  </si>
  <si>
    <t>PN-REC-ACL-S-1616-01</t>
  </si>
  <si>
    <t>ACL 1616</t>
  </si>
  <si>
    <t>Built by Baldwin 1922; Scrapped 01/31/1950</t>
  </si>
  <si>
    <t>Robert E. Chaffin Collection - Boston and Maine Railroad Historical Society Collection;PN-REC-ACL-S-1616-01</t>
  </si>
  <si>
    <t>ACL_4-6-2 - P-5-bs - 1616 - REC - BMRRHS (1).jpg</t>
  </si>
  <si>
    <t>PN-REC-ACL-S-1668-01</t>
  </si>
  <si>
    <t>Built by Baldwin 1923; Scrapped 02/21/1952</t>
  </si>
  <si>
    <t>Robert E. Chaffin Collection - Boston and Maine Railroad Historical Society Collection;PN-REC-ACL-S-1668-01</t>
  </si>
  <si>
    <t>ACL_4-6-2 - P-5-bs - 1668 - REC - BMRRHS (1).jpg</t>
  </si>
  <si>
    <t>PN-REC-ACL-S-1675-01</t>
  </si>
  <si>
    <t>ACL 1675</t>
  </si>
  <si>
    <t>Built by Baldwin 1924; Scrapped 03/21/1952</t>
  </si>
  <si>
    <t>Robert E. Chaffin Collection - Boston and Maine Railroad Historical Society Collection;PN-REC-ACL-S-1675-01</t>
  </si>
  <si>
    <t>ACL_4-6-2 - P-5-bs - 1675 - REC - BMRRHS (1).jpg</t>
  </si>
  <si>
    <t>PN-REC-ACL-S-1676-01</t>
  </si>
  <si>
    <t>ACL 1676</t>
  </si>
  <si>
    <t>Built by Baldwin 1924; Scrapped 10/19/1951</t>
  </si>
  <si>
    <t>Robert E. Chaffin Collection - Boston and Maine Railroad Historical Society Collection;PN-REC-ACL-S-1676-01</t>
  </si>
  <si>
    <t>ACL_4-6-2 - P-5-bs - 1676 - REC - BMRRHS (1).jpg</t>
  </si>
  <si>
    <t>PN-REC-ACL-S-1709-01</t>
  </si>
  <si>
    <t>ACL 1709</t>
  </si>
  <si>
    <t>Built by Baldwin 1925; Scrapped 05/30/1952</t>
  </si>
  <si>
    <t>Robert E. Chaffin Collection - Boston and Maine Railroad Historical Society Collection;PN-REC-ACL-S-1709-01</t>
  </si>
  <si>
    <t>ACL_4-6-2 - P-5-bs - 1709 - REC - BMRRHS (1).jpg</t>
  </si>
  <si>
    <t>PN-REC-ACL-S-1731-01</t>
  </si>
  <si>
    <t>ACL 1731</t>
  </si>
  <si>
    <t>Built by Baldwin 1925; Scrapped 07/31/1951</t>
  </si>
  <si>
    <t>Robert E. Chaffin Collection - Boston and Maine Railroad Historical Society Collection;PN-REC-ACL-S-1731-01</t>
  </si>
  <si>
    <t>ACL_4-6-2 - P-5-bs - 1731 - REC - BMRRHS (1).jpg</t>
  </si>
  <si>
    <t>PN-REC-ACL-S-1749-01</t>
  </si>
  <si>
    <t>ACL 1749</t>
  </si>
  <si>
    <t>Built by Baldwin 1926; Scrapped 11/30/1951</t>
  </si>
  <si>
    <t>Robert E. Chaffin Collection - Boston and Maine Railroad Historical Society Collection;PN-REC-ACL-S-1749-01</t>
  </si>
  <si>
    <t>ACL_4-6-2 - P-5-bs - 1749 - REC - BMRRHS (1).jpg</t>
  </si>
  <si>
    <t>PN-REC-ACL-S-1801-01</t>
  </si>
  <si>
    <t>ACL 1801</t>
  </si>
  <si>
    <t>Built by Baldwin 1938; Scrapped 06/20/1952</t>
  </si>
  <si>
    <t>Robert E. Chaffin Collection - Boston and Maine Railroad Historical Society Collection;PN-REC-ACL-S-1801-01</t>
  </si>
  <si>
    <t>ACL_4-8-4 - R-1-s - 1801 - REC - BMRRHS (1).jpg</t>
  </si>
  <si>
    <t>PN-REC-ACL-S-1802-01</t>
  </si>
  <si>
    <t>Robert E. Chaffin Collection - Boston and Maine Railroad Historical Society Collection;PN-REC-ACL-S-1802-01</t>
  </si>
  <si>
    <t>ACL_4-8-4 - R-1-s - 1802 - REC - BMRRHS (1).jpg</t>
  </si>
  <si>
    <t>PN-REC-ACL-S-1805-01</t>
  </si>
  <si>
    <t>ACL 1805</t>
  </si>
  <si>
    <t>Built by Baldwin 1938; Scrapped 12/20/1951</t>
  </si>
  <si>
    <t>Robert E. Chaffin Collection - Boston and Maine Railroad Historical Society Collection;PN-REC-ACL-S-1805-01</t>
  </si>
  <si>
    <t>ACL_4-8-4 - R-1-s - 1805 - REC - BMRRHS (1).jpg</t>
  </si>
  <si>
    <t>PN-REC-ACL-S-1806-01</t>
  </si>
  <si>
    <t>ACL 1806</t>
  </si>
  <si>
    <t>Built by Baldwin 1938; Scrapped 12/31/1952</t>
  </si>
  <si>
    <t>Robert E. Chaffin Collection - Boston and Maine Railroad Historical Society Collection;PN-REC-ACL-S-1806-01</t>
  </si>
  <si>
    <t>ACL_4-8-4 - R-1-s - 1806 - REC - BMRRHS (1).jpg</t>
  </si>
  <si>
    <t>PN-REC-ACL-S-1807-01</t>
  </si>
  <si>
    <t>ACL 1807</t>
  </si>
  <si>
    <t>Robert E. Chaffin Collection - Boston and Maine Railroad Historical Society Collection;PN-REC-ACL-S-1807-01</t>
  </si>
  <si>
    <t>ACL_4-8-4 - R-1-s - 1807 - REC - BMRRHS (1).jpg</t>
  </si>
  <si>
    <t>PN-REC-ACL-S-1808-01</t>
  </si>
  <si>
    <t>ACL 1808</t>
  </si>
  <si>
    <t>Robert E. Chaffin Collection - Boston and Maine Railroad Historical Society Collection;PN-REC-ACL-S-1808-01</t>
  </si>
  <si>
    <t>ACL_4-8-4 - R-1-s - 1808 - REC - BMRRHS (1).jpg</t>
  </si>
  <si>
    <t>PN-REC-ACL-S-1809-01</t>
  </si>
  <si>
    <t>ACL 1809</t>
  </si>
  <si>
    <t>Robert E. Chaffin Collection - Boston and Maine Railroad Historical Society Collection;PN-REC-ACL-S-1809-01</t>
  </si>
  <si>
    <t>ACL_4-8-4 - R-1-s - 1809 - REC - BMRRHS (1).jpg</t>
  </si>
  <si>
    <t>ACL 148</t>
  </si>
  <si>
    <t>ACL 413</t>
  </si>
  <si>
    <t>ACL 1538</t>
  </si>
  <si>
    <t>ACL 1668</t>
  </si>
  <si>
    <t>ACL 1802</t>
  </si>
  <si>
    <t>PN-REC-CMO-S-25-01</t>
  </si>
  <si>
    <t>CMO</t>
  </si>
  <si>
    <t>CMO 25</t>
  </si>
  <si>
    <t xml:space="preserve">Omaha, NE </t>
  </si>
  <si>
    <t xml:space="preserve">Built by Schenectady 06/1905;  </t>
  </si>
  <si>
    <t>Robert E. Chaffin Collection - Boston and Maine Railroad Historical Society Collection;PN-REC-CMO-S-25-01</t>
  </si>
  <si>
    <t>CMO_0-6-0 - F-6 - 25 - REC - BMRRHS (1).jpg</t>
  </si>
  <si>
    <t>PN-REC-CMO-S-393-01</t>
  </si>
  <si>
    <t>CMO 393</t>
  </si>
  <si>
    <t xml:space="preserve">Worthington, MN </t>
  </si>
  <si>
    <t xml:space="preserve">Built by Schenectady 06/1913;  </t>
  </si>
  <si>
    <t>Robert E. Chaffin Collection - Boston and Maine Railroad Historical Society Collection;PN-REC-CMO-S-393-01</t>
  </si>
  <si>
    <t>CMO_2-8-2 - J - 393 - REC - BMRRHS (1).jpg</t>
  </si>
  <si>
    <t>PN-REC-CMO-S-393-02</t>
  </si>
  <si>
    <t>Robert E. Chaffin Collection - Boston and Maine Railroad Historical Society Collection;PN-REC-CMO-S-393-02</t>
  </si>
  <si>
    <t>CMO_2-8-2 - J - 393 - REC - BMRRHS (2).jpg</t>
  </si>
  <si>
    <t>PN-REC-CMO-S-417-01</t>
  </si>
  <si>
    <t>CMO 417</t>
  </si>
  <si>
    <t xml:space="preserve">Minneapolis, MN </t>
  </si>
  <si>
    <t xml:space="preserve">Built by Schenectady 10/1916;  </t>
  </si>
  <si>
    <t>Robert E. Chaffin Collection - Boston and Maine Railroad Historical Society Collection;PN-REC-CMO-S-417-01</t>
  </si>
  <si>
    <t>CMO_2-8-2 - J - 417 - REC - BMRRHS (1).jpg</t>
  </si>
  <si>
    <t>PN-REC-CMO-S-364-01</t>
  </si>
  <si>
    <t>CMO 364</t>
  </si>
  <si>
    <t xml:space="preserve">Emerson, NE </t>
  </si>
  <si>
    <t xml:space="preserve">Built by Schenectady 06/1906;  </t>
  </si>
  <si>
    <t>Robert E. Chaffin Collection - Boston and Maine Railroad Historical Society Collection;PN-REC-CMO-S-364-01</t>
  </si>
  <si>
    <t>CMO_4-4-2 - G-3 - 364 - REC - BMRRHS (1).jpg</t>
  </si>
  <si>
    <t>PN-REC-CMO-S-317-01</t>
  </si>
  <si>
    <t>CMO 317</t>
  </si>
  <si>
    <t xml:space="preserve">Built by Schenectady 09/1902;  </t>
  </si>
  <si>
    <t>Robert E. Chaffin Collection - Boston and Maine Railroad Historical Society Collection;PN-REC-CMO-S-317-01</t>
  </si>
  <si>
    <t>CMO_4-6-0 - I-1 - 317 - REC - BMRRHS (1).jpg</t>
  </si>
  <si>
    <t>PN-REC-CMO-S-336-01</t>
  </si>
  <si>
    <t>CMO 336</t>
  </si>
  <si>
    <t xml:space="preserve">Duluth, MN </t>
  </si>
  <si>
    <t>Robert E. Chaffin Collection - Boston and Maine Railroad Historical Society Collection;PN-REC-CMO-S-336-01</t>
  </si>
  <si>
    <t>CMO_4-6-0 - I-1 - 336 - REC - BMRRHS (1).jpg</t>
  </si>
  <si>
    <t>PN-REC-CMO-S-203-01</t>
  </si>
  <si>
    <t>CMO 203</t>
  </si>
  <si>
    <t xml:space="preserve">Sioux City, SD </t>
  </si>
  <si>
    <t xml:space="preserve">Built by Schenectady 02/1913;  </t>
  </si>
  <si>
    <t>Robert E. Chaffin Collection - Boston and Maine Railroad Historical Society Collection;PN-REC-CMO-S-203-01</t>
  </si>
  <si>
    <t>CMO_4-6-0 - K-1 - 203 - REC - BMRRHS (1).jpg</t>
  </si>
  <si>
    <t>PN-REC-CMO-S-600-01</t>
  </si>
  <si>
    <t xml:space="preserve">Built by Schenectady 10/1930;  </t>
  </si>
  <si>
    <t>Robert E. Chaffin Collection - Boston and Maine Railroad Historical Society Collection;PN-REC-CMO-S-600-01</t>
  </si>
  <si>
    <t>CMO_4-6-2 - E-3 - 600 - REC - BMRRHS (1).jpg</t>
  </si>
  <si>
    <t>PN-REC-CMO-S-516-01</t>
  </si>
  <si>
    <t>CMO 516</t>
  </si>
  <si>
    <t>Robert E. Chaffin Collection - Boston and Maine Railroad Historical Society Collection;PN-REC-CMO-S-516-01</t>
  </si>
  <si>
    <t>CMO_4-6-2 - Es - 516 - REC - BMRRHS (1).jpg</t>
  </si>
  <si>
    <t>CMO 600</t>
  </si>
  <si>
    <t>PN-REC-M&amp;O-S-45-01</t>
  </si>
  <si>
    <t>M&amp;O</t>
  </si>
  <si>
    <t>M&amp;O 45</t>
  </si>
  <si>
    <t>Built by Cooke 12/1918; Became GMO 45 1940</t>
  </si>
  <si>
    <t>Robert E. Chaffin Collection - Boston and Maine Railroad Historical Society Collection;PN-REC-M&amp;O-S-45-01</t>
  </si>
  <si>
    <t>M&amp;O_0-6-0 - 45 - REC - BMRRHS (1).jpg</t>
  </si>
  <si>
    <t>PN-REC-M&amp;O-S-50-01</t>
  </si>
  <si>
    <t>M&amp;O 50</t>
  </si>
  <si>
    <t>Built by Richmond 04/1927; Became GMO 50 1940</t>
  </si>
  <si>
    <t>Robert E. Chaffin Collection - Boston and Maine Railroad Historical Society Collection;PN-REC-M&amp;O-S-50-01</t>
  </si>
  <si>
    <t>M&amp;O_0-6-0 - 50 - REC - BMRRHS (1).jpg</t>
  </si>
  <si>
    <t>PN-REC-M&amp;O-S-59-01</t>
  </si>
  <si>
    <t>M&amp;O 59</t>
  </si>
  <si>
    <t>Built by Schenectady 03/1928; Became GMO 59 1940</t>
  </si>
  <si>
    <t>Robert E. Chaffin Collection - Boston and Maine Railroad Historical Society Collection;PN-REC-M&amp;O-S-59-01</t>
  </si>
  <si>
    <t>M&amp;O_0-6-0 - 59 - REC - BMRRHS (1).jpg</t>
  </si>
  <si>
    <t>PN-REC-M&amp;O-S-417-01</t>
  </si>
  <si>
    <t>M&amp;O 417</t>
  </si>
  <si>
    <t>Built by Baldwin 01/1915; Became GMO 417 1940</t>
  </si>
  <si>
    <t>Robert E. Chaffin Collection - Boston and Maine Railroad Historical Society Collection;PN-REC-M&amp;O-S-417-01</t>
  </si>
  <si>
    <t>M&amp;O_2-8-2 - 417 - REC - BMRRHS (1).jpg</t>
  </si>
  <si>
    <t>PN-REC-M&amp;O-S-459-01</t>
  </si>
  <si>
    <t>M&amp;O 459</t>
  </si>
  <si>
    <t>Built by Richmond 07/1922; Became GMO 459 1940</t>
  </si>
  <si>
    <t>Robert E. Chaffin Collection - Boston and Maine Railroad Historical Society Collection;PN-REC-M&amp;O-S-459-01</t>
  </si>
  <si>
    <t>M&amp;O_2-8-2 - 459 - REC - BMRRHS (1).jpg</t>
  </si>
  <si>
    <t>PN-REC-M&amp;O-S-460-01</t>
  </si>
  <si>
    <t>M&amp;O 460</t>
  </si>
  <si>
    <t>Built by Lima 11/1923; Became GMO 460 1940</t>
  </si>
  <si>
    <t>Robert E. Chaffin Collection - Boston and Maine Railroad Historical Society Collection;PN-REC-M&amp;O-S-460-01</t>
  </si>
  <si>
    <t>M&amp;O_2-8-2 - 460 - REC - BMRRHS (1).jpg</t>
  </si>
  <si>
    <t>PN-REC-M&amp;O-S-468-01</t>
  </si>
  <si>
    <t>M&amp;O 468</t>
  </si>
  <si>
    <t>Built by Lima 11/1923; Became GMO 468 1940</t>
  </si>
  <si>
    <t>Robert E. Chaffin Collection - Boston and Maine Railroad Historical Society Collection;PN-REC-M&amp;O-S-468-01</t>
  </si>
  <si>
    <t>M&amp;O_2-8-2 - 468 - REC - BMRRHS (1).jpg</t>
  </si>
  <si>
    <t>PN-REC-M&amp;O-S-472-01</t>
  </si>
  <si>
    <t>M&amp;O 472</t>
  </si>
  <si>
    <t>Built by Lima 03/1924; Became GMO 472 1940</t>
  </si>
  <si>
    <t>R. H. Kennedy Photo - Robert E. Chaffin Collection - Boston and Maine Railroad Historical Society Collection;PN-REC-M&amp;O-S-472-01</t>
  </si>
  <si>
    <t>M&amp;O_2-8-2 - 472 - RHK - REC - BMRRHS (1).jpg</t>
  </si>
  <si>
    <t>PN-REC-M&amp;O-S-476-01</t>
  </si>
  <si>
    <t>M&amp;O 476</t>
  </si>
  <si>
    <t>Built by Lima 12/1924; Became GMO 476 1940</t>
  </si>
  <si>
    <t>Robert E. Chaffin Collection - Boston and Maine Railroad Historical Society Collection;PN-REC-M&amp;O-S-476-01</t>
  </si>
  <si>
    <t>M&amp;O_2-8-2 - 476 - REC - BMRRHS (1).jpg</t>
  </si>
  <si>
    <t>PN-REC-M&amp;O-S-477-01</t>
  </si>
  <si>
    <t>M&amp;O 477</t>
  </si>
  <si>
    <t>Built by Baldwin 04/1926; Became GMO 477 1940</t>
  </si>
  <si>
    <t>Robert E. Chaffin Collection - Boston and Maine Railroad Historical Society Collection;PN-REC-M&amp;O-S-477-01</t>
  </si>
  <si>
    <t>M&amp;O_2-8-2 - 477 - REC - BMRRHS (1).jpg</t>
  </si>
  <si>
    <t>PN-REC-M&amp;O-S-478-01</t>
  </si>
  <si>
    <t>M&amp;O 478</t>
  </si>
  <si>
    <t>Built by Baldwin 04/1926; Became GMO 478 1940</t>
  </si>
  <si>
    <t>Robert E. Chaffin Collection - Boston and Maine Railroad Historical Society Collection;PN-REC-M&amp;O-S-478-01</t>
  </si>
  <si>
    <t>M&amp;O_2-8-2 - 478 - REC - BMRRHS (1).jpg</t>
  </si>
  <si>
    <t>PN-REC-M&amp;O-S-479-01</t>
  </si>
  <si>
    <t>M&amp;O 479</t>
  </si>
  <si>
    <t>Built by Baldwin 04/1926; Became GMO 479 1940</t>
  </si>
  <si>
    <t>Robert E. Chaffin Collection - Boston and Maine Railroad Historical Society Collection;PN-REC-M&amp;O-S-479-01</t>
  </si>
  <si>
    <t>M&amp;O_2-8-2 - 479 - REC - BMRRHS (1).jpg</t>
  </si>
  <si>
    <t>PN-REC-M&amp;O-S-265-01</t>
  </si>
  <si>
    <t>M&amp;O 265</t>
  </si>
  <si>
    <t xml:space="preserve">Meridan, MS </t>
  </si>
  <si>
    <t>Built by Baldwin 01/1925; Became GMO 564 1940</t>
  </si>
  <si>
    <t>Robert E. Chaffin Collection - Boston and Maine Railroad Historical Society Collection;PN-REC-M&amp;O-S-265-01</t>
  </si>
  <si>
    <t>M&amp;O_4-6-2 - 265 - REC - BMRRHS (1).jpg</t>
  </si>
  <si>
    <t>PN-REC-M&amp;O-S-267-01</t>
  </si>
  <si>
    <t>M&amp;O 267</t>
  </si>
  <si>
    <t>Built by Baldwin 03/1926; Became GMO 566 1940</t>
  </si>
  <si>
    <t>Robert E. Chaffin Collection - Boston and Maine Railroad Historical Society Collection;PN-REC-M&amp;O-S-267-01</t>
  </si>
  <si>
    <t>M&amp;O_4-6-2 - 267 - REC - BMRRHS (1).jpg</t>
  </si>
  <si>
    <t>PN-REC-M&amp;O-S-268-01</t>
  </si>
  <si>
    <t>M&amp;O 268</t>
  </si>
  <si>
    <t>Built by Baldwin 03/1926; Became GMO 567 1940</t>
  </si>
  <si>
    <t>Robert E. Chaffin Collection - Boston and Maine Railroad Historical Society Collection;PN-REC-M&amp;O-S-268-01</t>
  </si>
  <si>
    <t>M&amp;O_4-6-2 - 268 - REC - BMRRHS (1).jpg</t>
  </si>
  <si>
    <t>PN-REC-M&amp;O-S-268-02</t>
  </si>
  <si>
    <t>Robert E. Chaffin Collection - Boston and Maine Railroad Historical Society Collection;PN-REC-M&amp;O-S-268-02</t>
  </si>
  <si>
    <t>M&amp;O_4-6-2 - 268 - REC - BMRRHS (2).jpg</t>
  </si>
  <si>
    <t>PN-REC-GMO-S-418-01</t>
  </si>
  <si>
    <t>GMO</t>
  </si>
  <si>
    <t>GMO 418</t>
  </si>
  <si>
    <t xml:space="preserve">Murphysboro, IL </t>
  </si>
  <si>
    <t>Built by Baldwin 09/1915; Scrapped 1946</t>
  </si>
  <si>
    <t>Robert E. Chaffin Collection - Boston and Maine Railroad Historical Society Collection;PN-REC-GMO-S-418-01</t>
  </si>
  <si>
    <t>GMO_2-8-2 - 418 - REC - BMRRHS (1).jpg</t>
  </si>
  <si>
    <t>PN-REC-GMO-S-461-01</t>
  </si>
  <si>
    <t>GMO 461</t>
  </si>
  <si>
    <t>Built by Lima 11/1923; Scrapped 1949</t>
  </si>
  <si>
    <t>Robert E. Chaffin Collection - Boston and Maine Railroad Historical Society Collection;PN-REC-GMO-S-461-01</t>
  </si>
  <si>
    <t>GMO_2-8-2 - 461 - REC - BMRRHS (1).jpg</t>
  </si>
  <si>
    <t>PN-REC-GMO-S-471-01</t>
  </si>
  <si>
    <t>GMO 471</t>
  </si>
  <si>
    <t>Built by Lima 03/1924; Scrapped 1946</t>
  </si>
  <si>
    <t>Robert E. Chaffin Collection - Boston and Maine Railroad Historical Society Collection;PN-REC-GMO-S-471-01</t>
  </si>
  <si>
    <t>GMO_2-8-2 - 471 - REC - BMRRHS (1).jpg</t>
  </si>
  <si>
    <t>PN-REC-GMO-S-475-01</t>
  </si>
  <si>
    <t>GMO 475</t>
  </si>
  <si>
    <t>Built by Lima 12/1924; Sold to Louisiana Eastern 1950</t>
  </si>
  <si>
    <t>Robert E. Chaffin Collection - Boston and Maine Railroad Historical Society Collection;PN-REC-GMO-S-475-01</t>
  </si>
  <si>
    <t>GMO_2-8-2 - 475 - REC - BMRRHS (1).jpg</t>
  </si>
  <si>
    <t>PN-REC-GMO-S-567-01</t>
  </si>
  <si>
    <t>GMO 567</t>
  </si>
  <si>
    <t xml:space="preserve">GMO 567 is ex M&amp;O 268. </t>
  </si>
  <si>
    <t>Built by Baldwin 03/1926; Scrapped 1946</t>
  </si>
  <si>
    <t>Robert E. Chaffin Collection - Boston and Maine Railroad Historical Society Collection;PN-REC-GMO-S-567-01</t>
  </si>
  <si>
    <t>GMO_2-8-2 - 567 - REC - BMRRHS (1).jpg</t>
  </si>
  <si>
    <t>PN-REC-GMO-D-271-01</t>
  </si>
  <si>
    <t>GMO 271 "The Rebel"</t>
  </si>
  <si>
    <t xml:space="preserve">Built by ALCO 09/1940;  </t>
  </si>
  <si>
    <t>Robert E. Chaffin Collection - Boston and Maine Railroad Historical Society Collection;PN-REC-GMO-D-271-01</t>
  </si>
  <si>
    <t>GMO_DL-109 - 271 - REC - BMRRHS (1).jpg</t>
  </si>
  <si>
    <t>PN-REC-CAB-S-82-01</t>
  </si>
  <si>
    <t>CAB</t>
  </si>
  <si>
    <t>CAB 82 "C. A. Bailey"</t>
  </si>
  <si>
    <t xml:space="preserve">CAB 82 "C. A. Bailey" is ex BM 82. </t>
  </si>
  <si>
    <t xml:space="preserve">Allenstown, NH </t>
  </si>
  <si>
    <t xml:space="preserve">Built by Manchester 10/1890; Scrapped </t>
  </si>
  <si>
    <t>Robert E. Chaffin Photo - Boston and Maine Railroad Historical Society Collection;PN-REC-CAB-S-82-01</t>
  </si>
  <si>
    <t>CAB_0-4-0 - 82 - REC - BMRRHS (1).jpg</t>
  </si>
  <si>
    <t>PN-REC-CAB-S-82-02</t>
  </si>
  <si>
    <t>Robert E. Chaffin Photo - Boston and Maine Railroad Historical Society Collection;PN-REC-CAB-S-82-02</t>
  </si>
  <si>
    <t>CAB_0-4-0 - 82 - REC - BMRRHS (2).jpg</t>
  </si>
  <si>
    <t>PN-REC-WAB-S-527-01</t>
  </si>
  <si>
    <t>WAB</t>
  </si>
  <si>
    <t>WAB 527</t>
  </si>
  <si>
    <t>Built by Rhode Island 08/1906; Scrapped 01/1951</t>
  </si>
  <si>
    <t>Robert E. Chaffin Collection - Boston and Maine Railroad Historical Society Collection;PN-REC-WAB-S-527-01</t>
  </si>
  <si>
    <t>WAB_0-6-0 - B-7 - 527 - REC - BMRRHS (1).jpg</t>
  </si>
  <si>
    <t>PN-REC-WAB-S-529-01</t>
  </si>
  <si>
    <t>WAB 529</t>
  </si>
  <si>
    <t>Built by Rhode Island 08/1906; Scrapped 07/1949</t>
  </si>
  <si>
    <t>Robert E. Chaffin Collection - Boston and Maine Railroad Historical Society Collection;PN-REC-WAB-S-529-01</t>
  </si>
  <si>
    <t>WAB_0-6-0 - B-7 - 529 - REC - BMRRHS (1).jpg</t>
  </si>
  <si>
    <t>PN-REC-WAB-S-549-01</t>
  </si>
  <si>
    <t>WAB 549</t>
  </si>
  <si>
    <t>Built by Rhode Island 09/1906; Scrapped 03/1951</t>
  </si>
  <si>
    <t>Robert E. Chaffin Collection - Boston and Maine Railroad Historical Society Collection;PN-REC-WAB-S-549-01</t>
  </si>
  <si>
    <t>WAB_0-6-0 - B-7 - 549 - REC - BMRRHS (1).jpg</t>
  </si>
  <si>
    <t>PN-REC-WAB-S-556-02</t>
  </si>
  <si>
    <t>WAB 556</t>
  </si>
  <si>
    <t xml:space="preserve">Detroit, MI </t>
  </si>
  <si>
    <t>Built by Baldwin 04/1912; Sold to Neal Sand and Gravel Company, Mattoon, IL 12/1950</t>
  </si>
  <si>
    <t>Robert E. Chaffin Collection - Boston and Maine Railroad Historical Society Collection;PN-REC-WAB-S-556-02</t>
  </si>
  <si>
    <t>WAB_0-6-0 - B-7 - 556 - REC - BMRRHS (1).jpg</t>
  </si>
  <si>
    <t>PN-REC-WAB-S-556-01</t>
  </si>
  <si>
    <t>Robert E. Chaffin Collection - Boston and Maine Railroad Historical Society Collection;PN-REC-WAB-S-556-01</t>
  </si>
  <si>
    <t>WAB_0-6-0 - B-7 - 556 - REC - BMRRHS (2).jpg</t>
  </si>
  <si>
    <t>PN-REC-WAB-S-557-01</t>
  </si>
  <si>
    <t>WAB 557</t>
  </si>
  <si>
    <t>Built by Baldwin 04/1912; Sold to Missouri Aggregate Company 03/1954</t>
  </si>
  <si>
    <t>Robert E. Chaffin Collection - Boston and Maine Railroad Historical Society Collection;PN-REC-WAB-S-557-01</t>
  </si>
  <si>
    <t>WAB_0-6-0 - B-7 - 557 - REC - BMRRHS (1).jpg</t>
  </si>
  <si>
    <t>PN-REC-WAB-S-558-01</t>
  </si>
  <si>
    <t>WAB 558</t>
  </si>
  <si>
    <t>Robert E. Chaffin Collection - Boston and Maine Railroad Historical Society Collection;PN-REC-WAB-S-558-01</t>
  </si>
  <si>
    <t>WAB_0-6-0 - B-7 - 558 - REC - BMRRHS (1).jpg</t>
  </si>
  <si>
    <t>PN-REC-WAB-S-497-01</t>
  </si>
  <si>
    <t>WAB 497</t>
  </si>
  <si>
    <t>Built by Wabash Railroad 03/1917; Scrapped 07/1936</t>
  </si>
  <si>
    <t>Robert E. Chaffin Collection - Boston and Maine Railroad Historical Society Collection;PN-REC-WAB-S-497-01</t>
  </si>
  <si>
    <t>WAB_0-6-0 - B-8 - 497 - REC - BMRRHS (1).jpg</t>
  </si>
  <si>
    <t>PN-REC-WAB-S-1527-01</t>
  </si>
  <si>
    <t>WAB 1527</t>
  </si>
  <si>
    <t>Robert E. Chaffin Collection - Boston and Maine Railroad Historical Society Collection;PN-REC-WAB-S-1527-01</t>
  </si>
  <si>
    <t>WAB_0-8-0 - C-3 - 1527 - REC - BMRRHS (1).jpg</t>
  </si>
  <si>
    <t>PN-REC-WAB-S-1532-01</t>
  </si>
  <si>
    <t>WAB 1532</t>
  </si>
  <si>
    <t>Robert E. Chaffin Collection - Boston and Maine Railroad Historical Society Collection;PN-REC-WAB-S-1532-01</t>
  </si>
  <si>
    <t>WAB_0-8-0 - C-3 - 1532 - REC - BMRRHS (1).jpg</t>
  </si>
  <si>
    <t>PN-REC-WAB-S-1540-01</t>
  </si>
  <si>
    <t>WAB 1540</t>
  </si>
  <si>
    <t>Robert E. Chaffin Collection - Boston and Maine Railroad Historical Society Collection;PN-REC-WAB-S-1540-01</t>
  </si>
  <si>
    <t>WAB_0-8-0 - C-3 - 1540 - REC - BMRRHS (1).jpg</t>
  </si>
  <si>
    <t>PN-REC-WAB-S-1541-01</t>
  </si>
  <si>
    <t>WAB 1541</t>
  </si>
  <si>
    <t xml:space="preserve">Brooklyn, IL </t>
  </si>
  <si>
    <t>Robert E. Chaffin Collection - Boston and Maine Railroad Historical Society Collection;PN-REC-WAB-S-1541-01</t>
  </si>
  <si>
    <t>WAB_0-8-0 - C-3 - 1541 - REC - BMRRHS (1).jpg</t>
  </si>
  <si>
    <t>PN-REC-WAB-S-1546-01</t>
  </si>
  <si>
    <t>WAB 1546</t>
  </si>
  <si>
    <t>Robert E. Chaffin Collection - Boston and Maine Railroad Historical Society Collection;PN-REC-WAB-S-1546-01</t>
  </si>
  <si>
    <t>WAB_0-8-0 - C-4 - 1546 - REC - BMRRHS (1).jpg</t>
  </si>
  <si>
    <t>PN-REC-WAB-S-1551-01</t>
  </si>
  <si>
    <t>WAB 1551</t>
  </si>
  <si>
    <t>Robert E. Chaffin Collection - Boston and Maine Railroad Historical Society Collection;PN-REC-WAB-S-1551-01</t>
  </si>
  <si>
    <t>WAB_0-8-0 - C-4 - 1551 - REC - BMRRHS (1).jpg</t>
  </si>
  <si>
    <t>PN-REC-WAB-S-1555-01</t>
  </si>
  <si>
    <t>WAB 1555</t>
  </si>
  <si>
    <t>Robert E. Chaffin Collection - Boston and Maine Railroad Historical Society Collection;PN-REC-WAB-S-1555-01</t>
  </si>
  <si>
    <t>WAB_0-8-0 - C-4 - 1555 - REC - BMRRHS (1).jpg</t>
  </si>
  <si>
    <t>PN-REC-WAB-S-1556-01</t>
  </si>
  <si>
    <t>WAB 1556</t>
  </si>
  <si>
    <t>Robert E. Chaffin Collection - Boston and Maine Railroad Historical Society Collection;PN-REC-WAB-S-1556-01</t>
  </si>
  <si>
    <t>WAB_0-8-0 - C-4 - 1556 - REC - BMRRHS (1).jpg</t>
  </si>
  <si>
    <t>PN-REC-WAB-S-1557-01</t>
  </si>
  <si>
    <t>WAB 1557</t>
  </si>
  <si>
    <t>Robert E. Chaffin Collection - Boston and Maine Railroad Historical Society Collection;PN-REC-WAB-S-1557-01</t>
  </si>
  <si>
    <t>WAB_0-8-0 - C-4 - 1557 - REC - BMRRHS (1).jpg</t>
  </si>
  <si>
    <t>PN-REC-WAB-S-2523-01</t>
  </si>
  <si>
    <t>WAB 2523</t>
  </si>
  <si>
    <t>Robert E. Chaffin Collection - Boston and Maine Railroad Historical Society Collection;PN-REC-WAB-S-2523-01</t>
  </si>
  <si>
    <t>WAB_2-10-2 - L-1 - 2523 - REC - BMRRHS (1).jpg</t>
  </si>
  <si>
    <t>PN-REC-WAB-S-2524-01</t>
  </si>
  <si>
    <t>WAB 2524</t>
  </si>
  <si>
    <t>Robert E. Chaffin Collection - Boston and Maine Railroad Historical Society Collection;PN-REC-WAB-S-2524-01</t>
  </si>
  <si>
    <t>WAB_2-10-2 - L-1 - 2524 - REC - BMRRHS (1).jpg</t>
  </si>
  <si>
    <t>PN-REC-WAB-S-2525-01</t>
  </si>
  <si>
    <t>WAB 2525</t>
  </si>
  <si>
    <t>01/__/1934</t>
  </si>
  <si>
    <t>Robert E. Chaffin Collection - Boston and Maine Railroad Historical Society Collection;PN-REC-WAB-S-2525-01</t>
  </si>
  <si>
    <t>WAB_2-10-2 - L-1 - 2525 - REC - BMRRHS (1).jpg</t>
  </si>
  <si>
    <t>PN-REC-WAB-S-571-01</t>
  </si>
  <si>
    <t>Robert E. Chaffin Collection - Boston and Maine Railroad Historical Society Collection;PN-REC-WAB-S-571-01</t>
  </si>
  <si>
    <t>WAB_2-6-0 - F-4 - 571 - REC - BMRRHS (1).jpg</t>
  </si>
  <si>
    <t>PN-REC-WAB-S-587-01</t>
  </si>
  <si>
    <t>WAB 587</t>
  </si>
  <si>
    <t xml:space="preserve">Bluffs, IL </t>
  </si>
  <si>
    <t>Robert E. Chaffin Collection - Boston and Maine Railroad Historical Society Collection;PN-REC-WAB-S-587-01</t>
  </si>
  <si>
    <t>WAB_2-6-0 - F-4 - 587 - REC - BMRRHS (1).jpg</t>
  </si>
  <si>
    <t>PN-REC-WAB-S-848-01</t>
  </si>
  <si>
    <t>WAB 848</t>
  </si>
  <si>
    <t>Robert E. Chaffin Collection - Boston and Maine Railroad Historical Society Collection;PN-REC-WAB-S-848-01</t>
  </si>
  <si>
    <t>WAB_2-6-0 - F-7 - 848 - REC - BMRRHS (1).jpg</t>
  </si>
  <si>
    <t>PN-REC-WAB-S-854-01</t>
  </si>
  <si>
    <t>WAB 854</t>
  </si>
  <si>
    <t>Robert E. Chaffin Collection - Boston and Maine Railroad Historical Society Collection;PN-REC-WAB-S-854-01</t>
  </si>
  <si>
    <t>WAB_2-6-0 - F-7 - 854 - REC - BMRRHS (1).jpg</t>
  </si>
  <si>
    <t>PN-REC-WAB-S-2074-01</t>
  </si>
  <si>
    <t>WAB 2074</t>
  </si>
  <si>
    <t>Robert E. Chaffin Collection - Boston and Maine Railroad Historical Society Collection;PN-REC-WAB-S-2074-01</t>
  </si>
  <si>
    <t>WAB_2-6-2 - G-1 - 2074 - REC - BMRRHS (1).jpg</t>
  </si>
  <si>
    <t>PN-REC-WAB-S-2315-01</t>
  </si>
  <si>
    <t>WAB 2315</t>
  </si>
  <si>
    <t>Robert E. Chaffin Collection - Boston and Maine Railroad Historical Society Collection;PN-REC-WAB-S-2315-01</t>
  </si>
  <si>
    <t>WAB_2-8-0 - I-3 - 2315 - REC - BMRRHS (1).jpg</t>
  </si>
  <si>
    <t>PN-REC-WAB-S-2330-01</t>
  </si>
  <si>
    <t>WAB 2330</t>
  </si>
  <si>
    <t>Robert E. Chaffin Collection - Boston and Maine Railroad Historical Society Collection;PN-REC-WAB-S-2330-01</t>
  </si>
  <si>
    <t>WAB_2-8-0 - I-3 - 2330 - REC - BMRRHS (1).jpg</t>
  </si>
  <si>
    <t>PN-REC-WAB-S-2408-01</t>
  </si>
  <si>
    <t>WAB 2408</t>
  </si>
  <si>
    <t>Robert E. Chaffin Collection - Boston and Maine Railroad Historical Society Collection;PN-REC-WAB-S-2408-01</t>
  </si>
  <si>
    <t>WAB_2-8-2 - K-1 - 2408 - REC - BMRRHS (1).jpg</t>
  </si>
  <si>
    <t>PN-REC-WAB-S-2420-01</t>
  </si>
  <si>
    <t>WAB 2420</t>
  </si>
  <si>
    <t>Robert E. Chaffin Collection - Boston and Maine Railroad Historical Society Collection;PN-REC-WAB-S-2420-01</t>
  </si>
  <si>
    <t>WAB_2-8-2 - K-1 - 2420 - REC - BMRRHS (1).jpg</t>
  </si>
  <si>
    <t>PN-REC-WAB-S-2423-01</t>
  </si>
  <si>
    <t>WAB 2423</t>
  </si>
  <si>
    <t>Robert E. Chaffin Collection - Boston and Maine Railroad Historical Society Collection;PN-REC-WAB-S-2423-01</t>
  </si>
  <si>
    <t>WAB_2-8-2 - K-1 - 2423 - REC - BMRRHS (1).jpg</t>
  </si>
  <si>
    <t>PN-REC-WAB-S-2447-01</t>
  </si>
  <si>
    <t>WAB 2447</t>
  </si>
  <si>
    <t>Robert E. Chaffin Collection - Boston and Maine Railroad Historical Society Collection;PN-REC-WAB-S-2447-01</t>
  </si>
  <si>
    <t>WAB_2-8-2 - K-1 - 2447 - REC - BMRRHS (1).jpg</t>
  </si>
  <si>
    <t>PN-REC-WAB-S-2207-01</t>
  </si>
  <si>
    <t>WAB 2207</t>
  </si>
  <si>
    <t>Robert E. Chaffin Collection - Boston and Maine Railroad Historical Society Collection;PN-REC-WAB-S-2207-01</t>
  </si>
  <si>
    <t>WAB_2-8-2 - K-2 - 2207 - REC - BMRRHS (1).jpg</t>
  </si>
  <si>
    <t>PN-REC-WAB-S-2218-01</t>
  </si>
  <si>
    <t>WAB 2218</t>
  </si>
  <si>
    <t xml:space="preserve">Owosso, MI </t>
  </si>
  <si>
    <t>Robert E. Chaffin Collection - Boston and Maine Railroad Historical Society Collection;PN-REC-WAB-S-2218-01</t>
  </si>
  <si>
    <t>WAB_2-8-2 - K-2 - 2218 - REC - BMRRHS (1).jpg</t>
  </si>
  <si>
    <t>PN-REC-WAB-S-2220-01</t>
  </si>
  <si>
    <t>WAB 2220</t>
  </si>
  <si>
    <t>Robert E. Chaffin Collection - Boston and Maine Railroad Historical Society Collection;PN-REC-WAB-S-2220-01</t>
  </si>
  <si>
    <t>WAB_2-8-2 - K-2 - 2220 - REC - BMRRHS (1).jpg</t>
  </si>
  <si>
    <t>PN-REC-WAB-S-2731-01</t>
  </si>
  <si>
    <t>WAB 2731</t>
  </si>
  <si>
    <t>Robert E. Chaffin Collection - Boston and Maine Railroad Historical Society Collection;PN-REC-WAB-S-2731-01</t>
  </si>
  <si>
    <t>WAB_2-8-2 - K-4 - 2731 - REC - BMRRHS (1).jpg</t>
  </si>
  <si>
    <t>PN-REC-WAB-S-2739-01</t>
  </si>
  <si>
    <t>WAB 2739</t>
  </si>
  <si>
    <t>Robert E. Chaffin Collection - Boston and Maine Railroad Historical Society Collection;PN-REC-WAB-S-2739-01</t>
  </si>
  <si>
    <t>WAB_2-8-2 - K-4 - 2739 - REC - BMRRHS (1).jpg</t>
  </si>
  <si>
    <t>PN-REC-WAB-S-2600-01</t>
  </si>
  <si>
    <t>WAB 2600</t>
  </si>
  <si>
    <t>Robert E. Chaffin Collection - Boston and Maine Railroad Historical Society Collection;PN-REC-WAB-S-2600-01</t>
  </si>
  <si>
    <t>WAB_2-8-2 - K-5 - 2600 - REC - BMRRHS (1).jpg</t>
  </si>
  <si>
    <t>PN-REC-WAB-S-602-01</t>
  </si>
  <si>
    <t>WAB 602</t>
  </si>
  <si>
    <t>Robert E. Chaffin Collection - Boston and Maine Railroad Historical Society Collection;PN-REC-WAB-S-602-01</t>
  </si>
  <si>
    <t>WAB_4-4-2 - E-4 - 602 - REC - BMRRHS (1).jpg</t>
  </si>
  <si>
    <t>PN-REC-WAB-S-608-01</t>
  </si>
  <si>
    <t>WAB 608</t>
  </si>
  <si>
    <t>Robert E. Chaffin Collection - Boston and Maine Railroad Historical Society Collection;PN-REC-WAB-S-608-01</t>
  </si>
  <si>
    <t>WAB_4-4-2 - E-4 - 608 - REC - BMRRHS (1).jpg</t>
  </si>
  <si>
    <t>PN-REC-WAB-S-663-01</t>
  </si>
  <si>
    <t>WAB 663</t>
  </si>
  <si>
    <t>Robert E. Chaffin Collection - Boston and Maine Railroad Historical Society Collection;PN-REC-WAB-S-663-01</t>
  </si>
  <si>
    <t>WAB_4-6-2 - J-1 - 663 - REC - BMRRHS (1).jpg</t>
  </si>
  <si>
    <t>PN-REC-WAB-S-665-01</t>
  </si>
  <si>
    <t>WAB 665</t>
  </si>
  <si>
    <t>Robert E. Chaffin Collection - Boston and Maine Railroad Historical Society Collection;PN-REC-WAB-S-665-01</t>
  </si>
  <si>
    <t>WAB_4-6-2 - J-1 - 665 - REC - BMRRHS (1).jpg</t>
  </si>
  <si>
    <t>PN-REC-WAB-S-666-01</t>
  </si>
  <si>
    <t>WAB 666</t>
  </si>
  <si>
    <t>Robert E. Chaffin Collection - Boston and Maine Railroad Historical Society Collection;PN-REC-WAB-S-666-01</t>
  </si>
  <si>
    <t>WAB_4-6-2 - J-1 - 666 - REC - BMRRHS (1).jpg</t>
  </si>
  <si>
    <t>PN-REC-WAB-S-667-01</t>
  </si>
  <si>
    <t>WAB 667</t>
  </si>
  <si>
    <t>Robert E. Chaffin Collection - Boston and Maine Railroad Historical Society Collection;PN-REC-WAB-S-667-01</t>
  </si>
  <si>
    <t>WAB_4-6-2 - J-1 - 667 - REC - BMRRHS (1).jpg</t>
  </si>
  <si>
    <t>PN-REC-WAB-S-673-01</t>
  </si>
  <si>
    <t>WAB 673</t>
  </si>
  <si>
    <t>Robert E. Chaffin Collection - Boston and Maine Railroad Historical Society Collection;PN-REC-WAB-S-673-01</t>
  </si>
  <si>
    <t>WAB_4-6-2 - J-1 - 673 - REC - BMRRHS (1).jpg</t>
  </si>
  <si>
    <t>PN-REC-WAB-S-675-01</t>
  </si>
  <si>
    <t>WAB 675</t>
  </si>
  <si>
    <t>Robert E. Chaffin Collection - Boston and Maine Railroad Historical Society Collection;PN-REC-WAB-S-675-01</t>
  </si>
  <si>
    <t>WAB_4-6-2 - J-1 - 675 - REC - BMRRHS (1).jpg</t>
  </si>
  <si>
    <t>PN-REC-WAB-S-693-01</t>
  </si>
  <si>
    <t>WAB 693</t>
  </si>
  <si>
    <t>Robert E. Chaffin Collection - Boston and Maine Railroad Historical Society Collection;PN-REC-WAB-S-693-01</t>
  </si>
  <si>
    <t>WAB_4-6-2 - J-2 - 693 - REC - BMRRHS (1).jpg</t>
  </si>
  <si>
    <t>PN-REC-WAB-S-695-01</t>
  </si>
  <si>
    <t>WAB 695</t>
  </si>
  <si>
    <t>Robert E. Chaffin Collection - Boston and Maine Railroad Historical Society Collection;PN-REC-WAB-S-695-01</t>
  </si>
  <si>
    <t>WAB_4-6-2 - J-2 - 695 - REC - BMRRHS (1).jpg</t>
  </si>
  <si>
    <t>PN-REC-WAB-S-696-01</t>
  </si>
  <si>
    <t>WAB 696</t>
  </si>
  <si>
    <t>Robert E. Chaffin Collection - Boston and Maine Railroad Historical Society Collection;PN-REC-WAB-S-696-01</t>
  </si>
  <si>
    <t>WAB_4-6-2 - J-2 - 696 - REC - BMRRHS (1).jpg</t>
  </si>
  <si>
    <t>PN-REC-WAB-S-699-01</t>
  </si>
  <si>
    <t>WAB 699</t>
  </si>
  <si>
    <t>Robert E. Chaffin Collection - Boston and Maine Railroad Historical Society Collection;PN-REC-WAB-S-699-01</t>
  </si>
  <si>
    <t>WAB_4-6-2 - J-2 - 699 - REC - BMRRHS (1).jpg</t>
  </si>
  <si>
    <t>PN-REC-WAB-S-2802-01</t>
  </si>
  <si>
    <t>WAB 2802</t>
  </si>
  <si>
    <t>Robert E. Chaffin Collection - Boston and Maine Railroad Historical Society Collection;PN-REC-WAB-S-2802-01</t>
  </si>
  <si>
    <t>WAB_4-8-2 - M-1 - 2802 - REC - BMRRHS (1).jpg</t>
  </si>
  <si>
    <t>PN-REC-WAB-S-2819-01</t>
  </si>
  <si>
    <t>WAB 2819</t>
  </si>
  <si>
    <t>Robert E. Chaffin Collection - Boston and Maine Railroad Historical Society Collection;PN-REC-WAB-S-2819-01</t>
  </si>
  <si>
    <t>WAB_4-8-2 - M-1 - 2819 - REC - BMRRHS (1).jpg</t>
  </si>
  <si>
    <t>PN-REC-WAB-S-2822-01</t>
  </si>
  <si>
    <t>WAB 2822</t>
  </si>
  <si>
    <t>Robert E. Chaffin Collection - Boston and Maine Railroad Historical Society Collection;PN-REC-WAB-S-2822-01</t>
  </si>
  <si>
    <t>WAB_4-8-2 - M-1 - 2822 - REC - BMRRHS (1).jpg</t>
  </si>
  <si>
    <t>PN-REC-WAB-S-2900-01</t>
  </si>
  <si>
    <t>WAB 2900</t>
  </si>
  <si>
    <t>Robert E. Chaffin Collection - Boston and Maine Railroad Historical Society Collection;PN-REC-WAB-S-2900-01</t>
  </si>
  <si>
    <t>WAB_4-8-4 - O-1 - 2900 - REC - BMRRHS (1).jpg</t>
  </si>
  <si>
    <t>PN-REC-WAB-S-2901-01</t>
  </si>
  <si>
    <t>WAB 2901</t>
  </si>
  <si>
    <t>Robert E. Chaffin Collection - Boston and Maine Railroad Historical Society Collection;PN-REC-WAB-S-2901-01</t>
  </si>
  <si>
    <t>WAB_4-8-4 - O-1 - 2901 - REC - BMRRHS (1).jpg</t>
  </si>
  <si>
    <t>PN-REC-WAB-S-2909-01</t>
  </si>
  <si>
    <t>WAB 2909</t>
  </si>
  <si>
    <t>Robert E. Chaffin Collection - Boston and Maine Railroad Historical Society Collection;PN-REC-WAB-S-2909-01</t>
  </si>
  <si>
    <t>WAB_4-8-4 - O-1 - 2909 - REC - BMRRHS (1).jpg</t>
  </si>
  <si>
    <t>PN-REC-WAB-S-2910-01</t>
  </si>
  <si>
    <t>WAB 2910</t>
  </si>
  <si>
    <t>Robert E. Chaffin Collection - Boston and Maine Railroad Historical Society Collection;PN-REC-WAB-S-2910-01</t>
  </si>
  <si>
    <t>WAB_4-8-4 - O-1 - 2910 - REC - BMRRHS (1).jpg</t>
  </si>
  <si>
    <t>PN-REC-WAB-S-2910-02</t>
  </si>
  <si>
    <t>Robert E. Chaffin Collection - Boston and Maine Railroad Historical Society Collection;PN-REC-WAB-S-2910-02</t>
  </si>
  <si>
    <t>WAB_4-8-4 - O-1 - 2910 - REC - BMRRHS (2).jpg</t>
  </si>
  <si>
    <t>PN-REC-WAB-S-2920-01</t>
  </si>
  <si>
    <t>WAB 2920</t>
  </si>
  <si>
    <t>Robert E. Chaffin Collection - Boston and Maine Railroad Historical Society Collection;PN-REC-WAB-S-2920-01</t>
  </si>
  <si>
    <t>WAB_4-8-4 - O-1 - 2920 - REC - BMRRHS (1).jpg</t>
  </si>
  <si>
    <t>PN-REC-WAB-S-2923-01</t>
  </si>
  <si>
    <t>WAB 2923</t>
  </si>
  <si>
    <t>Robert E. Chaffin Collection - Boston and Maine Railroad Historical Society Collection;PN-REC-WAB-S-2923-01</t>
  </si>
  <si>
    <t>WAB_4-8-4 - O-1 - 2923 - REC - BMRRHS (1).jpg</t>
  </si>
  <si>
    <t>PN-REC-WAB-D-102-01</t>
  </si>
  <si>
    <t>WAB 102</t>
  </si>
  <si>
    <t>Built by EMC 06/1939; Sold as Bonhomie &amp; Hattiesburg Southern 2 10/1961</t>
  </si>
  <si>
    <t>Robert E. Chaffin Collection - Boston and Maine Railroad Historical Society Collection;PN-REC-WAB-D-102-01</t>
  </si>
  <si>
    <t>WAB_SW1 - 102 - REC - BMRRHS (1).jpg</t>
  </si>
  <si>
    <t>Built by Baldwin 04/1912; Scrapped 12/1949</t>
  </si>
  <si>
    <t>Built by Schenectady 09/1923; Scrapped 10/1951</t>
  </si>
  <si>
    <t>Built by Schenectady 09/1923; Scrapped 08/1951</t>
  </si>
  <si>
    <t>Built by Schenectady 09/1923; Scrapped 08/1953</t>
  </si>
  <si>
    <t>Built by Lima 03/1926; Scrapped 03/1954</t>
  </si>
  <si>
    <t>Built by Lima 03/1926; Scrapped 06/1953</t>
  </si>
  <si>
    <t>Built by Lima 03/1926; Scrapped 01/1954</t>
  </si>
  <si>
    <t>Built by Lima 03/1926; Scrapped 10/1953</t>
  </si>
  <si>
    <t>Built by Lima 03/1926; Scrapped 07/1951</t>
  </si>
  <si>
    <t>Built by Brooks 07/1917; Sold as CIM 653 1942</t>
  </si>
  <si>
    <t>Built by Brooks 07/1917; Sold as CIM 657 12/1947</t>
  </si>
  <si>
    <t>Built by Brooks 07/1917; Sold as KCS 203 05/1942</t>
  </si>
  <si>
    <t>Built by Richmond 1899; Scrapped 07/1953</t>
  </si>
  <si>
    <t>Built by Rhode Island 10/1899; Scrapped 09/1955</t>
  </si>
  <si>
    <t>Built by Baldwin 09/1903; Scrapped 06/1950</t>
  </si>
  <si>
    <t>Built by Baldwin 10/1903; Scrapped 1941</t>
  </si>
  <si>
    <t>Built by Rogers 11/1907; Scrapped 09/1950</t>
  </si>
  <si>
    <t>Built by Baldwin 10/1906; Scrapped 05/1946</t>
  </si>
  <si>
    <t>Built by Baldwin 11/1906; Scrapped 12/1939</t>
  </si>
  <si>
    <t>Built by Richmond 02/1912; Scrapped 06/1953</t>
  </si>
  <si>
    <t>Built by Baldwin 05/1912; Scrapped 08/1953</t>
  </si>
  <si>
    <t>Built by Baldwin 05/1912; Scrapped 07/1953</t>
  </si>
  <si>
    <t>Built by Pittsburgh 12/1912; Sold as A&amp;S 20 1941</t>
  </si>
  <si>
    <t>Built by Schenectady 11/1918; Scrapped 07/1951</t>
  </si>
  <si>
    <t>Built by Schenectady 12/1918; Scrapped 08/1951</t>
  </si>
  <si>
    <t>Built by Schenectady 01/1925; Scrapped 08/1951</t>
  </si>
  <si>
    <t>Built by Schenectady 01/1925; Scrapped 03/1953</t>
  </si>
  <si>
    <t>Built by Schenectady 02/1925; Rebuilt as WAB 700 (Class P-1) 1943</t>
  </si>
  <si>
    <t>Built by Baldwin 07/1904; Scrapped 03/1949</t>
  </si>
  <si>
    <t>Built by Baldwin 07/1904; Scrapped 03/1947</t>
  </si>
  <si>
    <t>Built by Richmond 02/1912; Scrapped 03/1953</t>
  </si>
  <si>
    <t>Built by Richmond 02/1912; Scrapped 07/1951</t>
  </si>
  <si>
    <t>Built by Richmond 02/1912; Scrapped 12/1954</t>
  </si>
  <si>
    <t>Built by Baldwin 05/1912; Scrapped 02/1954</t>
  </si>
  <si>
    <t>Built by Baldwin 05/1912; Scrapped 10/1951</t>
  </si>
  <si>
    <t>Built by Wabash Railroad 11/1917; Scrapped 10/1949</t>
  </si>
  <si>
    <t>Built by Wabash Railroad 07/1917; Scrapped 09/1949</t>
  </si>
  <si>
    <t>Built by Wabash Railroad 06/1917; Scrapped 07/1950</t>
  </si>
  <si>
    <t>Built by Wabash Railroad 06/1916; Scrapped 05/1950</t>
  </si>
  <si>
    <t>Built by Baldwin 01/1930; Scrapped 02/1953</t>
  </si>
  <si>
    <t>Built by Baldwin 02/1930; Scrapped 09/1955</t>
  </si>
  <si>
    <t>Built by Baldwin 08/1930; Scrapped 01/1956</t>
  </si>
  <si>
    <t>Built by Baldwin 08/1930; Scrapped 11/1955</t>
  </si>
  <si>
    <t>Built by Baldwin 10/1930; Scrapped 10/1955</t>
  </si>
  <si>
    <t>Built by Baldwin 11/1930; Scrapped 01/1956</t>
  </si>
  <si>
    <t>Built by Baldwin 01/1931; Scrapped 11/1955</t>
  </si>
  <si>
    <t>Built by Baldwin 01/1931; Scrapped 01/1956</t>
  </si>
  <si>
    <t>WAB 571</t>
  </si>
  <si>
    <t>PN-REC-CIM-S-540-01</t>
  </si>
  <si>
    <t>CIM</t>
  </si>
  <si>
    <t>CIM 540</t>
  </si>
  <si>
    <t xml:space="preserve">Springfield, IL </t>
  </si>
  <si>
    <t>Built by Lima 06/1937; Retired and Scrapped 12/1955</t>
  </si>
  <si>
    <t>Smarz Photo - Robert E. Chaffin Collection - Boston and Maine Railroad Historical Society Collection;PN-REC-CIM-S-540-01</t>
  </si>
  <si>
    <t>CIM_0-8-0 - D-2 - 540 - S - REC - BMRRHS (1).jpg</t>
  </si>
  <si>
    <t>PN-REC-CIM-S-548-01</t>
  </si>
  <si>
    <t>Built by Lima 10/1926; Scrapped 1956</t>
  </si>
  <si>
    <t>Robert E. Chaffin Collection - Boston and Maine Railroad Historical Society Collection;PN-REC-CIM-S-548-01</t>
  </si>
  <si>
    <t>CIM_0-8-0 - D-4 - 548 - REC - BMRRHS (1).jpg</t>
  </si>
  <si>
    <t>PN-REC-CIM-S-656-01</t>
  </si>
  <si>
    <t>CIM 656</t>
  </si>
  <si>
    <t>Built by Brooks 07/1917; Retired 12/1955</t>
  </si>
  <si>
    <t>Smarz Photo - Robert E. Chaffin Collection - Boston and Maine Railroad Historical Society Collection;PN-REC-CIM-S-656-01</t>
  </si>
  <si>
    <t>CIM_2-10-2 - G-4 - 656 - S - REC - BMRRHS (1).jpg</t>
  </si>
  <si>
    <t>PN-REC-CIM-S-522-01</t>
  </si>
  <si>
    <t xml:space="preserve">Built by  ;  </t>
  </si>
  <si>
    <t>Robert E. Chaffin Collection - Boston and Maine Railroad Historical Society Collection;PN-REC-CIM-S-522-01</t>
  </si>
  <si>
    <t>CIM_2-8-2 - 522 - REC - BMRRHS (1).jpg</t>
  </si>
  <si>
    <t>PN-REC-CIM-S-525-01</t>
  </si>
  <si>
    <t>CIM 525</t>
  </si>
  <si>
    <t xml:space="preserve">Pekin, IL </t>
  </si>
  <si>
    <t>Built by Lima 01/1922; Retired 1948</t>
  </si>
  <si>
    <t>R. H. Kennedy Photo - Robert E. Chaffin Collection - Boston and Maine Railroad Historical Society Collection;PN-REC-CIM-S-525-01</t>
  </si>
  <si>
    <t>CIM_2-8-2 - E-3 - 525 - RHK - REC - BMRRHS (1).jpg</t>
  </si>
  <si>
    <t>PN-REC-CIM-S-501-01</t>
  </si>
  <si>
    <t>CIM 501</t>
  </si>
  <si>
    <t>Built by Baldwin 06/1927; Retired and Scrapped 07/1950</t>
  </si>
  <si>
    <t>Robert E. Chaffin Collection - Boston and Maine Railroad Historical Society Collection;PN-REC-CIM-S-501-01</t>
  </si>
  <si>
    <t>CIM_4-4-0 - A-1 - 501 - REC - BMRRHS (1).jpg</t>
  </si>
  <si>
    <t>PN-REC-CIM-S-502-02</t>
  </si>
  <si>
    <t>CIM 502</t>
  </si>
  <si>
    <t>11/__/1951</t>
  </si>
  <si>
    <t>Built by Baldwin 08/1928; Retired and Scrapped 08/1953</t>
  </si>
  <si>
    <t>Robert E. Chaffin Collection - Boston and Maine Railroad Historical Society Collection;PN-REC-CIM-S-502-02</t>
  </si>
  <si>
    <t>CIM_4-4-0 - A-1 - 502 - REC - BMRRHS (1).jpg</t>
  </si>
  <si>
    <t>PN-REC-CIM-S-502-01</t>
  </si>
  <si>
    <t>R. H. Kennedy Photo - Robert E. Chaffin Collection - Boston and Maine Railroad Historical Society Collection;PN-REC-CIM-S-502-01</t>
  </si>
  <si>
    <t>CIM_4-4-0 - A-1 - 502 - RHK - REC - BMRRHS (1).jpg</t>
  </si>
  <si>
    <t>CIM 522</t>
  </si>
  <si>
    <t>CIM 548</t>
  </si>
  <si>
    <t>PN-REC-CIW-S-804-01</t>
  </si>
  <si>
    <t>CIW</t>
  </si>
  <si>
    <t>CIW 804</t>
  </si>
  <si>
    <t xml:space="preserve">Built by Lima 1929; Scrapped </t>
  </si>
  <si>
    <t>Robert E. Chaffin Collection - Boston and Maine Railroad Historical Society Collection;PN-REC-CIW-S-804-01</t>
  </si>
  <si>
    <t>CIW_0-8-0 - 804 - REC - BMRRHS (1).jpg</t>
  </si>
  <si>
    <t>PN-REC-ITC-S-21-01</t>
  </si>
  <si>
    <t>ITC</t>
  </si>
  <si>
    <t>ITC 21</t>
  </si>
  <si>
    <t xml:space="preserve">Alton, IL </t>
  </si>
  <si>
    <t>Built by Baldwin 04/1928; Retired (Later Scrapped) 06/09/1950</t>
  </si>
  <si>
    <t>Robert E. Chaffin Collection - Boston and Maine Railroad Historical Society Collection;PN-REC-ITC-S-21-01</t>
  </si>
  <si>
    <t>ITC_2-6-0 - B - 21 - REC - BMRRHS (1).jpg</t>
  </si>
  <si>
    <t>PN-REC-ITC-S-6-01</t>
  </si>
  <si>
    <t>ITC 6</t>
  </si>
  <si>
    <t>Built by Baldwin 11/1913; Retired (Later Scrapped) 07/23/1948</t>
  </si>
  <si>
    <t>Robert E. Chaffin Collection - Boston and Maine Railroad Historical Society Collection;PN-REC-ITC-S-6-01</t>
  </si>
  <si>
    <t>ITC_2-6-0 - C - 6 - REC - BMRRHS (1).jpg</t>
  </si>
  <si>
    <t>PN-REC-ITC-S-27-01</t>
  </si>
  <si>
    <t>ITC 27</t>
  </si>
  <si>
    <t>Built by Brooks 1910; Retired (Later Scrapped) 08/09/1948</t>
  </si>
  <si>
    <t>Robert E. Chaffin Collection - Boston and Maine Railroad Historical Society Collection;PN-REC-ITC-S-27-01</t>
  </si>
  <si>
    <t>ITC_2-8-0 - 27 - REC - BMRRHS (1).jpg</t>
  </si>
  <si>
    <t>PN-REC-ITC-S-30-01</t>
  </si>
  <si>
    <t>ITC 30</t>
  </si>
  <si>
    <t>Built by Baldwin 07/1929; Retired (Later Scrapped) 05/15/1950</t>
  </si>
  <si>
    <t>Robert E. Chaffin Collection - Boston and Maine Railroad Historical Society Collection;PN-REC-ITC-S-30-01</t>
  </si>
  <si>
    <t>ITC_2-8-2 - A - 30 - REC - BMRRHS (1).jpg</t>
  </si>
  <si>
    <t>PN-REC-ITC-G-206-01</t>
  </si>
  <si>
    <t>ITC 206</t>
  </si>
  <si>
    <t>Built by White Motors 11/1939; Retired (Now Preserved at National Museum of Transportation, Saint Louis) 05/24/1953</t>
  </si>
  <si>
    <t>Robert E. Chaffin Collection - Boston and Maine Railroad Historical Society Collection;PN-REC-ITC-G-206-01</t>
  </si>
  <si>
    <t>ITC_Railbus - 206 - REC - BMRRHS (1).jpg</t>
  </si>
  <si>
    <t>PN-REC-BM-S-636-01</t>
  </si>
  <si>
    <t>PN-REC-NH-G-9114-01</t>
  </si>
  <si>
    <t>NH</t>
  </si>
  <si>
    <t>NH 9114</t>
  </si>
  <si>
    <t xml:space="preserve">South Station, Boston, MA </t>
  </si>
  <si>
    <t>Robert E. Chaffin Photo - Boston and Maine Railroad Historical Society Collection;PN-REC-NH-G-9114-01</t>
  </si>
  <si>
    <t>NH_Gas-Electric - 9114 - REC - BMRRHS (1).jpg</t>
  </si>
  <si>
    <t>PN-REC-NH-D-0914-01</t>
  </si>
  <si>
    <t>NH 0914</t>
  </si>
  <si>
    <t>Built by ALCO-GE 1938; Condemned 1956</t>
  </si>
  <si>
    <t>Robert E. Chaffin Photo - Boston and Maine Railroad Historical Society Collection;PN-REC-NH-D-0914-01</t>
  </si>
  <si>
    <t>NH_HH-660 - 0914 - REC - BMRRHS (1).jpg</t>
  </si>
  <si>
    <t>PN-REC-NH-D-0917-01</t>
  </si>
  <si>
    <t>NH 0917</t>
  </si>
  <si>
    <t>Robert E. Chaffin Photo - Boston and Maine Railroad Historical Society Collection;PN-REC-NH-D-0917-01</t>
  </si>
  <si>
    <t>NH_HH-660 - 0917 - REC - BMRRHS (1).jpg</t>
  </si>
  <si>
    <t>PN-REC-NH-D-0906-01</t>
  </si>
  <si>
    <t>NH 0906</t>
  </si>
  <si>
    <t xml:space="preserve">New Haven, CT </t>
  </si>
  <si>
    <t>Built by IR-GE 1936; Condemned 1953</t>
  </si>
  <si>
    <t>Robert E. Chaffin Photo - Boston and Maine Railroad Historical Society Collection;PN-REC-NH-D-0906-01</t>
  </si>
  <si>
    <t>NH_Model Y - 0906 - REC - BMRRHS (1).jpg</t>
  </si>
  <si>
    <t>PN-REC-NH-D-0909-01</t>
  </si>
  <si>
    <t>NH 0909</t>
  </si>
  <si>
    <t>Robert E. Chaffin Photo - Boston and Maine Railroad Historical Society Collection;PN-REC-NH-D-0909-01</t>
  </si>
  <si>
    <t>NH_Model Y - 0909 - REC - BMRRHS (1).jpg</t>
  </si>
  <si>
    <t>PN-REC-NH-D-1410-01</t>
  </si>
  <si>
    <t>Built by ALCO 05/1956; Became PC 7670 01/1969</t>
  </si>
  <si>
    <t>Robert E. Chaffin Photo - Boston and Maine Railroad Historical Society Collection;PN-REC-NH-D-1410-01</t>
  </si>
  <si>
    <t>NH_RS11 - 1410 - REC - BMRRHS (1).jpg</t>
  </si>
  <si>
    <t>PN-REC-NH-D-1412-01</t>
  </si>
  <si>
    <t>Built by ALCO 05/1956; Became PC 7672 01/1969</t>
  </si>
  <si>
    <t>Robert E. Chaffin Photo - Boston and Maine Railroad Historical Society Collection;PN-REC-NH-D-1412-01</t>
  </si>
  <si>
    <t>NH_RS11 - 1412 - REC - BMRRHS (1).jpg</t>
  </si>
  <si>
    <t>PN-REC-NH-D-0501-01</t>
  </si>
  <si>
    <t>NH 0501 on lease to the Boston and Maine Railroad on the Eastern Route Main Line</t>
  </si>
  <si>
    <t>Robert E. Chaffin Photo - Boston and Maine Railroad Historical Society Collection;PN-REC-NH-D-0501-01</t>
  </si>
  <si>
    <t>NH_RS2 - 0501 - REC - BMRRHS (1).jpg</t>
  </si>
  <si>
    <t>PN-REC-NH-D-0501-02</t>
  </si>
  <si>
    <t>Robert E. Chaffin Photo - Boston and Maine Railroad Historical Society Collection;PN-REC-NH-D-0501-02</t>
  </si>
  <si>
    <t>NH_RS2 - 0501 - REC - BMRRHS (2).jpg</t>
  </si>
  <si>
    <t>PN-REC-NH-D-0501-03</t>
  </si>
  <si>
    <t>Robert E. Chaffin Photo - Boston and Maine Railroad Historical Society Collection;PN-REC-NH-D-0501-03</t>
  </si>
  <si>
    <t>NH_RS2 - 0501 - REC - BMRRHS (3).jpg</t>
  </si>
  <si>
    <t>PN-REC-NH-D-0501-04</t>
  </si>
  <si>
    <t>Robert E. Chaffin Photo - Boston and Maine Railroad Historical Society Collection;PN-REC-NH-D-0501-04</t>
  </si>
  <si>
    <t>NH_RS2 - 0501 - REC - BMRRHS (4).jpg</t>
  </si>
  <si>
    <t>PN-REC-NH-D-0501-05</t>
  </si>
  <si>
    <t>Robert E. Chaffin Photo - Boston and Maine Railroad Historical Society Collection;PN-REC-NH-D-0501-05</t>
  </si>
  <si>
    <t>NH_RS2 - 0501 - REC - BMRRHS (5).jpg</t>
  </si>
  <si>
    <t>PN-REC-NH-D-0509-01</t>
  </si>
  <si>
    <t>NH 0509 on lease to the Boston and Maine Railroad on the Eastern Route Main Line</t>
  </si>
  <si>
    <t>Robert E. Chaffin Photo - Boston and Maine Railroad Historical Society Collection;PN-REC-NH-D-0509-01</t>
  </si>
  <si>
    <t>NH_RS2 - 0509 - REC - BMRRHS (1).jpg</t>
  </si>
  <si>
    <t>PN-REC-NH-D-0512-01</t>
  </si>
  <si>
    <t>NH 0512 on lease to the Boston and Maine Railroad on the Western Route Main Line</t>
  </si>
  <si>
    <t>Robert E. Chaffin Photo - Boston and Maine Railroad Historical Society Collection;PN-REC-NH-D-0512-01</t>
  </si>
  <si>
    <t>NH_RS2 - 0512 - REC - BMRRHS (1).jpg</t>
  </si>
  <si>
    <t>PN-REC-NH-D-0512-02</t>
  </si>
  <si>
    <t>Robert E. Chaffin Photo - Boston and Maine Railroad Historical Society Collection;PN-REC-NH-D-0512-02</t>
  </si>
  <si>
    <t>NH_RS2 - 0512 - REC - BMRRHS (2).jpg</t>
  </si>
  <si>
    <t>PN-REC-NH-D-0512-03</t>
  </si>
  <si>
    <t>Robert E. Chaffin Photo - Boston and Maine Railroad Historical Society Collection;PN-REC-NH-D-0512-03</t>
  </si>
  <si>
    <t>NH_RS2 - 0512 - REC - BMRRHS (3).jpg</t>
  </si>
  <si>
    <t>PN-REC-NH-D-0512-04</t>
  </si>
  <si>
    <t>NH 0512</t>
  </si>
  <si>
    <t xml:space="preserve">West Lynn, Lynn, MA? </t>
  </si>
  <si>
    <t>Robert E. Chaffin Photo - Boston and Maine Railroad Historical Society Collection;PN-REC-NH-D-0512-04</t>
  </si>
  <si>
    <t>NH_RS2 - 0512 - REC - BMRRHS (4).jpg</t>
  </si>
  <si>
    <t>PN-REC-NH-D-0512-05</t>
  </si>
  <si>
    <t>Robert E. Chaffin Photo - Boston and Maine Railroad Historical Society Collection;PN-REC-NH-D-0512-05</t>
  </si>
  <si>
    <t>NH_RS2 - 0512 - REC - BMRRHS (5).jpg</t>
  </si>
  <si>
    <t>PN-REC-NH-D-541-01</t>
  </si>
  <si>
    <t>NH 541</t>
  </si>
  <si>
    <t>Robert E. Chaffin Photo - Boston and Maine Railroad Historical Society Collection;PN-REC-NH-D-541-01</t>
  </si>
  <si>
    <t>NH_RS3 - 541 - REC - BMRRHS (1).jpg</t>
  </si>
  <si>
    <t>PN-REC-NH-D-541-02</t>
  </si>
  <si>
    <t>Robert E. Chaffin Photo - Boston and Maine Railroad Historical Society Collection;PN-REC-NH-D-541-02</t>
  </si>
  <si>
    <t>NH_RS3 - 541 - REC - BMRRHS (2).jpg</t>
  </si>
  <si>
    <t>PN-REC-NH-D-541-03</t>
  </si>
  <si>
    <t>Robert E. Chaffin Photo - Boston and Maine Railroad Historical Society Collection;PN-REC-NH-D-541-03</t>
  </si>
  <si>
    <t>NH_RS3 - 541 - REC - BMRRHS (3).jpg</t>
  </si>
  <si>
    <t>NH 1410</t>
  </si>
  <si>
    <t>NH 1412</t>
  </si>
  <si>
    <t>Built by ALCO 12/1947; Retired by 1965</t>
  </si>
  <si>
    <t>Built by ALCO 01/1948; Retired by 1965</t>
  </si>
  <si>
    <t>Built by ALCO 10/1951; Became PC 5585 01/1969</t>
  </si>
  <si>
    <t>Built by Brill 1926; Retired by 1949</t>
  </si>
  <si>
    <t>PN-REC-NH-E-087-01</t>
  </si>
  <si>
    <t>NH 087</t>
  </si>
  <si>
    <t xml:space="preserve">New Rochelle, NY </t>
  </si>
  <si>
    <t>Built by Baldwin-Westinghouse 1913; Retired by 1954</t>
  </si>
  <si>
    <t>Robert E. Chaffin Photo - Boston and Maine Railroad Historical Society Collection;PN-REC-NH-E-087-01</t>
  </si>
  <si>
    <t>NH_EF-1 - 087 - REC - BMRRHS (1).jpg</t>
  </si>
  <si>
    <t>PN-REC-NH-E-0114-01</t>
  </si>
  <si>
    <t>NH 0114</t>
  </si>
  <si>
    <t>Built by GE-ALCO 1926; Retired then used at Van Ness Shops to convert AC to DC   1948</t>
  </si>
  <si>
    <t>Robert E. Chaffin Photo - Boston and Maine Railroad Historical Society Collection;PN-REC-NH-E-0114-01</t>
  </si>
  <si>
    <t>NH_EF-2 - 0114 - REC - BMRRHS (1).jpg</t>
  </si>
  <si>
    <t>PN-REC-NH-E-025-01</t>
  </si>
  <si>
    <t>NH 025</t>
  </si>
  <si>
    <t>Built by Baldwin-Westinghouse 01/1907; Retired by 1947</t>
  </si>
  <si>
    <t>Robert E. Chaffin Photo - Boston and Maine Railroad Historical Society Collection;PN-REC-NH-E-025-01</t>
  </si>
  <si>
    <t>NH_EP-1 - 025 - REC - BMRRHS (1).jpg</t>
  </si>
  <si>
    <t>PN-REC-NH-E-0301-01</t>
  </si>
  <si>
    <t>NH 0301</t>
  </si>
  <si>
    <t>Built by Baldwin-Westinghouse 06/1918; Scrapped 06/1956</t>
  </si>
  <si>
    <t>Robert E. Chaffin Photo - Boston and Maine Railroad Historical Society Collection;PN-REC-NH-E-0301-01</t>
  </si>
  <si>
    <t>NH_EP-2 - 0301 - REC - BMRRHS (1).jpg</t>
  </si>
  <si>
    <t>PN-REC-NH-E-0306-01</t>
  </si>
  <si>
    <t>NH 0306</t>
  </si>
  <si>
    <t>Built by Baldwin-Westinghouse 05/1923; Scrapped 03/1958</t>
  </si>
  <si>
    <t>Robert E. Chaffin Photo - Boston and Maine Railroad Historical Society Collection;PN-REC-NH-E-0306-01</t>
  </si>
  <si>
    <t>NH_EP-2 - 0306 - REC - BMRRHS (1).jpg</t>
  </si>
  <si>
    <t>PN-REC-NH-E-0308-01</t>
  </si>
  <si>
    <t>NH 0308</t>
  </si>
  <si>
    <t>Built by Baldwin-Westinghouse 06/1923; Scrapped 12/1957</t>
  </si>
  <si>
    <t>Robert E. Chaffin Photo - Boston and Maine Railroad Historical Society Collection;PN-REC-NH-E-0308-01</t>
  </si>
  <si>
    <t>NH_EP-2 - 0308 - REC - BMRRHS (1).jpg</t>
  </si>
  <si>
    <t>PN-REC-NH-E-0314-01</t>
  </si>
  <si>
    <t>NH 0314</t>
  </si>
  <si>
    <t>Built by Baldwin-Westinghouse 09/1923; Scrapped 03/1958</t>
  </si>
  <si>
    <t>Robert E. Chaffin Photo - Boston and Maine Railroad Historical Society Collection;PN-REC-NH-E-0314-01</t>
  </si>
  <si>
    <t>NH_EP-2 - 0314 - REC - BMRRHS (1).jpg</t>
  </si>
  <si>
    <t>PN-REC-NH-E-0319-01</t>
  </si>
  <si>
    <t>NH 0319</t>
  </si>
  <si>
    <t>Built by Baldwin-Westinghouse 11/1926; Scrapped 12/1957</t>
  </si>
  <si>
    <t>Robert E. Chaffin Photo - Boston and Maine Railroad Historical Society Collection;PN-REC-NH-E-0319-01</t>
  </si>
  <si>
    <t>NH_EP-2 - 0319 - REC - BMRRHS (1).jpg</t>
  </si>
  <si>
    <t>PN-REC-NH-E-0326-01</t>
  </si>
  <si>
    <t>NH 0326</t>
  </si>
  <si>
    <t>Built by Baldwin-Westinghouse 08/1927; Scrapped 03/1958</t>
  </si>
  <si>
    <t>Robert E. Chaffin Photo - Boston and Maine Railroad Historical Society Collection;PN-REC-NH-E-0326-01</t>
  </si>
  <si>
    <t>NH_EP-2 - 0326 - REC - BMRRHS (1).jpg</t>
  </si>
  <si>
    <t>PN-REC-NH-E-0359-01</t>
  </si>
  <si>
    <t>NH 0359</t>
  </si>
  <si>
    <t>Built by GE 08/1931; Condemned 11/1963</t>
  </si>
  <si>
    <t>Robert E. Chaffin Photo - Boston and Maine Railroad Historical Society Collection;PN-REC-NH-E-0359-01</t>
  </si>
  <si>
    <t>NH_EP-3 - 0359 - REC - BMRRHS (1).jpg</t>
  </si>
  <si>
    <t>PN-REC-NH-E-0363-01</t>
  </si>
  <si>
    <t>NH 0363</t>
  </si>
  <si>
    <t>Built by GE 1938; Wrecked at Bridgeport, CT 07/14/1955</t>
  </si>
  <si>
    <t>Robert E. Chaffin Photo - Boston and Maine Railroad Historical Society Collection;PN-REC-NH-E-0363-01</t>
  </si>
  <si>
    <t>NH_EP-4 - 0363 - REC - BMRRHS (1).jpg</t>
  </si>
  <si>
    <t>PN-REC-NH-E-0200-01</t>
  </si>
  <si>
    <t>NH 0200</t>
  </si>
  <si>
    <t>Built by Baldwin-Westinghouse 1911; Condemned 1950</t>
  </si>
  <si>
    <t>Robert E. Chaffin Photo - Boston and Maine Railroad Historical Society Collection;PN-REC-NH-E-0200-01</t>
  </si>
  <si>
    <t>NH_EY-2 - 0200 - REC - BMRRHS (1).jpg</t>
  </si>
  <si>
    <t>PN-REC-NH-E-0207-01</t>
  </si>
  <si>
    <t>NH 0207</t>
  </si>
  <si>
    <t>Robert E. Chaffin Photo - Boston and Maine Railroad Historical Society Collection;PN-REC-NH-E-0207-01</t>
  </si>
  <si>
    <t>NH_EY-2 - 0207 - REC - BMRRHS (1).jpg</t>
  </si>
  <si>
    <t>PN-REC-NH-E-0210-01</t>
  </si>
  <si>
    <t>NH 0210</t>
  </si>
  <si>
    <t>Built by Baldwin-Westinghouse 1912; Condemned 1950</t>
  </si>
  <si>
    <t>Robert E. Chaffin Photo - Boston and Maine Railroad Historical Society Collection;PN-REC-NH-E-0210-01</t>
  </si>
  <si>
    <t>NH_EY-2 - 0210 - REC - BMRRHS (1).jpg</t>
  </si>
  <si>
    <t>PN-REC-NH-E-0212-01</t>
  </si>
  <si>
    <t>NH 0212</t>
  </si>
  <si>
    <t>Robert E. Chaffin Photo - Boston and Maine Railroad Historical Society Collection;PN-REC-NH-E-0212-01</t>
  </si>
  <si>
    <t>NH_EY-2 - 0212 - REC - BMRRHS (1).jpg</t>
  </si>
  <si>
    <t>PN-REC-EG&amp;F-S-4-01</t>
  </si>
  <si>
    <t>EG&amp;F</t>
  </si>
  <si>
    <t>EG&amp;F 4</t>
  </si>
  <si>
    <t xml:space="preserve">Everett, MA </t>
  </si>
  <si>
    <t>Built by Baldwin 1911; Sold to F. Nelson Blount 06/1959</t>
  </si>
  <si>
    <t>Robert E. Chaffin Photo - Boston and Maine Railroad Historical Society Collection;PN-REC-EG&amp;F-S-4-01</t>
  </si>
  <si>
    <t>EG&amp;F_0-6-0 - 4 - REC - BMRRHS (1).jpg</t>
  </si>
  <si>
    <t>PN-REC-EG&amp;F-S-4-02</t>
  </si>
  <si>
    <t>EG&amp;F 4 after being sold to F. Nelson Blount on display</t>
  </si>
  <si>
    <t>Robert E. Chaffin Photo - Boston and Maine Railroad Historical Society Collection;PN-REC-EG&amp;F-S-4-02</t>
  </si>
  <si>
    <t>EG&amp;F_0-6-0 - 4 - REC - BMRRHS (2).jpg</t>
  </si>
  <si>
    <t>PN-REC-EG&amp;F-S-4-03</t>
  </si>
  <si>
    <t>Robert E. Chaffin Photo - Boston and Maine Railroad Historical Society Collection;PN-REC-EG&amp;F-S-4-03</t>
  </si>
  <si>
    <t>EG&amp;F_0-6-0 - 4 - REC - BMRRHS (3).jpg</t>
  </si>
  <si>
    <t>PN-REC-EG&amp;F-S-4-04</t>
  </si>
  <si>
    <t>Robert E. Chaffin Photo - Boston and Maine Railroad Historical Society Collection;PN-REC-EG&amp;F-S-4-04</t>
  </si>
  <si>
    <t>EG&amp;F_0-6-0 - 4 - REC - BMRRHS (4).jpg</t>
  </si>
  <si>
    <t>PN-REC-EG&amp;F-S-4-05</t>
  </si>
  <si>
    <t>Robert E. Chaffin Photo - Boston and Maine Railroad Historical Society Collection;PN-REC-EG&amp;F-S-4-05</t>
  </si>
  <si>
    <t>EG&amp;F_0-6-0 - 4 - REC - BMRRHS (5).jpg</t>
  </si>
  <si>
    <t>PN-REC-EG&amp;F-S-4-06</t>
  </si>
  <si>
    <t>Robert E. Chaffin Photo - Boston and Maine Railroad Historical Society Collection;PN-REC-EG&amp;F-S-4-06</t>
  </si>
  <si>
    <t>EG&amp;F_0-6-0 - 4 - REC - BMRRHS (6).jpg</t>
  </si>
  <si>
    <t>PN-REC-EG&amp;F-S-4-07</t>
  </si>
  <si>
    <t>Robert E. Chaffin Photo - Boston and Maine Railroad Historical Society Collection;PN-REC-EG&amp;F-S-4-07</t>
  </si>
  <si>
    <t>EG&amp;F_0-6-0 - 4 - REC - BMRRHS (7).jpg</t>
  </si>
  <si>
    <t>PN-REC-EG&amp;F-S-6-01</t>
  </si>
  <si>
    <t>EG&amp;F 6</t>
  </si>
  <si>
    <t xml:space="preserve">Built by Baldwin 1924;  </t>
  </si>
  <si>
    <t>Robert E. Chaffin Photo - Boston and Maine Railroad Historical Society Collection;PN-REC-EG&amp;F-S-6-01</t>
  </si>
  <si>
    <t>EG&amp;F_0-8-0 - 6 - REC - BMRRHS (1).jpg</t>
  </si>
  <si>
    <t>PN-REC-EG&amp;F-S-6-02</t>
  </si>
  <si>
    <t>Robert E. Chaffin Photo - Boston and Maine Railroad Historical Society Collection;PN-REC-EG&amp;F-S-6-02</t>
  </si>
  <si>
    <t>EG&amp;F_0-8-0 - 6 - REC - BMRRHS (2).jpg</t>
  </si>
  <si>
    <t>PN-REC-EG&amp;F-S-7-01</t>
  </si>
  <si>
    <t>EG&amp;F 7</t>
  </si>
  <si>
    <t xml:space="preserve">Built by ALCO 03/1926;  </t>
  </si>
  <si>
    <t>Robert E. Chaffin Photo - Boston and Maine Railroad Historical Society Collection;PN-REC-EG&amp;F-S-7-01</t>
  </si>
  <si>
    <t>EG&amp;F_0-8-0 - 7 - REC - BMRRHS (1).jpg</t>
  </si>
  <si>
    <t>PN-REC-B&amp;P-S-17-01</t>
  </si>
  <si>
    <t>B&amp;P</t>
  </si>
  <si>
    <t>Built by Boston and Providence Railroad Roxbury Shops ; Leased to Purdue University (Now Preserved) 1905</t>
  </si>
  <si>
    <t>Robert E. Chaffin Collection - Boston and Maine Railroad Historical Society Collection;PN-REC-B&amp;P-S-17-01</t>
  </si>
  <si>
    <t>B&amp;P_17 - 4-4-0 - REC - BMRRHS (1).jpg</t>
  </si>
  <si>
    <t>PN-REC-B&amp;P-S-4-01</t>
  </si>
  <si>
    <t>Built by Portland 09/1869; Scrapped 1914</t>
  </si>
  <si>
    <t>Robert E. Chaffin Collection - Boston and Maine Railroad Historical Society Collection;PN-REC-B&amp;P-S-4-01</t>
  </si>
  <si>
    <t>B&amp;P_4 - 4-4-0 - REC - BMRRHS (1).jpg</t>
  </si>
  <si>
    <t>PN-REC-B&amp;P-S-4-02</t>
  </si>
  <si>
    <t>Robert E. Chaffin Collection - Boston and Maine Railroad Historical Society Collection;PN-REC-B&amp;P-S-4-02</t>
  </si>
  <si>
    <t>B&amp;P_4 - 4-4-0 - REC - BMRRHS (2).jpg</t>
  </si>
  <si>
    <t>PN-REC-B&amp;P-S-4-03</t>
  </si>
  <si>
    <t>Robert E. Chaffin Collection - Boston and Maine Railroad Historical Society Collection;PN-REC-B&amp;P-S-4-03</t>
  </si>
  <si>
    <t>B&amp;P_4 - 4-4-0 - REC - BMRRHS (3).jpg</t>
  </si>
  <si>
    <t>PN-REC-NH-S-2319-01</t>
  </si>
  <si>
    <t>NH 2319</t>
  </si>
  <si>
    <t xml:space="preserve">Readvile Shops, Boston, MA </t>
  </si>
  <si>
    <t>Built by Schenectady 08/1900; Condemned 03/18/1947</t>
  </si>
  <si>
    <t>Robert E. Chaffin Photo - Boston and Maine Railroad Historical Society Collection;PN-REC-NH-S-2319-01</t>
  </si>
  <si>
    <t>NH_0-6-0 - T-1 - 2319 - REC - BMRRHS (1).jpg</t>
  </si>
  <si>
    <t>PN-REC-NH-S-2339-01</t>
  </si>
  <si>
    <t>NH 2339</t>
  </si>
  <si>
    <t>Built by Rhode Island 03/1904; Condemned 05/11/1953; Sold for Scrap to Luria Brothers and Company 05/28/1953</t>
  </si>
  <si>
    <t>Robert E. Chaffin Photo - Boston and Maine Railroad Historical Society Collection;PN-REC-NH-S-2339-01</t>
  </si>
  <si>
    <t>NH_0-6-0 - T-2-a - 2339 - REC - BMRRHS (1).jpg</t>
  </si>
  <si>
    <t>PN-REC-NH-S-2373-01</t>
  </si>
  <si>
    <t>NH 2373</t>
  </si>
  <si>
    <t xml:space="preserve">Norwood, MA </t>
  </si>
  <si>
    <t>Built by Rhode Island 1905; Sold to Fore River Railroad 4 (Later Scrapped in 1947) 03/28/1941</t>
  </si>
  <si>
    <t>Robert E. Chaffin Photo - Boston and Maine Railroad Historical Society Collection;PN-REC-NH-S-2373-01</t>
  </si>
  <si>
    <t>NH_0-6-0 - T-2-b - 2373 - REC - BMRRHS (1).jpg</t>
  </si>
  <si>
    <t>PN-REC-NH-S-2388-01</t>
  </si>
  <si>
    <t>NH 2388</t>
  </si>
  <si>
    <t xml:space="preserve">Providence, RI </t>
  </si>
  <si>
    <t>Built by Rhode Island 1905; Condemned 05/15/1945</t>
  </si>
  <si>
    <t>Robert E. Chaffin Photo - Boston and Maine Railroad Historical Society Collection;PN-REC-NH-S-2388-01</t>
  </si>
  <si>
    <t>NH_0-6-0 - T-2-b - 2388 - REC - BMRRHS (1).jpg</t>
  </si>
  <si>
    <t>PN-REC-NH-S-2416-01</t>
  </si>
  <si>
    <t>NH 2416</t>
  </si>
  <si>
    <t xml:space="preserve">Readville Shops, Boston, MA </t>
  </si>
  <si>
    <t>Built by Rhode Island 1907; Condemned 06/10/1947</t>
  </si>
  <si>
    <t>Robert E. Chaffin Photo - Boston and Maine Railroad Historical Society Collection;PN-REC-NH-S-2416-01</t>
  </si>
  <si>
    <t>NH_0-6-0 - T-2-b - 2416 - REC - BMRRHS (1).jpg</t>
  </si>
  <si>
    <t>PN-REC-NH-S-2423-01</t>
  </si>
  <si>
    <t>NH 2423</t>
  </si>
  <si>
    <t>Built by Rhode Island 1907; Condemned 12/12/1944</t>
  </si>
  <si>
    <t>Robert E. Chaffin Photo - Boston and Maine Railroad Historical Society Collection;PN-REC-NH-S-2423-01</t>
  </si>
  <si>
    <t>NH_0-6-0 - T-2-b - 2423 - REC - BMRRHS (1).jpg</t>
  </si>
  <si>
    <t>PN-REC-NH-S-2437-01</t>
  </si>
  <si>
    <t>NH 2437</t>
  </si>
  <si>
    <t>Built by Cooke 1910; Condemned 06/27/1946</t>
  </si>
  <si>
    <t>Robert E. Chaffin Photo - Boston and Maine Railroad Historical Society Collection;PN-REC-NH-S-2437-01</t>
  </si>
  <si>
    <t>NH_0-6-0 - T-2-b - 2437 - REC - BMRRHS (1).jpg</t>
  </si>
  <si>
    <t>PN-REC-NH-S-2440-01</t>
  </si>
  <si>
    <t>NH 2440</t>
  </si>
  <si>
    <t xml:space="preserve">Readville Yard, Boston, MA </t>
  </si>
  <si>
    <t>Built by Cooke 1910; Condemned 08/23/1943</t>
  </si>
  <si>
    <t>Robert E. Chaffin Photo - Boston and Maine Railroad Historical Society Collection;PN-REC-NH-S-2440-01</t>
  </si>
  <si>
    <t>NH_0-6-0 - T-2-b - 2440 - REC - BMRRHS (1).jpg</t>
  </si>
  <si>
    <t>PN-REC-NH-S-2466-01</t>
  </si>
  <si>
    <t>NH 2466</t>
  </si>
  <si>
    <t>Built by Richmond 04/1913; Condemned 05/09/1949; Sold for Scrap to Luria Brothers and Company 10/10/1949</t>
  </si>
  <si>
    <t>Robert E. Chaffin Photo - Boston and Maine Railroad Historical Society Collection;PN-REC-NH-S-2466-01</t>
  </si>
  <si>
    <t>NH_0-6-0 - T-2-b - 2466 - REC - BMRRHS (1).jpg</t>
  </si>
  <si>
    <t>PN-REC-NH-S-2309-01</t>
  </si>
  <si>
    <t>NH 2309</t>
  </si>
  <si>
    <t>Built by Rhode Island 07/1902; Scrapped Southampton Street Yard, Boston, MA 10/25/1950</t>
  </si>
  <si>
    <t>Robert E. Chaffin Photo - Boston and Maine Railroad Historical Society Collection;PN-REC-NH-S-2309-01</t>
  </si>
  <si>
    <t>NH_0-6-0ST - T-1 - 2309 - REC - BMRRHS (1).jpg</t>
  </si>
  <si>
    <t>PN-REC-NH-S-2530-01</t>
  </si>
  <si>
    <t>NH 2530</t>
  </si>
  <si>
    <t>Built by Baldwin 1904; Retired 04/1942; Sold to New England Coal and Coke 05/09/1942</t>
  </si>
  <si>
    <t>Robert E. Chaffin Photo - Boston and Maine Railroad Historical Society Collection;PN-REC-NH-S-2530-01</t>
  </si>
  <si>
    <t>NH_0-6-0ST - U-3 - 2530 - REC - BMRRHS (1).jpg</t>
  </si>
  <si>
    <t>PN-REC-NH-S-2540-01</t>
  </si>
  <si>
    <t>NH 2540</t>
  </si>
  <si>
    <t xml:space="preserve">Cedar Hill, New Haven, CT </t>
  </si>
  <si>
    <t>Built by Rhode Island 1894; Condemned 03/04/1941</t>
  </si>
  <si>
    <t>Robert E. Chaffin Photo - Boston and Maine Railroad Historical Society Collection;PN-REC-NH-S-2540-01</t>
  </si>
  <si>
    <t>NH_0-6-0ST - U-3 - 2540 - REC - BMRRHS (1).jpg</t>
  </si>
  <si>
    <t>PN-REC-NH-S-2543-01</t>
  </si>
  <si>
    <t>NH 2543</t>
  </si>
  <si>
    <t>Built by Rhode Island 04/1895; Condemned at Cedar Hill, CT 10/26/1940</t>
  </si>
  <si>
    <t>Robert E. Chaffin Photo - Boston and Maine Railroad Historical Society Collection;PN-REC-NH-S-2543-01</t>
  </si>
  <si>
    <t>NH_0-6-0ST - U-3 - 2543 - REC - BMRRHS (1).jpg</t>
  </si>
  <si>
    <t>PN-REC-NH-S-2557-01</t>
  </si>
  <si>
    <t>Built by Rhode Island 04/1895; Condemned 04/19/1939</t>
  </si>
  <si>
    <t>Robert E. Chaffin Photo - Boston and Maine Railroad Historical Society Collection;PN-REC-NH-S-2557-01</t>
  </si>
  <si>
    <t>NH_0-6-0ST - U-3 - 2557 - REC - BMRRHS (1).jpg</t>
  </si>
  <si>
    <t>PN-REC-NH-S-10-01</t>
  </si>
  <si>
    <t>NH 10</t>
  </si>
  <si>
    <t>Built by Schenectady 03/01/1913; Condemned 12/02/1946</t>
  </si>
  <si>
    <t>Robert E. Chaffin Photo - Boston and Maine Railroad Historical Society Collection;PN-REC-NH-S-10-01</t>
  </si>
  <si>
    <t>NH_0-8-0 - Y-2 - 10 - REC - BMRRHS (1).jpg</t>
  </si>
  <si>
    <t>PN-REC-NH-S-12-01</t>
  </si>
  <si>
    <t>NH 12</t>
  </si>
  <si>
    <t>Built by Schenectady 03/01/1913; Condemned 07/31/1948</t>
  </si>
  <si>
    <t>Robert E. Chaffin Photo - Boston and Maine Railroad Historical Society Collection;PN-REC-NH-S-12-01</t>
  </si>
  <si>
    <t>NH_0-8-0 - Y-2 - 12 - REC - BMRRHS (1).jpg</t>
  </si>
  <si>
    <t>PN-REC-NH-S-3403-01</t>
  </si>
  <si>
    <t>NH 3403</t>
  </si>
  <si>
    <t>Built by Schenectady 09/1920; Condemned 08/09/1951; Sold for Scrap to Harcon Corporation c/o American Steel and Wire Company 08/17/1951</t>
  </si>
  <si>
    <t>Robert E. Chaffin Photo - Boston and Maine Railroad Historical Society Collection;PN-REC-NH-S-3403-01</t>
  </si>
  <si>
    <t>NH_0-8-0 - Y-3 - 3403 - REC - BMRRHS (1).jpg</t>
  </si>
  <si>
    <t>PN-REC-NH-S-3414-01</t>
  </si>
  <si>
    <t>NH 3414</t>
  </si>
  <si>
    <t>Built by Schenectady 1923; Condemned 08/09/1951; Sold for Scrap to Harcon Corporation c/o American Steel &amp; Wire 08/17/1951</t>
  </si>
  <si>
    <t>Robert E. Chaffin Photo - Boston and Maine Railroad Historical Society Collection;PN-REC-NH-S-3414-01</t>
  </si>
  <si>
    <t>NH_0-8-0 - Y-3 - 3414 - REC - BMRRHS (1).jpg</t>
  </si>
  <si>
    <t>PN-REC-NH-S-3421-01</t>
  </si>
  <si>
    <t>NH 3421</t>
  </si>
  <si>
    <t>Built by Schenectady 08/02/1922; Condemned 09/24/1951; Sold for Scrap to Harcon Corporation c/o American Steel and Wire Company 10/08/1951</t>
  </si>
  <si>
    <t>Robert E. Chaffin Photo - Boston and Maine Railroad Historical Society Collection;PN-REC-NH-S-3421-01</t>
  </si>
  <si>
    <t>NH_0-8-0 - Y-3 - 3421 - REC - BMRRHS (1).jpg</t>
  </si>
  <si>
    <t>PN-REC-NH-S-3428-01</t>
  </si>
  <si>
    <t>NH 3428</t>
  </si>
  <si>
    <t>Built by Schenectady 08/10/1922; Condemned 09/30/1950; Sold for Scrap to Michael Schiavone and Sons, Incorporated 10/07/1950</t>
  </si>
  <si>
    <t>Robert E. Chaffin Photo - Boston and Maine Railroad Historical Society Collection;PN-REC-NH-S-3428-01</t>
  </si>
  <si>
    <t>NH_0-8-0 - Y-3 - 3428 - REC - BMRRHS (1).jpg</t>
  </si>
  <si>
    <t>PN-REC-NH-S-3434-01</t>
  </si>
  <si>
    <t>NH 3434</t>
  </si>
  <si>
    <t>Built by Schenectady 08/10/1922; Condemned 03/28/1952</t>
  </si>
  <si>
    <t>Robert E. Chaffin Photo - Boston and Maine Railroad Historical Society Collection;PN-REC-NH-S-3434-01</t>
  </si>
  <si>
    <t>NH_0-8-0 - Y-3 - 3434 - REC - BMRRHS (1).jpg</t>
  </si>
  <si>
    <t>PN-REC-NH-S-3605-01</t>
  </si>
  <si>
    <t>NH 3605</t>
  </si>
  <si>
    <t>Built by Schenectady 11/1924; Condemned 05/19/1950; Sold for Scrap to Luria Steel and Trading Company 06/12/1950</t>
  </si>
  <si>
    <t>Robert E. Chaffin Photo - Boston and Maine Railroad Historical Society Collection;PN-REC-NH-S-3605-01</t>
  </si>
  <si>
    <t>NH_0-8-0 - Y-4 - 3605 - REC - BMRRHS (1).jpg</t>
  </si>
  <si>
    <t>PN-REC-NH-S-3612-01</t>
  </si>
  <si>
    <t>NH 3612</t>
  </si>
  <si>
    <t>Built by Schenectady 1927; Condemned 05/19/1950; Sold for Scrap to Michael Schiavone and Sons, Incorporated 06/28/1950</t>
  </si>
  <si>
    <t>Robert E. Chaffin Photo - Boston and Maine Railroad Historical Society Collection;PN-REC-NH-S-3612-01</t>
  </si>
  <si>
    <t>NH_0-8-0 - Y-4-a - 3612 - REC - BMRRHS (1).jpg</t>
  </si>
  <si>
    <t>PN-REC-NH-S-3211-01</t>
  </si>
  <si>
    <t>NH 3211</t>
  </si>
  <si>
    <t>Built by Schenectady 1918; Condemned 12/02/1946</t>
  </si>
  <si>
    <t>Robert E. Chaffin Photo - Boston and Maine Railroad Historical Society Collection;PN-REC-NH-S-3211-01</t>
  </si>
  <si>
    <t>NH_2-10-2 - L-1 - 3211 - REC - BMRRHS (1).jpg</t>
  </si>
  <si>
    <t>PN-REC-NH-S-3229-01</t>
  </si>
  <si>
    <t>NH 3229</t>
  </si>
  <si>
    <t xml:space="preserve">Hartford, CT </t>
  </si>
  <si>
    <t>Built by Schenectady 1918; Condemned 02/18/1948</t>
  </si>
  <si>
    <t>Robert E. Chaffin Photo - Boston and Maine Railroad Historical Society Collection;PN-REC-NH-S-3229-01</t>
  </si>
  <si>
    <t>NH_2-10-2 - L-1 - 3229 - REC - BMRRHS (1).jpg</t>
  </si>
  <si>
    <t>PN-REC-NH-S-3234-01</t>
  </si>
  <si>
    <t>NH 3234</t>
  </si>
  <si>
    <t xml:space="preserve">Southampton Street Enginehouse, Boston, MA </t>
  </si>
  <si>
    <t>Built by Schenectady 1918; Tender converted to Water Car L-65 on 03/16/1949; Condemned 09/30/1948</t>
  </si>
  <si>
    <t>Robert E. Chaffin Photo - Boston and Maine Railroad Historical Society Collection;PN-REC-NH-S-3234-01</t>
  </si>
  <si>
    <t>NH_2-10-2 - L-1 - 3234 - REC - BMRRHS (1).jpg</t>
  </si>
  <si>
    <t>PN-REC-NH-S-3240-01</t>
  </si>
  <si>
    <t>NH 3240</t>
  </si>
  <si>
    <t>Built by Schenectady 1918; Condemned 09/23/1947</t>
  </si>
  <si>
    <t>Robert E. Chaffin Photo - Boston and Maine Railroad Historical Society Collection;PN-REC-NH-S-3240-01</t>
  </si>
  <si>
    <t>NH_2-10-2 - L-1 - 3240 - REC - BMRRHS (1).jpg</t>
  </si>
  <si>
    <t>PN-REC-NH-S-3242-01</t>
  </si>
  <si>
    <t>NH 3242 out of service</t>
  </si>
  <si>
    <t>Robert E. Chaffin Photo - Boston and Maine Railroad Historical Society Collection;PN-REC-NH-S-3242-01</t>
  </si>
  <si>
    <t>NH_2-10-2 - L-1 - 3242 - REC - BMRRHS (1).jpg</t>
  </si>
  <si>
    <t>PN-REC-NH-S-3246-01</t>
  </si>
  <si>
    <t>NH 3246</t>
  </si>
  <si>
    <t>Built by Schenectady 1918; Condemned 12/27/1950; Sold for Scrap to Michael Schiavone and Sons, Incorporated 12/31/1950</t>
  </si>
  <si>
    <t>Robert E. Chaffin Photo - Boston and Maine Railroad Historical Society Collection;PN-REC-NH-S-3246-01</t>
  </si>
  <si>
    <t>NH_2-10-2 - L-1 - 3246 - REC - BMRRHS (1).jpg</t>
  </si>
  <si>
    <t>PN-REC-NH-S-3249-01</t>
  </si>
  <si>
    <t>NH 3249</t>
  </si>
  <si>
    <t>Built by Schenectady 1918; Tender converted to Water Car L-64 on 12/23/1948; Condemned 12/02/1946</t>
  </si>
  <si>
    <t>Robert E. Chaffin Photo - Boston and Maine Railroad Historical Society Collection;PN-REC-NH-S-3249-01</t>
  </si>
  <si>
    <t>NH_2-10-2 - L-1 - 3249 - REC - BMRRHS (1).jpg</t>
  </si>
  <si>
    <t>PN-REC-NH-S-260-01</t>
  </si>
  <si>
    <t>NH 260</t>
  </si>
  <si>
    <t>Built by Baldwin 05/1907; Condemned 08/09/1945</t>
  </si>
  <si>
    <t>Robert E. Chaffin Photo - Boston and Maine Railroad Historical Society Collection;PN-REC-NH-S-260-01</t>
  </si>
  <si>
    <t>NH_2-6-0 - K-1-b - 260 - REC - BMRRHS (1).jpg</t>
  </si>
  <si>
    <t>PN-REC-NH-S-268-01</t>
  </si>
  <si>
    <t>NH 268</t>
  </si>
  <si>
    <t>Built by Baldwin 06/1907; Condemned at Maybrook, NY 07/31/1950</t>
  </si>
  <si>
    <t>Robert E. Chaffin Photo - Boston and Maine Railroad Historical Society Collection;PN-REC-NH-S-268-01</t>
  </si>
  <si>
    <t>NH_2-6-0 - K-1-b - 268 - REC - BMRRHS (1).jpg</t>
  </si>
  <si>
    <t>PN-REC-NH-S-270-01</t>
  </si>
  <si>
    <t>NH 270</t>
  </si>
  <si>
    <t>Built by Baldwin 06/1907; Condemned 09/30/1949 at Cedar Hill, CT; Sold for Scrap to Luria Brothers and Company 01/16/1950</t>
  </si>
  <si>
    <t>Robert E. Chaffin Photo - Boston and Maine Railroad Historical Society Collection;PN-REC-NH-S-270-01</t>
  </si>
  <si>
    <t>NH_2-6-0 - K-1-b - 270 - REC - BMRRHS (1).jpg</t>
  </si>
  <si>
    <t>PN-REC-NH-S-291-01</t>
  </si>
  <si>
    <t>NH 291</t>
  </si>
  <si>
    <t xml:space="preserve">Canton Junction, Canton, MA </t>
  </si>
  <si>
    <t>Built by Cooke 05/1907; Condemned 03/29/1949; Sold for Scrap to Luria Brothers and Company 09/14/1949</t>
  </si>
  <si>
    <t>Robert E. Chaffin Photo - Boston and Maine Railroad Historical Society Collection;PN-REC-NH-S-291-01</t>
  </si>
  <si>
    <t>NH_2-6-0 - K-1-b - 291 - REC - BMRRHS (1).jpg</t>
  </si>
  <si>
    <t>PN-REC-NH-S-294-01</t>
  </si>
  <si>
    <t>NH 294</t>
  </si>
  <si>
    <t>Built by Cooke 06/1907; Condemned 02/10/1948</t>
  </si>
  <si>
    <t>Robert E. Chaffin Photo - Boston and Maine Railroad Historical Society Collection;PN-REC-NH-S-294-01</t>
  </si>
  <si>
    <t>NH_2-6-0 - K-1-b - 294 - REC - BMRRHS (1).jpg</t>
  </si>
  <si>
    <t>PN-REC-NH-S-344-01</t>
  </si>
  <si>
    <t>NH 344</t>
  </si>
  <si>
    <t>Built by Schenectady 1905; Condemned 05/01/1945</t>
  </si>
  <si>
    <t>Robert E. Chaffin Photo - Boston and Maine Railroad Historical Society Collection;PN-REC-NH-S-344-01</t>
  </si>
  <si>
    <t>NH_2-6-0 - K-1-b - 344 - REC - BMRRHS (1).jpg</t>
  </si>
  <si>
    <t>PN-REC-NH-S-356-01</t>
  </si>
  <si>
    <t>NH 356</t>
  </si>
  <si>
    <t>Built by Rhode Island 1904; Condemned at Waterbury, CT 03/29/1949</t>
  </si>
  <si>
    <t>Robert E. Chaffin Photo - Boston and Maine Railroad Historical Society Collection;PN-REC-NH-S-356-01</t>
  </si>
  <si>
    <t>NH_2-6-0 - K-1-b - 356 - REC - BMRRHS (1).jpg</t>
  </si>
  <si>
    <t>PN-REC-NH-S-358-01</t>
  </si>
  <si>
    <t>NH 358</t>
  </si>
  <si>
    <t>Built by Rhode Island 1904; Condemned at Waterbury, CT and towed to Maybrook, NY 12/20/1948</t>
  </si>
  <si>
    <t>Robert E. Chaffin Photo - Boston and Maine Railroad Historical Society Collection;PN-REC-NH-S-358-01</t>
  </si>
  <si>
    <t>NH_2-6-0 - K-1-b - 358 - REC - BMRRHS (1).jpg</t>
  </si>
  <si>
    <t>PN-REC-NH-S-362-01</t>
  </si>
  <si>
    <t>NH 362</t>
  </si>
  <si>
    <t xml:space="preserve">East Hartford, CT </t>
  </si>
  <si>
    <t>Built by Rhode Island 1904; Condemned 04/19/1939</t>
  </si>
  <si>
    <t>Robert E. Chaffin Photo - Boston and Maine Railroad Historical Society Collection;PN-REC-NH-S-362-01</t>
  </si>
  <si>
    <t>NH_2-6-0 - K-1-b - 362 - REC - BMRRHS (1).jpg</t>
  </si>
  <si>
    <t>PN-REC-NH-S-365-01</t>
  </si>
  <si>
    <t>NH 365</t>
  </si>
  <si>
    <t>Built by Rhode Island 1904; Condemned at Boston, MA 11/23/1951</t>
  </si>
  <si>
    <t>Robert E. Chaffin Photo - Boston and Maine Railroad Historical Society Collection;PN-REC-NH-S-365-01</t>
  </si>
  <si>
    <t>NH_2-6-0 - K-1-b - 365 - REC - BMRRHS (1).jpg</t>
  </si>
  <si>
    <t>PN-REC-NH-S-371-01</t>
  </si>
  <si>
    <t>NH 371</t>
  </si>
  <si>
    <t>Built by Rhode Island 1904; Condemned 01/02/1946</t>
  </si>
  <si>
    <t>Robert E. Chaffin Photo - Boston and Maine Railroad Historical Society Collection;PN-REC-NH-S-371-01</t>
  </si>
  <si>
    <t>NH_2-6-0 - K-1-b - 371 - REC - BMRRHS (1).jpg</t>
  </si>
  <si>
    <t>PN-REC-NH-S-374-01</t>
  </si>
  <si>
    <t>NH 374</t>
  </si>
  <si>
    <t>Built by Rhode Island 1904; Condemned 02/08/1944</t>
  </si>
  <si>
    <t>Robert E. Chaffin Photo - Boston and Maine Railroad Historical Society Collection;PN-REC-NH-S-374-01</t>
  </si>
  <si>
    <t>NH_2-6-0 - K-1-b - 374 - REC - BMRRHS (1).jpg</t>
  </si>
  <si>
    <t>PN-REC-NH-S-379-01</t>
  </si>
  <si>
    <t>NH 379</t>
  </si>
  <si>
    <t>Built by Rhode Island 1904; Condemned 11/09/1948</t>
  </si>
  <si>
    <t>Robert E. Chaffin Photo - Boston and Maine Railroad Historical Society Collection;PN-REC-NH-S-379-01</t>
  </si>
  <si>
    <t>NH_2-6-0 - K-1-b - 379 - REC - BMRRHS (1).jpg</t>
  </si>
  <si>
    <t>PN-REC-NH-S-381-01</t>
  </si>
  <si>
    <t>NH 381</t>
  </si>
  <si>
    <t>Built by Rhode Island 1904; Condemned at Maybrook, NY 07/31/1950</t>
  </si>
  <si>
    <t>Robert E. Chaffin Photo - Boston and Maine Railroad Historical Society Collection;PN-REC-NH-S-381-01</t>
  </si>
  <si>
    <t>NH_2-6-0 - K-1-b - 381 - REC - BMRRHS (1).jpg</t>
  </si>
  <si>
    <t>PN-REC-NH-S-383-01</t>
  </si>
  <si>
    <t>NH 383</t>
  </si>
  <si>
    <t>Built by Rhode Island 1904; Sold for Scrap to Luria Brothers and Company 09/12/1949</t>
  </si>
  <si>
    <t>Robert E. Chaffin Photo - Boston and Maine Railroad Historical Society Collection;PN-REC-NH-S-383-01</t>
  </si>
  <si>
    <t>NH_2-6-0 - K-1-b - 383 - REC - BMRRHS (1).jpg</t>
  </si>
  <si>
    <t>PN-REC-NH-S-402-01</t>
  </si>
  <si>
    <t>NH 402</t>
  </si>
  <si>
    <t>Built by Schenectady 1900; Condemned at Maybrook, NY 07/31/1950</t>
  </si>
  <si>
    <t>Robert E. Chaffin Photo - Boston and Maine Railroad Historical Society Collection;PN-REC-NH-S-402-01</t>
  </si>
  <si>
    <t>NH_2-6-0 - K-1-b - 402 - REC - BMRRHS (1).jpg</t>
  </si>
  <si>
    <t>PN-REC-NH-S-409-01</t>
  </si>
  <si>
    <t>NH 409</t>
  </si>
  <si>
    <t>Built by Schenectady 07/1900; Condemned at Boston, MA 10/18/1950</t>
  </si>
  <si>
    <t>Robert E. Chaffin Photo - Boston and Maine Railroad Historical Society Collection;PN-REC-NH-S-409-01</t>
  </si>
  <si>
    <t>NH_2-6-0 - K-1-b - 409 - REC - BMRRHS (1).jpg</t>
  </si>
  <si>
    <t>PN-REC-NH-S-413-01</t>
  </si>
  <si>
    <t>NH 413</t>
  </si>
  <si>
    <t>Built by Schenectady 1900; Condemned 06/27/1946</t>
  </si>
  <si>
    <t>Robert E. Chaffin Photo - Boston and Maine Railroad Historical Society Collection;PN-REC-NH-S-413-01</t>
  </si>
  <si>
    <t>NH_2-6-0 - K-1-b - 413 - REC - BMRRHS (1).jpg</t>
  </si>
  <si>
    <t>PN-REC-NH-S-414-01</t>
  </si>
  <si>
    <t>NH 414</t>
  </si>
  <si>
    <t>Built by Schenectady 1900; Condemned 09/19/1944</t>
  </si>
  <si>
    <t>Robert E. Chaffin Photo - Boston and Maine Railroad Historical Society Collection;PN-REC-NH-S-414-01</t>
  </si>
  <si>
    <t>NH_2-6-0 - K-1-b - 414 - REC - BMRRHS (1).jpg</t>
  </si>
  <si>
    <t>PN-REC-NH-S-420-01</t>
  </si>
  <si>
    <t>NH 420</t>
  </si>
  <si>
    <t>Robert E. Chaffin Photo - Boston and Maine Railroad Historical Society Collection;PN-REC-NH-S-420-01</t>
  </si>
  <si>
    <t>NH_2-6-0 - K-1-b - 420 - REC - BMRRHS (1).jpg</t>
  </si>
  <si>
    <t>PN-REC-NH-S-429-01</t>
  </si>
  <si>
    <t>NH 429</t>
  </si>
  <si>
    <t>Built by Schenectady 1905; Condemned 01/02/1946</t>
  </si>
  <si>
    <t>Robert E. Chaffin Photo - Boston and Maine Railroad Historical Society Collection;PN-REC-NH-S-429-01</t>
  </si>
  <si>
    <t>NH_2-6-0 - K-1-b - 429 - REC - BMRRHS (1).jpg</t>
  </si>
  <si>
    <t>PN-REC-NH-S-450-01</t>
  </si>
  <si>
    <t>NH 450</t>
  </si>
  <si>
    <t>Built by Baldwin 04/1905; Condemned 02/08/1944</t>
  </si>
  <si>
    <t>Robert E. Chaffin Photo - Boston and Maine Railroad Historical Society Collection;PN-REC-NH-S-450-01</t>
  </si>
  <si>
    <t>NH_2-6-0 - K-1-b - 450 - REC - BMRRHS (1).jpg</t>
  </si>
  <si>
    <t>PN-REC-NH-S-452-01</t>
  </si>
  <si>
    <t>NH 452</t>
  </si>
  <si>
    <t>Built by Baldwin 04/1905; Condemned 07/31/1948</t>
  </si>
  <si>
    <t>Robert E. Chaffin Photo - Boston and Maine Railroad Historical Society Collection;PN-REC-NH-S-452-01</t>
  </si>
  <si>
    <t>NH_2-6-0 - K-1-b - 452 - REC - BMRRHS (1).jpg</t>
  </si>
  <si>
    <t>PN-REC-NH-S-473-01</t>
  </si>
  <si>
    <t>NH 473</t>
  </si>
  <si>
    <t>Built by Baldwin 06/1905; Condemned 12/20/1948</t>
  </si>
  <si>
    <t>Robert E. Chaffin Photo - Boston and Maine Railroad Historical Society Collection;PN-REC-NH-S-473-01</t>
  </si>
  <si>
    <t>NH_2-6-0 - K-1-b - 473 - REC - BMRRHS (1).jpg</t>
  </si>
  <si>
    <t>PN-REC-NH-S-474-01</t>
  </si>
  <si>
    <t>NH 474</t>
  </si>
  <si>
    <t>Built by Baldwin 06/1905; Condemned 02/08/1944</t>
  </si>
  <si>
    <t>Robert E. Chaffin Photo - Boston and Maine Railroad Historical Society Collection;PN-REC-NH-S-474-01</t>
  </si>
  <si>
    <t>NH_2-6-0 - K-1-b - 474 - REC - BMRRHS (1).jpg</t>
  </si>
  <si>
    <t>PN-REC-NH-S-478-01</t>
  </si>
  <si>
    <t>NH 478</t>
  </si>
  <si>
    <t>Built by Baldwin 06/1905; Condemned at Maybrook, NY 03/29/1949</t>
  </si>
  <si>
    <t>Robert E. Chaffin Photo - Boston and Maine Railroad Historical Society Collection;PN-REC-NH-S-478-01</t>
  </si>
  <si>
    <t>NH_2-6-0 - K-1-b - 478 - REC - BMRRHS (1).jpg</t>
  </si>
  <si>
    <t>PN-REC-NH-S-479-01</t>
  </si>
  <si>
    <t>NH 479</t>
  </si>
  <si>
    <t>Built by Baldwin 07/1905; Condemned 01/07/1949</t>
  </si>
  <si>
    <t>Robert E. Chaffin Photo - Boston and Maine Railroad Historical Society Collection;PN-REC-NH-S-479-01</t>
  </si>
  <si>
    <t>NH_2-6-0 - K-1-b - 479 - REC - BMRRHS (1).jpg</t>
  </si>
  <si>
    <t>PN-REC-NH-S-307-01</t>
  </si>
  <si>
    <t>NH 307 out of service</t>
  </si>
  <si>
    <t>Built by Rhode Island 1902; Condemned at Maybrook, NY 01/07/1949</t>
  </si>
  <si>
    <t>Robert E. Chaffin Photo - Boston and Maine Railroad Historical Society Collection;PN-REC-NH-S-307-01</t>
  </si>
  <si>
    <t>NH_2-6-0 - K-1-c - 307 - REC - BMRRHS (1).jpg</t>
  </si>
  <si>
    <t>PN-REC-NH-S-308-01</t>
  </si>
  <si>
    <t>NH 308</t>
  </si>
  <si>
    <t>Built by Rhode Island 1902; Condemned 11/13/1945</t>
  </si>
  <si>
    <t>Robert E. Chaffin Photo - Boston and Maine Railroad Historical Society Collection;PN-REC-NH-S-308-01</t>
  </si>
  <si>
    <t>NH_2-6-0 - K-1-c - 308 - REC - BMRRHS (1).jpg</t>
  </si>
  <si>
    <t>PN-REC-NH-S-309-01</t>
  </si>
  <si>
    <t>NH 309</t>
  </si>
  <si>
    <t>Robert E. Chaffin Photo - Boston and Maine Railroad Historical Society Collection;PN-REC-NH-S-309-01</t>
  </si>
  <si>
    <t>NH_2-6-0 - K-1-c - 309 - REC - BMRRHS (1).jpg</t>
  </si>
  <si>
    <t>PN-REC-NH-S-313-01</t>
  </si>
  <si>
    <t>NH 313</t>
  </si>
  <si>
    <t xml:space="preserve">Mamaroneck, NY </t>
  </si>
  <si>
    <t>Built by Rhode Island 1902; Condemned 02/10/1948</t>
  </si>
  <si>
    <t>Robert E. Chaffin Photo - Boston and Maine Railroad Historical Society Collection;PN-REC-NH-S-313-01</t>
  </si>
  <si>
    <t>NH_2-6-0 - K-1-c - 313 - REC - BMRRHS (1).jpg</t>
  </si>
  <si>
    <t>PN-REC-NH-S-315-01</t>
  </si>
  <si>
    <t>NH 315</t>
  </si>
  <si>
    <t>Built by Rhode Island 1903; Condemned at Maybrook, NY 01/07/1949</t>
  </si>
  <si>
    <t>Robert E. Chaffin Photo - Boston and Maine Railroad Historical Society Collection;PN-REC-NH-S-315-01</t>
  </si>
  <si>
    <t>NH_2-6-0 - K-1-c - 315 - REC - BMRRHS (1).jpg</t>
  </si>
  <si>
    <t>PN-REC-NH-S-532-01</t>
  </si>
  <si>
    <t>NH 532</t>
  </si>
  <si>
    <t>Built by Rhode Island 09/1894; Condemned 08/23/1943</t>
  </si>
  <si>
    <t>Robert E. Chaffin Photo - Boston and Maine Railroad Historical Society Collection;PN-REC-NH-S-532-01</t>
  </si>
  <si>
    <t>NH_2-6-0 - K-2 - 532 - REC - BMRRHS (1).jpg</t>
  </si>
  <si>
    <t>PN-REC-NH-S-151-01</t>
  </si>
  <si>
    <t>NH 151</t>
  </si>
  <si>
    <t>Built by Schenectady 09/1912; Condemned 06/23/1950</t>
  </si>
  <si>
    <t>Robert E. Chaffin Photo - Boston and Maine Railroad Historical Society Collection;PN-REC-NH-S-151-01</t>
  </si>
  <si>
    <t>NH_2-8-0 - F-5 - 151 - REC - BMRRHS (1).jpg</t>
  </si>
  <si>
    <t>PN-REC-NH-S-156-01</t>
  </si>
  <si>
    <t>NH 156 out of service</t>
  </si>
  <si>
    <t>Built by Schenectady 09/1912; Condemned 10/01/1946</t>
  </si>
  <si>
    <t>Robert E. Chaffin Photo - Boston and Maine Railroad Historical Society Collection;PN-REC-NH-S-156-01</t>
  </si>
  <si>
    <t>NH_2-8-0 - F-5 - 156 - REC - BMRRHS (1).jpg</t>
  </si>
  <si>
    <t>PN-REC-NH-S-157-01</t>
  </si>
  <si>
    <t>NH 157</t>
  </si>
  <si>
    <t>Built by Schenectady 09/1912; Condemned 06/04/1946</t>
  </si>
  <si>
    <t>Robert E. Chaffin Photo - Boston and Maine Railroad Historical Society Collection;PN-REC-NH-S-157-01</t>
  </si>
  <si>
    <t>NH_2-8-0 - F-5 - 157 - REC - BMRRHS (1).jpg</t>
  </si>
  <si>
    <t>PN-REC-NH-S-158-01</t>
  </si>
  <si>
    <t>NH 158</t>
  </si>
  <si>
    <t>Built by Schenectady 09/1912; Condemned 07/31/1948</t>
  </si>
  <si>
    <t>Robert E. Chaffin Photo - Boston and Maine Railroad Historical Society Collection;PN-REC-NH-S-158-01</t>
  </si>
  <si>
    <t>NH_2-8-0 - F-5 - 158 - REC - BMRRHS (1).jpg</t>
  </si>
  <si>
    <t>PN-REC-NH-S-159-01</t>
  </si>
  <si>
    <t>NH 159</t>
  </si>
  <si>
    <t>Built by Schenectady 09/1912; Condemned 01/02/1946</t>
  </si>
  <si>
    <t>Robert E. Chaffin Photo - Boston and Maine Railroad Historical Society Collection;PN-REC-NH-S-159-01</t>
  </si>
  <si>
    <t>NH_2-8-0 - F-5 - 159 - REC - BMRRHS (1).jpg</t>
  </si>
  <si>
    <t>PN-REC-NH-S-162-01</t>
  </si>
  <si>
    <t>NH 162</t>
  </si>
  <si>
    <t xml:space="preserve">Walpole, MA </t>
  </si>
  <si>
    <t>Robert E. Chaffin Photo - Boston and Maine Railroad Historical Society Collection;PN-REC-NH-S-162-01</t>
  </si>
  <si>
    <t>NH_2-8-0 - F-5 - 162 - REC - BMRRHS (1).jpg</t>
  </si>
  <si>
    <t>PN-REC-NH-S-3000-01</t>
  </si>
  <si>
    <t>NH 3000</t>
  </si>
  <si>
    <t>Built by Schenectady 1916; Condemned 09/30/1950; Sold for Scrap to Michael Schiavone and Sons, Incorporated 10/16/1950</t>
  </si>
  <si>
    <t>Robert E. Chaffin Photo - Boston and Maine Railroad Historical Society Collection;PN-REC-NH-S-3000-01</t>
  </si>
  <si>
    <t>NH_2-8-2 - J-1 - 3000 - REC - BMRRHS (1).jpg</t>
  </si>
  <si>
    <t>PN-REC-NH-S-3001-01</t>
  </si>
  <si>
    <t>NH 3001</t>
  </si>
  <si>
    <t>Built by Schenectady 1916; Condemned 05/19/1950; Sold for Scrap to Luria Brothers and Company 06/05/1950</t>
  </si>
  <si>
    <t>Robert E. Chaffin Photo - Boston and Maine Railroad Historical Society Collection;PN-REC-NH-S-3001-01</t>
  </si>
  <si>
    <t>NH_2-8-2 - J-1 - 3001 - REC - BMRRHS (1).jpg</t>
  </si>
  <si>
    <t>PN-REC-NH-S-3003-01</t>
  </si>
  <si>
    <t>NH 3003</t>
  </si>
  <si>
    <t>Built by Schenectady 1916; Condemned 05/19/1950; Sold for Scrap to Luria Brothers and Company 06/21/1950</t>
  </si>
  <si>
    <t>Robert E. Chaffin Photo - Boston and Maine Railroad Historical Society Collection;PN-REC-NH-S-3003-01</t>
  </si>
  <si>
    <t>NH_2-8-2 - J-1 - 3003 - REC - BMRRHS (1).jpg</t>
  </si>
  <si>
    <t>PN-REC-NH-S-3007-01</t>
  </si>
  <si>
    <t>NH 3007</t>
  </si>
  <si>
    <t>Built by Schenectady 1916; Condemned 03/28/1952</t>
  </si>
  <si>
    <t>Robert E. Chaffin Photo - Boston and Maine Railroad Historical Society Collection;PN-REC-NH-S-3007-01</t>
  </si>
  <si>
    <t>NH_2-8-2 - J-1 - 3007 - REC - BMRRHS (1).jpg</t>
  </si>
  <si>
    <t>PN-REC-NH-S-3010-01</t>
  </si>
  <si>
    <t>NH 3010</t>
  </si>
  <si>
    <t xml:space="preserve">Webster, MA </t>
  </si>
  <si>
    <t>Built by Schenectady 1916; Condemned 11/23/1951</t>
  </si>
  <si>
    <t>Robert E. Chaffin Photo - Boston and Maine Railroad Historical Society Collection;PN-REC-NH-S-3010-01</t>
  </si>
  <si>
    <t>NH_2-8-2 - J-1 - 3010 - REC - BMRRHS (1).jpg</t>
  </si>
  <si>
    <t>PN-REC-NH-S-3016-01</t>
  </si>
  <si>
    <t>NH 3016 on a fantrip excursion</t>
  </si>
  <si>
    <t xml:space="preserve">Putnam, CT </t>
  </si>
  <si>
    <t>Built by Schenectady 1916; Condemned 07/26/1956; Starred in the motion picture "It Happened to Jane" as E&amp;P RR #97 in 06/1958; Sold for Scrap to Luria Brothers and Company 11/1958</t>
  </si>
  <si>
    <t>Robert E. Chaffin Photo - Boston and Maine Railroad Historical Society Collection;PN-REC-NH-S-3016-01</t>
  </si>
  <si>
    <t>NH_2-8-2 - J-1 - 3016 - REC - BMRRHS (1).jpg</t>
  </si>
  <si>
    <t>PN-REC-NH-S-3018-01</t>
  </si>
  <si>
    <t>NH 3018</t>
  </si>
  <si>
    <t>Built by Schenectady 1916; Condemned 06/23/1950</t>
  </si>
  <si>
    <t>Robert E. Chaffin Photo - Boston and Maine Railroad Historical Society Collection;PN-REC-NH-S-3018-01</t>
  </si>
  <si>
    <t>NH_2-8-2 - J-1 - 3018 - REC - BMRRHS (1).jpg</t>
  </si>
  <si>
    <t>PN-REC-NH-S-3021-01</t>
  </si>
  <si>
    <t>NH 3021</t>
  </si>
  <si>
    <t xml:space="preserve">East Walpole, Walpole, MA </t>
  </si>
  <si>
    <t>Built by Schenectady 1916; Condemned 12/27/1950; Sold for Scrap to Michael Schiavone and Sons, Incorporated 12/31/1950</t>
  </si>
  <si>
    <t>Robert E. Chaffin Photo - Boston and Maine Railroad Historical Society Collection;PN-REC-NH-S-3021-01</t>
  </si>
  <si>
    <t>NH_2-8-2 - J-1 - 3021 - REC - BMRRHS (1).jpg</t>
  </si>
  <si>
    <t>PN-REC-NH-S-3022-01</t>
  </si>
  <si>
    <t>NH 3022</t>
  </si>
  <si>
    <t>Robert E. Chaffin Photo - Boston and Maine Railroad Historical Society Collection;PN-REC-NH-S-3022-01</t>
  </si>
  <si>
    <t>NH_2-8-2 - J-1 - 3022 - REC - BMRRHS (1).jpg</t>
  </si>
  <si>
    <t>PN-REC-NH-S-1262-01</t>
  </si>
  <si>
    <t>NH 1262</t>
  </si>
  <si>
    <t>Built by Rhode Island 1903; Condemned 04/08/1943</t>
  </si>
  <si>
    <t>Robert E. Chaffin Photo - Boston and Maine Railroad Historical Society Collection;PN-REC-NH-S-1262-01</t>
  </si>
  <si>
    <t>NH_4-4-0 - A-1-a - 1262 - REC - BMRRHS (1).jpg</t>
  </si>
  <si>
    <t>PN-REC-NH-S-1267-01</t>
  </si>
  <si>
    <t>NH 1267</t>
  </si>
  <si>
    <t xml:space="preserve">Stamford, CT </t>
  </si>
  <si>
    <t>Built by Schenectady 10/1896; Condemned 11/13/1945</t>
  </si>
  <si>
    <t>Robert E. Chaffin Photo - Boston and Maine Railroad Historical Society Collection;PN-REC-NH-S-1267-01</t>
  </si>
  <si>
    <t>NH_4-4-0 - A-1-a - 1267 - REC - BMRRHS (1).jpg</t>
  </si>
  <si>
    <t>PN-REC-NH-S-1281-01</t>
  </si>
  <si>
    <t>NH 1281</t>
  </si>
  <si>
    <t>Built by Schenectady 1896; Condemned 04/08/1943</t>
  </si>
  <si>
    <t>Robert E. Chaffin Photo - Boston and Maine Railroad Historical Society Collection;PN-REC-NH-S-1281-01</t>
  </si>
  <si>
    <t>NH_4-4-0 - A-1-a - 1281 - REC - BMRRHS (1).jpg</t>
  </si>
  <si>
    <t>PN-REC-NH-S-1284-01</t>
  </si>
  <si>
    <t>NH 1284</t>
  </si>
  <si>
    <t>Built by Schenectady 1896; Sold for Scrap to Harcon Corporation Boston, MA; Shipped to American Steel Wire Company, Worcester, MA - S. O. L244 05/02/1950</t>
  </si>
  <si>
    <t>Robert E. Chaffin Photo - Boston and Maine Railroad Historical Society Collection;PN-REC-NH-S-1284-01</t>
  </si>
  <si>
    <t>NH_4-4-0 - A-1-a - 1284 - REC - BMRRHS (1).jpg</t>
  </si>
  <si>
    <t>PN-REC-NH-S-1200-01</t>
  </si>
  <si>
    <t>NH 1200 out of service</t>
  </si>
  <si>
    <t>Built by Rhode Island 1902; Condemned 12/10/1940</t>
  </si>
  <si>
    <t>Robert E. Chaffin Photo - Boston and Maine Railroad Historical Society Collection;PN-REC-NH-S-1200-01</t>
  </si>
  <si>
    <t>NH_4-4-0 - A-3-a - 1200 - REC - BMRRHS (1).jpg</t>
  </si>
  <si>
    <t>PN-REC-NH-S-1202-01</t>
  </si>
  <si>
    <t>NH 1202 out of service</t>
  </si>
  <si>
    <t>Built by Rhode Island 04/1902; Condemned 11/22/1939</t>
  </si>
  <si>
    <t>Robert E. Chaffin Photo - Boston and Maine Railroad Historical Society Collection;PN-REC-NH-S-1202-01</t>
  </si>
  <si>
    <t>NH_4-4-0 - A-3-a - 1202 - REC - BMRRHS (1).jpg</t>
  </si>
  <si>
    <t>PN-REC-NH-S-1210-01</t>
  </si>
  <si>
    <t>NH 1210 out of service</t>
  </si>
  <si>
    <t>Built by Schenectady 1900; Condemned 12/10/1940</t>
  </si>
  <si>
    <t>Robert E. Chaffin Photo - Boston and Maine Railroad Historical Society Collection;PN-REC-NH-S-1210-01</t>
  </si>
  <si>
    <t>NH_4-4-0 - A-3-a - 1210 - REC - BMRRHS (1).jpg</t>
  </si>
  <si>
    <t>PN-REC-NH-S-1100-01</t>
  </si>
  <si>
    <t>NH 1100</t>
  </si>
  <si>
    <t>Built by Schenectady 10/1907; Condemned 06/04/1946</t>
  </si>
  <si>
    <t>Robert E. Chaffin Photo - Boston and Maine Railroad Historical Society Collection;PN-REC-NH-S-1100-01</t>
  </si>
  <si>
    <t>NH_4-4-2 - H-1 - 1100 - REC - BMRRHS (1).jpg</t>
  </si>
  <si>
    <t>PN-REC-NH-S-1101-01</t>
  </si>
  <si>
    <t>NH 1101</t>
  </si>
  <si>
    <t>Built by Schenectady 10/1907; Condemned 03/18/1947</t>
  </si>
  <si>
    <t>Robert E. Chaffin Photo - Boston and Maine Railroad Historical Society Collection;PN-REC-NH-S-1101-01</t>
  </si>
  <si>
    <t>NH_4-4-2 - H-1 - 1101 - REC - BMRRHS (1).jpg</t>
  </si>
  <si>
    <t>PN-REC-NH-S-1103-01</t>
  </si>
  <si>
    <t>NH 1103</t>
  </si>
  <si>
    <t>Built by Schenectady 10/1907; Condemned 09/19/1944</t>
  </si>
  <si>
    <t>Robert E. Chaffin Photo - Boston and Maine Railroad Historical Society Collection;PN-REC-NH-S-1103-01</t>
  </si>
  <si>
    <t>NH_4-4-2 - H-1 - 1103 - REC - BMRRHS (1).jpg</t>
  </si>
  <si>
    <t>PN-REC-NH-S-1104-01</t>
  </si>
  <si>
    <t>NH 1104</t>
  </si>
  <si>
    <t>Built by Schenectady 10/1907; Condemned 07/18/1946</t>
  </si>
  <si>
    <t>Robert E. Chaffin Photo - Boston and Maine Railroad Historical Society Collection;PN-REC-NH-S-1104-01</t>
  </si>
  <si>
    <t>NH_4-4-2 - H-1 - 1104 - REC - BMRRHS (1).jpg</t>
  </si>
  <si>
    <t>PN-REC-NH-S-1107-01</t>
  </si>
  <si>
    <t>NH 1107</t>
  </si>
  <si>
    <t>Built by Schenectady 10/1907; Condemned 06/27/1946</t>
  </si>
  <si>
    <t>Robert E. Chaffin Photo - Boston and Maine Railroad Historical Society Collection;PN-REC-NH-S-1107-01</t>
  </si>
  <si>
    <t>NH_4-4-2 - H-1 - 1107 - REC - BMRRHS (1).jpg</t>
  </si>
  <si>
    <t>PN-REC-NH-S-1110-01</t>
  </si>
  <si>
    <t>NH 1110</t>
  </si>
  <si>
    <t>Built by Schenectady 10/1907; Condemned 12/10/1940</t>
  </si>
  <si>
    <t>Robert E. Chaffin Photo - Boston and Maine Railroad Historical Society Collection;PN-REC-NH-S-1110-01</t>
  </si>
  <si>
    <t>NH_4-4-2 - H-1 - 1110 - REC - BMRRHS (1).jpg</t>
  </si>
  <si>
    <t>PN-REC-NH-S-960-01</t>
  </si>
  <si>
    <t>NH 960</t>
  </si>
  <si>
    <t>Built by Rhode Island 02/1903; Condemned 03/24/1944</t>
  </si>
  <si>
    <t>Robert E. Chaffin Photo - Boston and Maine Railroad Historical Society Collection;PN-REC-NH-S-960-01</t>
  </si>
  <si>
    <t>NH_4-6-0 - G-3 - 960 - REC - BMRRHS (1).jpg</t>
  </si>
  <si>
    <t>PN-REC-NH-S-966-01</t>
  </si>
  <si>
    <t>NH 966</t>
  </si>
  <si>
    <t>Robert E. Chaffin Photo - Boston and Maine Railroad Historical Society Collection;PN-REC-NH-S-966-01</t>
  </si>
  <si>
    <t>NH_4-6-0 - G-3 - 966 - REC - BMRRHS (1).jpg</t>
  </si>
  <si>
    <t>PN-REC-NH-S-804-01</t>
  </si>
  <si>
    <t>NH 804</t>
  </si>
  <si>
    <t>Built by Baldwin 11/1904; Condemned 06/27/1946</t>
  </si>
  <si>
    <t>Robert E. Chaffin Photo - Boston and Maine Railroad Historical Society Collection;PN-REC-NH-S-804-01</t>
  </si>
  <si>
    <t>NH_4-6-0 - G-4-a - 804 - REC - BMRRHS (1).jpg</t>
  </si>
  <si>
    <t>PN-REC-NH-S-805-01</t>
  </si>
  <si>
    <t>NH 805</t>
  </si>
  <si>
    <t>Built by Baldwin 11/1904; Condemned 11/22/1939</t>
  </si>
  <si>
    <t>Robert E. Chaffin Photo - Boston and Maine Railroad Historical Society Collection;PN-REC-NH-S-805-01</t>
  </si>
  <si>
    <t>NH_4-6-0 - G-4-a - 805 - REC - BMRRHS (1).jpg</t>
  </si>
  <si>
    <t>PN-REC-NH-S-807-01</t>
  </si>
  <si>
    <t>NH 807</t>
  </si>
  <si>
    <t>Built by Baldwin 11/1904; Condemned 07/18/1946</t>
  </si>
  <si>
    <t>Robert E. Chaffin Photo - Boston and Maine Railroad Historical Society Collection;PN-REC-NH-S-807-01</t>
  </si>
  <si>
    <t>NH_4-6-0 - G-4-a - 807 - REC - BMRRHS (1).jpg</t>
  </si>
  <si>
    <t>PN-REC-NH-S-808-01</t>
  </si>
  <si>
    <t>NH 808</t>
  </si>
  <si>
    <t>Built by Baldwin 11/1904; Condemned 12/12/1947</t>
  </si>
  <si>
    <t>Robert E. Chaffin Photo - Boston and Maine Railroad Historical Society Collection;PN-REC-NH-S-808-01</t>
  </si>
  <si>
    <t>NH_4-6-0 - G-4-a - 808 - REC - BMRRHS (1).jpg</t>
  </si>
  <si>
    <t>PN-REC-NH-S-809-01</t>
  </si>
  <si>
    <t>NH 809</t>
  </si>
  <si>
    <t>Built by Baldwin 11/1904; Condemned 11/29/1947</t>
  </si>
  <si>
    <t>Robert E. Chaffin Photo - Boston and Maine Railroad Historical Society Collection;PN-REC-NH-S-809-01</t>
  </si>
  <si>
    <t>NH_4-6-0 - G-4-a - 809 - REC - BMRRHS (1).jpg</t>
  </si>
  <si>
    <t>PN-REC-NH-S-810-01</t>
  </si>
  <si>
    <t>NH 810</t>
  </si>
  <si>
    <t>Robert E. Chaffin Photo - Boston and Maine Railroad Historical Society Collection;PN-REC-NH-S-810-01</t>
  </si>
  <si>
    <t>NH_4-6-0 - G-4-a - 810 - REC - BMRRHS (1).jpg</t>
  </si>
  <si>
    <t>PN-REC-NH-S-814-01</t>
  </si>
  <si>
    <t>NH 814</t>
  </si>
  <si>
    <t xml:space="preserve">Canton Junction Station, Canton, MA </t>
  </si>
  <si>
    <t>Built by Baldwin 11/1904; Condemned 08/23/1943</t>
  </si>
  <si>
    <t>Robert E. Chaffin Photo - Boston and Maine Railroad Historical Society Collection;PN-REC-NH-S-814-01</t>
  </si>
  <si>
    <t>NH_4-6-0 - G-4-a - 814 - REC - BMRRHS (1).jpg</t>
  </si>
  <si>
    <t>PN-REC-NH-S-817-01</t>
  </si>
  <si>
    <t>NH 817</t>
  </si>
  <si>
    <t xml:space="preserve">Readville, Boston, MA </t>
  </si>
  <si>
    <t>Built by Baldwin 11/1904; Condemned 09/19/1944</t>
  </si>
  <si>
    <t>Robert E. Chaffin Photo - Boston and Maine Railroad Historical Society Collection;PN-REC-NH-S-817-01</t>
  </si>
  <si>
    <t>NH_4-6-0 - G-4-a - 817 - REC - BMRRHS (1).jpg</t>
  </si>
  <si>
    <t>PN-REC-NH-S-818-01</t>
  </si>
  <si>
    <t>NH 818</t>
  </si>
  <si>
    <t>Built by Baldwin 12/1904; Condemned 08/09/1945</t>
  </si>
  <si>
    <t>Robert E. Chaffin Photo - Boston and Maine Railroad Historical Society Collection;PN-REC-NH-S-818-01</t>
  </si>
  <si>
    <t>NH_4-6-0 - G-4-a - 818 - REC - BMRRHS (1).jpg</t>
  </si>
  <si>
    <t>PN-REC-NH-S-819-01</t>
  </si>
  <si>
    <t>NH 819 out of service</t>
  </si>
  <si>
    <t>Built by Baldwin 10/1904; Dismantled at Readville, Boston, MA 06/13/1936</t>
  </si>
  <si>
    <t>Robert E. Chaffin Photo - Boston and Maine Railroad Historical Society Collection;PN-REC-NH-S-819-01</t>
  </si>
  <si>
    <t>NH_4-6-0 - G-4-a - 819 - REC - BMRRHS (1).jpg</t>
  </si>
  <si>
    <t>PN-REC-NH-S-820-01</t>
  </si>
  <si>
    <t>NH 820</t>
  </si>
  <si>
    <t>Built by Baldwin 01/1905; Sold to United States War Department and shipped to Australia for use on Commonwealth Railways (Later renumbered CR #79, retired 05/1949, scrapped 1955) 06/26/1942</t>
  </si>
  <si>
    <t>Robert E. Chaffin Photo - Boston and Maine Railroad Historical Society Collection;PN-REC-NH-S-820-01</t>
  </si>
  <si>
    <t>NH_4-6-0 - G-4-a - 820 - REC - BMRRHS (1).jpg</t>
  </si>
  <si>
    <t>PN-REC-NH-S-821-01</t>
  </si>
  <si>
    <t>NH 821</t>
  </si>
  <si>
    <t>Built by Baldwin 01/1905; Condemned 01/02/1946</t>
  </si>
  <si>
    <t>Robert E. Chaffin Photo - Boston and Maine Railroad Historical Society Collection;PN-REC-NH-S-821-01</t>
  </si>
  <si>
    <t>NH_4-6-0 - G-4-a - 821 - REC - BMRRHS (1).jpg</t>
  </si>
  <si>
    <t>PN-REC-NH-S-825-01</t>
  </si>
  <si>
    <t>NH 825</t>
  </si>
  <si>
    <t>Robert E. Chaffin Photo - Boston and Maine Railroad Historical Society Collection;PN-REC-NH-S-825-01</t>
  </si>
  <si>
    <t>NH_4-6-0 - G-4-a - 825 - REC - BMRRHS (1).jpg</t>
  </si>
  <si>
    <t>PN-REC-NH-S-829-01</t>
  </si>
  <si>
    <t>NH 829</t>
  </si>
  <si>
    <t>Built by Baldwin 01/1905; Condemned 05/16/1944</t>
  </si>
  <si>
    <t>Robert E. Chaffin Photo - Boston and Maine Railroad Historical Society Collection;PN-REC-NH-S-829-01</t>
  </si>
  <si>
    <t>NH_4-6-0 - G-4-a - 829 - REC - BMRRHS (1).jpg</t>
  </si>
  <si>
    <t>PN-REC-NH-S-832-01</t>
  </si>
  <si>
    <t>NH 832</t>
  </si>
  <si>
    <t>Built by Baldwin 02/1905; Condemned 01/02/1946</t>
  </si>
  <si>
    <t>Robert E. Chaffin Photo - Boston and Maine Railroad Historical Society Collection;PN-REC-NH-S-832-01</t>
  </si>
  <si>
    <t>NH_4-6-0 - G-4-a - 832 - REC - BMRRHS (1).jpg</t>
  </si>
  <si>
    <t>PN-REC-NH-S-833-01</t>
  </si>
  <si>
    <t>NH 833</t>
  </si>
  <si>
    <t>Built by Baldwin 02/1905; Condemned 11/22/1939</t>
  </si>
  <si>
    <t>Robert E. Chaffin Photo - Boston and Maine Railroad Historical Society Collection;PN-REC-NH-S-833-01</t>
  </si>
  <si>
    <t>NH_4-6-0 - G-4-a - 833 - REC - BMRRHS (1).jpg</t>
  </si>
  <si>
    <t>PN-REC-NH-S-834-01</t>
  </si>
  <si>
    <t>NH 834</t>
  </si>
  <si>
    <t>Built by Baldwin 02/1905; Condemned 03/15/1940</t>
  </si>
  <si>
    <t>Robert E. Chaffin Photo - Boston and Maine Railroad Historical Society Collection;PN-REC-NH-S-834-01</t>
  </si>
  <si>
    <t>NH_4-6-0 - G-4-a - 834 - REC - BMRRHS (1).jpg</t>
  </si>
  <si>
    <t>PN-REC-NH-S-836-01</t>
  </si>
  <si>
    <t>NH 836</t>
  </si>
  <si>
    <t>Built by Baldwin 02/1905; Condemned 02/10/1948</t>
  </si>
  <si>
    <t>Robert E. Chaffin Photo - Boston and Maine Railroad Historical Society Collection;PN-REC-NH-S-836-01</t>
  </si>
  <si>
    <t>NH_4-6-0 - G-4-a - 836 - REC - BMRRHS (1).jpg</t>
  </si>
  <si>
    <t>PN-REC-NH-S-842-01</t>
  </si>
  <si>
    <t>NH 842</t>
  </si>
  <si>
    <t>Built by Baldwin 03/1905; Condemned 11/29/1947</t>
  </si>
  <si>
    <t>Robert E. Chaffin Photo - Boston and Maine Railroad Historical Society Collection;PN-REC-NH-S-842-01</t>
  </si>
  <si>
    <t>NH_4-6-0 - G-4-a - 842 - REC - BMRRHS (1).jpg</t>
  </si>
  <si>
    <t>PN-REC-NH-S-843-01</t>
  </si>
  <si>
    <t>NH 843</t>
  </si>
  <si>
    <t>Built by Baldwin 03/1905; Condemned 08/09/1945</t>
  </si>
  <si>
    <t>Robert E. Chaffin Photo - Boston and Maine Railroad Historical Society Collection;PN-REC-NH-S-843-01</t>
  </si>
  <si>
    <t>NH_4-6-0 - G-4-a - 843 - REC - BMRRHS (1).jpg</t>
  </si>
  <si>
    <t>PN-REC-NH-S-845-01</t>
  </si>
  <si>
    <t>NH 845</t>
  </si>
  <si>
    <t>Built by Baldwin 05/1907; Condemned 08/23/1943</t>
  </si>
  <si>
    <t>Robert E. Chaffin Photo - Boston and Maine Railroad Historical Society Collection;PN-REC-NH-S-845-01</t>
  </si>
  <si>
    <t>NH_4-6-0 - G-4-a - 845 - REC - BMRRHS (1).jpg</t>
  </si>
  <si>
    <t>PN-REC-NH-S-846-01</t>
  </si>
  <si>
    <t>NH 846</t>
  </si>
  <si>
    <t>Built by Baldwin 05/1907; Sold to United States War Department and shipped to Australia for use on Commonwealth Railways (Later renumbered CR #78, retired 11/1945, scrapped 1955) 06/26/1942</t>
  </si>
  <si>
    <t>Robert E. Chaffin Photo - Boston and Maine Railroad Historical Society Collection;PN-REC-NH-S-846-01</t>
  </si>
  <si>
    <t>NH_4-6-0 - G-4-a - 846 - REC - BMRRHS (1).jpg</t>
  </si>
  <si>
    <t>PN-REC-NH-S-1000-01</t>
  </si>
  <si>
    <t>NH 1000</t>
  </si>
  <si>
    <t>Built by Schenectady 09/1907; Condemned 10/27/1948</t>
  </si>
  <si>
    <t>Robert E. Chaffin Photo - Boston and Maine Railroad Historical Society Collection;PN-REC-NH-S-1000-01</t>
  </si>
  <si>
    <t>NH_4-6-2 - I-1 - 1000 - REC - BMRRHS (1).jpg</t>
  </si>
  <si>
    <t>PN-REC-NH-S-1003-01</t>
  </si>
  <si>
    <t>NH 1003</t>
  </si>
  <si>
    <t>Built by Schenectady 09/1907; Condemned at Boston, MA 11/23/1951</t>
  </si>
  <si>
    <t>Robert E. Chaffin Photo - Boston and Maine Railroad Historical Society Collection;PN-REC-NH-S-1003-01</t>
  </si>
  <si>
    <t>NH_4-6-2 - I-1 - 1003 - REC - BMRRHS (1).jpg</t>
  </si>
  <si>
    <t>PN-REC-NH-S-1004-01</t>
  </si>
  <si>
    <t>NH 1004</t>
  </si>
  <si>
    <t>Robert E. Chaffin Photo - Boston and Maine Railroad Historical Society Collection;PN-REC-NH-S-1004-01</t>
  </si>
  <si>
    <t>NH_4-6-2 - I-1 - 1004 - REC - BMRRHS (1).jpg</t>
  </si>
  <si>
    <t>PN-REC-NH-S-1009-01</t>
  </si>
  <si>
    <t>NH 1009</t>
  </si>
  <si>
    <t>Built by Baldwin 09/1907; Condemned 03/29/1949; Sold for Scrap to Luria Brothers and Company 09/10/1949</t>
  </si>
  <si>
    <t>Robert E. Chaffin Photo - Boston and Maine Railroad Historical Society Collection;PN-REC-NH-S-1009-01</t>
  </si>
  <si>
    <t>NH_4-6-2 - I-1 - 1009 - REC - BMRRHS (1).jpg</t>
  </si>
  <si>
    <t>PN-REC-NH-S-1015-01</t>
  </si>
  <si>
    <t>NH 1015</t>
  </si>
  <si>
    <t>Built by Baldwin 09/1907; Condemned 05/19/1950 at Readville, Boston, MA; Sold for Scrap to Michael Schiavone and Sons, Incorporated, Glassport, PA 06/07/1950</t>
  </si>
  <si>
    <t>Robert E. Chaffin Photo - Boston and Maine Railroad Historical Society Collection;PN-REC-NH-S-1015-01</t>
  </si>
  <si>
    <t>NH_4-6-2 - I-1 - 1015 - REC - BMRRHS (1).jpg</t>
  </si>
  <si>
    <t>PN-REC-NH-S-1019-01</t>
  </si>
  <si>
    <t>NH 1019</t>
  </si>
  <si>
    <t>Built by Baldwin 10/1907; Condemned 03/29/1949; Sold for Scrap to Luria Brothers and Company 09/10/1949</t>
  </si>
  <si>
    <t>Robert E. Chaffin Photo - Boston and Maine Railroad Historical Society Collection;PN-REC-NH-S-1019-01</t>
  </si>
  <si>
    <t>NH_4-6-2 - I-1 - 1019 - REC - BMRRHS (1).jpg</t>
  </si>
  <si>
    <t>PN-REC-NH-S-1022-01</t>
  </si>
  <si>
    <t>NH 1022</t>
  </si>
  <si>
    <t>Built by Baldwin 10/1907; Condemned 05/31/1944</t>
  </si>
  <si>
    <t>Robert E. Chaffin Photo - Boston and Maine Railroad Historical Society Collection;PN-REC-NH-S-1022-01</t>
  </si>
  <si>
    <t>NH_4-6-2 - I-1 - 1022 - REC - BMRRHS (1).jpg</t>
  </si>
  <si>
    <t>PN-REC-NH-S-1028-01</t>
  </si>
  <si>
    <t>NH 1028</t>
  </si>
  <si>
    <t>Built by Baldwin 10/1907; Condemned 10/27/1948</t>
  </si>
  <si>
    <t>Robert E. Chaffin Photo - Boston and Maine Railroad Historical Society Collection;PN-REC-NH-S-1028-01</t>
  </si>
  <si>
    <t>NH_4-6-2 - I-1 - 1028 - REC - BMRRHS (1).jpg</t>
  </si>
  <si>
    <t>PN-REC-NH-S-1031-01</t>
  </si>
  <si>
    <t>NH 1031</t>
  </si>
  <si>
    <t>Built by Schenectady 1910; Condemned 10/27/1948</t>
  </si>
  <si>
    <t>Robert E. Chaffin Photo - Boston and Maine Railroad Historical Society Collection;PN-REC-NH-S-1031-01</t>
  </si>
  <si>
    <t>NH_4-6-2 - I-1 - 1031 - REC - BMRRHS (1).jpg</t>
  </si>
  <si>
    <t>PN-REC-NH-S-1303-01</t>
  </si>
  <si>
    <t>NH 1303</t>
  </si>
  <si>
    <t>Built by Brooks 05/1913; Condemned 05/19/1950 at Readville, Boston, MA; Sold for Scrap to Michael Schiavone and Sons, Incorporated, Glassport, PA 06/07/1950</t>
  </si>
  <si>
    <t>Robert E. Chaffin Photo - Boston and Maine Railroad Historical Society Collection;PN-REC-NH-S-1303-01</t>
  </si>
  <si>
    <t>NH_4-6-2 - I-2 - 1303 - REC - BMRRHS (1).jpg</t>
  </si>
  <si>
    <t>PN-REC-NH-S-1304-01</t>
  </si>
  <si>
    <t>NH 1304</t>
  </si>
  <si>
    <t>Built by Brooks 05/1913; Condemned 09/24/1951 at Boston, MA; Sold for Scrap to Harcon Corporation, Boston, MA; c/o American Steel and Wire Company 10/08/1951</t>
  </si>
  <si>
    <t>Robert E. Chaffin Photo - Boston and Maine Railroad Historical Society Collection;PN-REC-NH-S-1304-01</t>
  </si>
  <si>
    <t>NH_4-6-2 - I-2 - 1304 - REC - BMRRHS (1).jpg</t>
  </si>
  <si>
    <t>PN-REC-NH-S-1305-01</t>
  </si>
  <si>
    <t>NH 1305</t>
  </si>
  <si>
    <t>Built by Brooks 05/1913; Condemned 05/19/1950 at Southampton Street, Boston, MA; Scrapped at Boston, MA 06/10/1950</t>
  </si>
  <si>
    <t>Robert E. Chaffin Photo - Boston and Maine Railroad Historical Society Collection;PN-REC-NH-S-1305-01</t>
  </si>
  <si>
    <t>NH_4-6-2 - I-2 - 1305 - REC - BMRRHS (1).jpg</t>
  </si>
  <si>
    <t>PN-REC-NH-S-1307-01</t>
  </si>
  <si>
    <t>NH 1307</t>
  </si>
  <si>
    <t>Built by Brooks 05/1913; Condemned (1st Class I-2 to be scrapped) 09/23/1942</t>
  </si>
  <si>
    <t>Robert E. Chaffin Photo - Boston and Maine Railroad Historical Society Collection;PN-REC-NH-S-1307-01</t>
  </si>
  <si>
    <t>NH_4-6-2 - I-2 - 1307 - REC - BMRRHS (1).jpg</t>
  </si>
  <si>
    <t>PN-REC-NH-S-1309-01</t>
  </si>
  <si>
    <t>NH 1309</t>
  </si>
  <si>
    <t>Built by Brooks 05/1913; Condemned at Readville, Boston, MA 06/23/1950</t>
  </si>
  <si>
    <t>Robert E. Chaffin Photo - Boston and Maine Railroad Historical Society Collection;PN-REC-NH-S-1309-01</t>
  </si>
  <si>
    <t>NH_4-6-2 - I-2 - 1309 - REC - BMRRHS (1).jpg</t>
  </si>
  <si>
    <t>PN-REC-NH-S-1310-01</t>
  </si>
  <si>
    <t>NH 1310</t>
  </si>
  <si>
    <t>Built by Brooks 05/1913; Condemned 05/19/1950 at Readville, Boston, MA; Sold for Scrap to Luria Brothers and Company, Weirton, WV 06/05/1950</t>
  </si>
  <si>
    <t>Robert E. Chaffin Photo - Boston and Maine Railroad Historical Society Collection;PN-REC-NH-S-1310-01</t>
  </si>
  <si>
    <t>NH_4-6-2 - I-2 - 1310 - REC - BMRRHS (1).jpg</t>
  </si>
  <si>
    <t>PN-REC-NH-S-1311-01</t>
  </si>
  <si>
    <t>NH 1311</t>
  </si>
  <si>
    <t>Built by Brooks 05/1913; Condemned 10/26/1950 at Boston, MA; Sold for Scrap to Michael Schiavone and Son, Incorporated 18563</t>
  </si>
  <si>
    <t>Robert E. Chaffin Photo - Boston and Maine Railroad Historical Society Collection;PN-REC-NH-S-1311-01</t>
  </si>
  <si>
    <t>NH_4-6-2 - I-2 - 1311 - REC - BMRRHS (1).jpg</t>
  </si>
  <si>
    <t>PN-REC-NH-S-1312-01</t>
  </si>
  <si>
    <t>NH 1312</t>
  </si>
  <si>
    <t>Built by Brooks 05/1913; Condemned at Boston, MA 04/07/1952</t>
  </si>
  <si>
    <t>Robert E. Chaffin Photo - Boston and Maine Railroad Historical Society Collection;PN-REC-NH-S-1312-01</t>
  </si>
  <si>
    <t>NH_4-6-2 - I-2 - 1312 - REC - BMRRHS (1).jpg</t>
  </si>
  <si>
    <t>PN-REC-NH-S-1332-01</t>
  </si>
  <si>
    <t>NH 1332</t>
  </si>
  <si>
    <t>Built by Brooks 06/1913; Condemned at Maybrook, NY 07/31/1950</t>
  </si>
  <si>
    <t>Robert E. Chaffin Photo - Boston and Maine Railroad Historical Society Collection;PN-REC-NH-S-1332-01</t>
  </si>
  <si>
    <t>NH_4-6-2 - I-2 - 1332 - REC - BMRRHS (1).jpg</t>
  </si>
  <si>
    <t>PN-REC-NH-S-1333-01</t>
  </si>
  <si>
    <t>NH 1333</t>
  </si>
  <si>
    <t>Robert E. Chaffin Photo - Boston and Maine Railroad Historical Society Collection;PN-REC-NH-S-1333-01</t>
  </si>
  <si>
    <t>NH_4-6-2 - I-2 - 1333 - REC - BMRRHS (1).jpg</t>
  </si>
  <si>
    <t>PN-REC-NH-S-1334-01</t>
  </si>
  <si>
    <t>NH 1334</t>
  </si>
  <si>
    <t xml:space="preserve">Middleborough, MA </t>
  </si>
  <si>
    <t>Built by Brooks 06/1913; Condemned 09/30/1950 at Boston, MA; Photographed on the scrap train at Norwood, MA on 06/1951 en route to American Steel and Wire plant at Worcester, MA for scrapping 06/1951</t>
  </si>
  <si>
    <t>Robert E. Chaffin Photo - Boston and Maine Railroad Historical Society Collection;PN-REC-NH-S-1334-01</t>
  </si>
  <si>
    <t>NH_4-6-2 - I-2 - 1334 - REC - BMRRHS (1).jpg</t>
  </si>
  <si>
    <t>PN-REC-NH-S-1337-01</t>
  </si>
  <si>
    <t>NH 1337</t>
  </si>
  <si>
    <t>Built by Brooks 06/1913; Condemned 03/28/1952 at Boston, MA; Sold for Scrap to Harcon Corporation, c/o Bethlehem Steel and Wire Company 04/03/1952</t>
  </si>
  <si>
    <t>Robert E. Chaffin Photo - Boston and Maine Railroad Historical Society Collection;PN-REC-NH-S-1337-01</t>
  </si>
  <si>
    <t>NH_4-6-2 - I-2 - 1337 - REC - BMRRHS (1).jpg</t>
  </si>
  <si>
    <t>PN-REC-NH-S-1339-01</t>
  </si>
  <si>
    <t>NH 1339</t>
  </si>
  <si>
    <t>Built by Brooks 06/1913; Condemned 10/26/1950 at Boston, MA; Sold for Scrap to Michael Schiavone and Sons, Incorporated 10/27/1950</t>
  </si>
  <si>
    <t>Robert E. Chaffin Photo - Boston and Maine Railroad Historical Society Collection;PN-REC-NH-S-1339-01</t>
  </si>
  <si>
    <t>NH_4-6-2 - I-2 - 1339 - REC - BMRRHS (1).jpg</t>
  </si>
  <si>
    <t>PN-REC-NH-S-1340-01</t>
  </si>
  <si>
    <t>NH 1340</t>
  </si>
  <si>
    <t>Built by Brooks 06/1913; Condemned 05/19/1950 at Readville, Boston, MA; Sold for Scrap to Michael Schiavone and Sons, Incorporated, Glassport, PA 06/07/1950</t>
  </si>
  <si>
    <t>Robert E. Chaffin Photo - Boston and Maine Railroad Historical Society Collection;PN-REC-NH-S-1340-01</t>
  </si>
  <si>
    <t>NH_4-6-2 - I-2 - 1340 - REC - BMRRHS (1).jpg</t>
  </si>
  <si>
    <t>PN-REC-NH-S-1343-01</t>
  </si>
  <si>
    <t>NH 1343</t>
  </si>
  <si>
    <t>Built by Brooks 06/1913; Condemned at Boston, MA 11/23/1951</t>
  </si>
  <si>
    <t>Robert E. Chaffin Photo - Boston and Maine Railroad Historical Society Collection;PN-REC-NH-S-1343-01</t>
  </si>
  <si>
    <t>NH_4-6-2 - I-2 - 1343 - REC - BMRRHS (1).jpg</t>
  </si>
  <si>
    <t>PN-REC-NH-S-1345-01</t>
  </si>
  <si>
    <t>NH 1345</t>
  </si>
  <si>
    <t>Built by Brooks 06/1913; Condemned 05/19/1950 at Readville, Boston, MA; Sold for Scrap to Luria Brothers and Company, Weirton, WV 06/09/1950</t>
  </si>
  <si>
    <t>Robert E. Chaffin Photo - Boston and Maine Railroad Historical Society Collection;PN-REC-NH-S-1345-01</t>
  </si>
  <si>
    <t>NH_4-6-2 - I-2 - 1345 - REC - BMRRHS (1).jpg</t>
  </si>
  <si>
    <t>PN-REC-NH-S-1347-01</t>
  </si>
  <si>
    <t>NH 1347</t>
  </si>
  <si>
    <t>Built by Brooks 06/1913; Condemned 05/19/1950 at Readville, Boston, MA; Sold for Scrap to Luria Brothers and Company, Weirton, WV 06/05/1950</t>
  </si>
  <si>
    <t>Robert E. Chaffin Photo - Boston and Maine Railroad Historical Society Collection;PN-REC-NH-S-1347-01</t>
  </si>
  <si>
    <t>NH_4-6-2 - I-2 - 1347 - REC - BMRRHS (1).jpg</t>
  </si>
  <si>
    <t>PN-REC-NH-S-1348-01</t>
  </si>
  <si>
    <t>NH 1348</t>
  </si>
  <si>
    <t>Built by Brooks 06/1913; Condemned 10/27/1948</t>
  </si>
  <si>
    <t>Robert E. Chaffin Photo - Boston and Maine Railroad Historical Society Collection;PN-REC-NH-S-1348-01</t>
  </si>
  <si>
    <t>NH_4-6-2 - I-2 - 1348 - REC - BMRRHS (1).jpg</t>
  </si>
  <si>
    <t>PN-REC-NH-S-1090-01</t>
  </si>
  <si>
    <t>NH 1090</t>
  </si>
  <si>
    <t>Built by Baldwin 1913; Condemned 08/06/1946</t>
  </si>
  <si>
    <t>Robert E. Chaffin Photo - Boston and Maine Railroad Historical Society Collection;PN-REC-NH-S-1090-01</t>
  </si>
  <si>
    <t>NH_4-6-2 - I-3 - 1090 - REC - BMRRHS (1).jpg</t>
  </si>
  <si>
    <t>PN-REC-NH-S-1091-01</t>
  </si>
  <si>
    <t>NH 1091</t>
  </si>
  <si>
    <t>Built by Baldwin 1913; Condemned 10/08/1948</t>
  </si>
  <si>
    <t>Robert E. Chaffin Photo - Boston and Maine Railroad Historical Society Collection;PN-REC-NH-S-1091-01</t>
  </si>
  <si>
    <t>NH_4-6-2 - I-3 - 1091 - REC - BMRRHS (1).jpg</t>
  </si>
  <si>
    <t>PN-REC-NH-S-1092-01</t>
  </si>
  <si>
    <t>NH 1092</t>
  </si>
  <si>
    <t>Built by Baldwin 1913; Condemned 07/22/1947</t>
  </si>
  <si>
    <t>Robert E. Chaffin Photo - Boston and Maine Railroad Historical Society Collection;PN-REC-NH-S-1092-01</t>
  </si>
  <si>
    <t>NH_4-6-2 - I-3 - 1092 - REC - BMRRHS (1).jpg</t>
  </si>
  <si>
    <t>PN-REC-NH-S-1093-01</t>
  </si>
  <si>
    <t>NH 1093</t>
  </si>
  <si>
    <t>Robert E. Chaffin Photo - Boston and Maine Railroad Historical Society Collection;PN-REC-NH-S-1093-01</t>
  </si>
  <si>
    <t>NH_4-6-2 - I-3 - 1093 - REC - BMRRHS (1).jpg</t>
  </si>
  <si>
    <t>PN-REC-NH-S-1094-01</t>
  </si>
  <si>
    <t>NH 1094</t>
  </si>
  <si>
    <t>Built by Baldwin 1913; Condemned 06/10/1947</t>
  </si>
  <si>
    <t>Robert E. Chaffin Photo - Boston and Maine Railroad Historical Society Collection;PN-REC-NH-S-1094-01</t>
  </si>
  <si>
    <t>NH_4-6-2 - I-3 - 1094 - REC - BMRRHS (1).jpg</t>
  </si>
  <si>
    <t>PN-REC-NH-S-1095-01</t>
  </si>
  <si>
    <t>NH 1095</t>
  </si>
  <si>
    <t>Built by Baldwin 12/01/1912; Condemned 08/06/1946</t>
  </si>
  <si>
    <t>Robert E. Chaffin Photo - Boston and Maine Railroad Historical Society Collection;PN-REC-NH-S-1095-01</t>
  </si>
  <si>
    <t>NH_4-6-2 - I-3 - 1095 - REC - BMRRHS (1).jpg</t>
  </si>
  <si>
    <t>PN-REC-NH-S-1350-01</t>
  </si>
  <si>
    <t>NH 1350</t>
  </si>
  <si>
    <t>Built by Schenectady 07/1916; Condemned 04/27/1949; Sold for Scrap to Luria Brothers and Company 10/21/1949</t>
  </si>
  <si>
    <t>Robert E. Chaffin Photo - Boston and Maine Railroad Historical Society Collection;PN-REC-NH-S-1350-01</t>
  </si>
  <si>
    <t>NH_4-6-2 - I-4 - 1350 - REC - BMRRHS (1).jpg</t>
  </si>
  <si>
    <t>PN-REC-NH-S-1351-01</t>
  </si>
  <si>
    <t>NH 1351</t>
  </si>
  <si>
    <t>Built by Schenectady 09/1916; Condemned 12/20/1948; Sold for Scrap to Luria Brothers and Company 10/03/1949</t>
  </si>
  <si>
    <t>Robert E. Chaffin Photo - Boston and Maine Railroad Historical Society Collection;PN-REC-NH-S-1351-01</t>
  </si>
  <si>
    <t>NH_4-6-2 - I-4 - 1351 - REC - BMRRHS (1).jpg</t>
  </si>
  <si>
    <t>PN-REC-NH-S-1353-01</t>
  </si>
  <si>
    <t>NH 1353</t>
  </si>
  <si>
    <t>Built by Schenectady 09/1916; Condemned 03/28/1952</t>
  </si>
  <si>
    <t>Robert E. Chaffin Photo - Boston and Maine Railroad Historical Society Collection;PN-REC-NH-S-1353-01</t>
  </si>
  <si>
    <t>NH_4-6-2 - I-4 - 1353 - REC - BMRRHS (1).jpg</t>
  </si>
  <si>
    <t>PN-REC-NH-S-1355-01</t>
  </si>
  <si>
    <t>NH 1355</t>
  </si>
  <si>
    <t xml:space="preserve">Southampton Street Yard, Boston, MA </t>
  </si>
  <si>
    <t>Built by Schenectady 09/1916; Condemned 04/27/1949; Sold for Scrap to Luria Brothers and Company 10/10/1949</t>
  </si>
  <si>
    <t>Robert E. Chaffin Photo - Boston and Maine Railroad Historical Society Collection;PN-REC-NH-S-1355-01</t>
  </si>
  <si>
    <t>NH_4-6-2 - I-4 - 1355 - REC - BMRRHS (1).jpg</t>
  </si>
  <si>
    <t>PN-REC-NH-S-1357-01</t>
  </si>
  <si>
    <t>NH 1357</t>
  </si>
  <si>
    <t>Built by Schenectady 09/15/1916; Condemned 03/28/1952</t>
  </si>
  <si>
    <t>Robert E. Chaffin Photo - Boston and Maine Railroad Historical Society Collection;PN-REC-NH-S-1357-01</t>
  </si>
  <si>
    <t>NH_4-6-2 - I-4 - 1357 - REC - BMRRHS (1).jpg</t>
  </si>
  <si>
    <t>PN-REC-NH-S-1360-01</t>
  </si>
  <si>
    <t>NH 1360</t>
  </si>
  <si>
    <t>Built by Schenectady 08/1916; Condemned 04/27/1949; Sold for Scrap to Luria Brothers and Company 10/14/1949</t>
  </si>
  <si>
    <t>Robert E. Chaffin Photo - Boston and Maine Railroad Historical Society Collection;PN-REC-NH-S-1360-01</t>
  </si>
  <si>
    <t>NH_4-6-2 - I-4 - 1360 - REC - BMRRHS (1).jpg</t>
  </si>
  <si>
    <t>PN-REC-NH-S-1361-01</t>
  </si>
  <si>
    <t>NH 1361</t>
  </si>
  <si>
    <t>Built by Schenectady 09/1916; Condemned 05/19/1950; Tender converted to L-58 Readville, Boston, MA on 04/24/1952; Sold for Scrap to Luria Brothers and Company 06/15/1950</t>
  </si>
  <si>
    <t>Robert E. Chaffin Photo - Boston and Maine Railroad Historical Society Collection;PN-REC-NH-S-1361-01</t>
  </si>
  <si>
    <t>NH_4-6-2 - I-4 - 1361 - REC - BMRRHS (1).jpg</t>
  </si>
  <si>
    <t>PN-REC-NH-S-1362-01</t>
  </si>
  <si>
    <t>NH 1362</t>
  </si>
  <si>
    <t>Built by Schenectady 09/1916; Condemned 09/08/1947</t>
  </si>
  <si>
    <t>Robert E. Chaffin Photo - Boston and Maine Railroad Historical Society Collection;PN-REC-NH-S-1362-01</t>
  </si>
  <si>
    <t>NH_4-6-2 - I-4 - 1362 - REC - BMRRHS (1).jpg</t>
  </si>
  <si>
    <t>PN-REC-NH-S-1370-01</t>
  </si>
  <si>
    <t>NH 1370</t>
  </si>
  <si>
    <t>Built by Schenectady 09/1916; Condemned 10/01/1946</t>
  </si>
  <si>
    <t>Robert E. Chaffin Photo - Boston and Maine Railroad Historical Society Collection;PN-REC-NH-S-1370-01</t>
  </si>
  <si>
    <t>NH_4-6-2 - I-4 - 1370 - REC - BMRRHS (1).jpg</t>
  </si>
  <si>
    <t>PN-REC-NH-S-1371-01</t>
  </si>
  <si>
    <t>NH 1371</t>
  </si>
  <si>
    <t>Built by Schenectady 09/1916; Condemned 11/09/1948</t>
  </si>
  <si>
    <t>Robert E. Chaffin Photo - Boston and Maine Railroad Historical Society Collection;PN-REC-NH-S-1371-01</t>
  </si>
  <si>
    <t>NH_4-6-2 - I-4 - 1371 - REC - BMRRHS (1).jpg</t>
  </si>
  <si>
    <t>PN-REC-NH-S-1372-01</t>
  </si>
  <si>
    <t>NH 1372</t>
  </si>
  <si>
    <t>Built by Schenectady 09/1916; Condemned 05/06/1952; Sold for Scrap to Harcon Corporation, PA 06/25/1952</t>
  </si>
  <si>
    <t>Robert E. Chaffin Photo - Boston and Maine Railroad Historical Society Collection;PN-REC-NH-S-1372-01</t>
  </si>
  <si>
    <t>NH_4-6-2 - I-4 - 1372 - REC - BMRRHS (1).jpg</t>
  </si>
  <si>
    <t>PN-REC-NH-S-1380-01</t>
  </si>
  <si>
    <t>NH 1380</t>
  </si>
  <si>
    <t>Robert E. Chaffin Photo - Boston and Maine Railroad Historical Society Collection;PN-REC-NH-S-1380-01</t>
  </si>
  <si>
    <t>NH_4-6-2 - I-4 - 1380 - REC - BMRRHS (1).jpg</t>
  </si>
  <si>
    <t>PN-REC-NH-S-1386-01</t>
  </si>
  <si>
    <t>NH 1386</t>
  </si>
  <si>
    <t>Built by Schenectady 09/1916; Condemned 08/19/1947</t>
  </si>
  <si>
    <t>Robert E. Chaffin Photo - Boston and Maine Railroad Historical Society Collection;PN-REC-NH-S-1386-01</t>
  </si>
  <si>
    <t>NH_4-6-2 - I-4 - 1386 - REC - BMRRHS (1).jpg</t>
  </si>
  <si>
    <t>PN-REC-NH-S-1387-01</t>
  </si>
  <si>
    <t>NH 1387</t>
  </si>
  <si>
    <t>Robert E. Chaffin Photo - Boston and Maine Railroad Historical Society Collection;PN-REC-NH-S-1387-01</t>
  </si>
  <si>
    <t>NH_4-6-2 - I-4 - 1387 - REC - BMRRHS (1).jpg</t>
  </si>
  <si>
    <t>PN-REC-NH-S-1390-01</t>
  </si>
  <si>
    <t>NH 1390</t>
  </si>
  <si>
    <t xml:space="preserve">Middletown, CT </t>
  </si>
  <si>
    <t>Built by Schenectady 09/1916; Condemned 10/27/1948</t>
  </si>
  <si>
    <t>Robert E. Chaffin Photo - Boston and Maine Railroad Historical Society Collection;PN-REC-NH-S-1390-01</t>
  </si>
  <si>
    <t>NH_4-6-2 - I-4 - 1390 - REC - BMRRHS (1).jpg</t>
  </si>
  <si>
    <t>PN-REC-NH-S-1392-01</t>
  </si>
  <si>
    <t>NH 1392</t>
  </si>
  <si>
    <t>Built by Schenectady 09/1916; Condemned 09/30/1948</t>
  </si>
  <si>
    <t>Robert E. Chaffin Photo - Boston and Maine Railroad Historical Society Collection;PN-REC-NH-S-1392-01</t>
  </si>
  <si>
    <t>NH_4-6-2 - I-4 - 1392 - REC - BMRRHS (1).jpg</t>
  </si>
  <si>
    <t>PN-REC-NH-S-1396-01</t>
  </si>
  <si>
    <t>NH 1396</t>
  </si>
  <si>
    <t>Built by Schenectady 10/1916; Condemned 03/28/1952</t>
  </si>
  <si>
    <t>Robert E. Chaffin Photo - Boston and Maine Railroad Historical Society Collection;PN-REC-NH-S-1396-01</t>
  </si>
  <si>
    <t>NH_4-6-2 - I-4 - 1396 - REC - BMRRHS (1).jpg</t>
  </si>
  <si>
    <t>PN-REC-NH-S-1396-02</t>
  </si>
  <si>
    <t>Robert E. Chaffin Photo - Boston and Maine Railroad Historical Society Collection;PN-REC-NH-S-1396-02</t>
  </si>
  <si>
    <t>NH_4-6-2 - I-4 - 1396 - REC - BMRRHS (2).jpg</t>
  </si>
  <si>
    <t>PN-REC-NH-S-1399-01</t>
  </si>
  <si>
    <t>NH 1399</t>
  </si>
  <si>
    <t>Built by Schenectady 10/1916; Condemned 09/30/1948</t>
  </si>
  <si>
    <t>Robert E. Chaffin Photo - Boston and Maine Railroad Historical Society Collection;PN-REC-NH-S-1399-01</t>
  </si>
  <si>
    <t>NH_4-6-2 - I-4 - 1399 - REC - BMRRHS (1).jpg</t>
  </si>
  <si>
    <t>PN-REC-NH-S-1400-01</t>
  </si>
  <si>
    <t>NH 1400</t>
  </si>
  <si>
    <t>Built by Baldwin 02/1937; Condemned at Readville, Boston, MA 01/08/1951</t>
  </si>
  <si>
    <t>Robert E. Chaffin Photo - Boston and Maine Railroad Historical Society Collection;PN-REC-NH-S-1400-01</t>
  </si>
  <si>
    <t>NH_4-6-4 - I-5 - 1400 - REC - BMRRHS (1).jpg</t>
  </si>
  <si>
    <t>PN-REC-NH-S-1401-01</t>
  </si>
  <si>
    <t>NH 1401</t>
  </si>
  <si>
    <t>Built by Baldwin 1937; Condemned at Readville, Boston, MA 01/08/1951</t>
  </si>
  <si>
    <t>Robert E. Chaffin Photo - Boston and Maine Railroad Historical Society Collection;PN-REC-NH-S-1401-01</t>
  </si>
  <si>
    <t>NH_4-6-4 - I-5 - 1401 - REC - BMRRHS (1).jpg</t>
  </si>
  <si>
    <t>PN-REC-NH-S-1402-01</t>
  </si>
  <si>
    <t>NH 1402</t>
  </si>
  <si>
    <t>Robert E. Chaffin Photo - Boston and Maine Railroad Historical Society Collection;PN-REC-NH-S-1402-01</t>
  </si>
  <si>
    <t>NH_4-6-4 - I-5 - 1402 - REC - BMRRHS (1).jpg</t>
  </si>
  <si>
    <t>PN-REC-NH-S-1403-01</t>
  </si>
  <si>
    <t>NH 1403</t>
  </si>
  <si>
    <t>Robert E. Chaffin Photo - Boston and Maine Railroad Historical Society Collection;PN-REC-NH-S-1403-01</t>
  </si>
  <si>
    <t>NH_4-6-4 - I-5 - 1403 - REC - BMRRHS (1).jpg</t>
  </si>
  <si>
    <t>PN-REC-NH-S-1404-01</t>
  </si>
  <si>
    <t>NH 1404</t>
  </si>
  <si>
    <t>Robert E. Chaffin Photo - Boston and Maine Railroad Historical Society Collection;PN-REC-NH-S-1404-01</t>
  </si>
  <si>
    <t>NH_4-6-4 - I-5 - 1404 - REC - BMRRHS (1).jpg</t>
  </si>
  <si>
    <t>PN-REC-NH-S-1405-01</t>
  </si>
  <si>
    <t>NH 1405</t>
  </si>
  <si>
    <t>Robert E. Chaffin Photo - Boston and Maine Railroad Historical Society Collection;PN-REC-NH-S-1405-01</t>
  </si>
  <si>
    <t>NH_4-6-4 - I-5 - 1405 - REC - BMRRHS (1).jpg</t>
  </si>
  <si>
    <t>PN-REC-NH-S-1406-01</t>
  </si>
  <si>
    <t>NH 1406</t>
  </si>
  <si>
    <t>Robert E. Chaffin Photo - Boston and Maine Railroad Historical Society Collection;PN-REC-NH-S-1406-01</t>
  </si>
  <si>
    <t>NH_4-6-4 - I-5 - 1406 - REC - BMRRHS (1).jpg</t>
  </si>
  <si>
    <t>PN-REC-NH-S-1407-01</t>
  </si>
  <si>
    <t>NH 1407</t>
  </si>
  <si>
    <t>Robert E. Chaffin Photo - Boston and Maine Railroad Historical Society Collection;PN-REC-NH-S-1407-01</t>
  </si>
  <si>
    <t>NH_4-6-4 - I-5 - 1407 - REC - BMRRHS (1).jpg</t>
  </si>
  <si>
    <t>PN-REC-NH-S-1408-01</t>
  </si>
  <si>
    <t>NH 1408</t>
  </si>
  <si>
    <t>Robert E. Chaffin Photo - Boston and Maine Railroad Historical Society Collection;PN-REC-NH-S-1408-01</t>
  </si>
  <si>
    <t>NH_4-6-4 - I-5 - 1408 - REC - BMRRHS (1).jpg</t>
  </si>
  <si>
    <t>PN-REC-NH-S-1409-01</t>
  </si>
  <si>
    <t>NH 1409</t>
  </si>
  <si>
    <t>Robert E. Chaffin Photo - Boston and Maine Railroad Historical Society Collection;PN-REC-NH-S-1409-01</t>
  </si>
  <si>
    <t>NH_4-6-4 - I-5 - 1409 - REC - BMRRHS (1).jpg</t>
  </si>
  <si>
    <t>PN-REC-NH-S-3302-01</t>
  </si>
  <si>
    <t>NH 3302</t>
  </si>
  <si>
    <t xml:space="preserve">New Bedford, MA </t>
  </si>
  <si>
    <t>Built by Richmond 04/1919; Condemned 12/02/1946</t>
  </si>
  <si>
    <t>Robert E. Chaffin Photo - Boston and Maine Railroad Historical Society Collection;PN-REC-NH-S-3302-01</t>
  </si>
  <si>
    <t>NH_4-8-2 - R-1 - 3302 - REC - BMRRHS (1).jpg</t>
  </si>
  <si>
    <t>PN-REC-NH-S-3304-01</t>
  </si>
  <si>
    <t>NH 3304</t>
  </si>
  <si>
    <t>Robert E. Chaffin Photo - Boston and Maine Railroad Historical Society Collection;PN-REC-NH-S-3304-01</t>
  </si>
  <si>
    <t>NH_4-8-2 - R-1 - 3304 - REC - BMRRHS (1).jpg</t>
  </si>
  <si>
    <t>PN-REC-NH-S-3311-01</t>
  </si>
  <si>
    <t>NH 3311</t>
  </si>
  <si>
    <t>Built by Schenectady 1920; Condemned 08/19/1947</t>
  </si>
  <si>
    <t>Robert E. Chaffin Photo - Boston and Maine Railroad Historical Society Collection;PN-REC-NH-S-3311-01</t>
  </si>
  <si>
    <t>NH_4-8-2 - R-1-a - 3311 - REC - BMRRHS (1).jpg</t>
  </si>
  <si>
    <t>PN-REC-NH-S-3312-01</t>
  </si>
  <si>
    <t>NH 3312</t>
  </si>
  <si>
    <t>Robert E. Chaffin Photo - Boston and Maine Railroad Historical Society Collection;PN-REC-NH-S-3312-01</t>
  </si>
  <si>
    <t>NH_4-8-2 - R-1-a - 3312 - REC - BMRRHS (1).jpg</t>
  </si>
  <si>
    <t>PN-REC-NH-S-3313-01</t>
  </si>
  <si>
    <t>NH 3313</t>
  </si>
  <si>
    <t>Built by Schenectady 1920; Condemned 09/30/1948</t>
  </si>
  <si>
    <t>Robert E. Chaffin Photo - Boston and Maine Railroad Historical Society Collection;PN-REC-NH-S-3313-01</t>
  </si>
  <si>
    <t>NH_4-8-2 - R-1-a - 3313 - REC - BMRRHS (1).jpg</t>
  </si>
  <si>
    <t>PN-REC-NH-S-3314-01</t>
  </si>
  <si>
    <t>NH 3314</t>
  </si>
  <si>
    <t>Robert E. Chaffin Photo - Boston and Maine Railroad Historical Society Collection;PN-REC-NH-S-3314-01</t>
  </si>
  <si>
    <t>NH_4-8-2 - R-1-a - 3314 - REC - BMRRHS (1).jpg</t>
  </si>
  <si>
    <t>PN-REC-NH-S-3316-01</t>
  </si>
  <si>
    <t>NH 3316</t>
  </si>
  <si>
    <t>Built by Schenectady 1920; Condemned 02/10/1948</t>
  </si>
  <si>
    <t>Robert E. Chaffin Photo - Boston and Maine Railroad Historical Society Collection;PN-REC-NH-S-3316-01</t>
  </si>
  <si>
    <t>NH_4-8-2 - R-1-a - 3316 - REC - BMRRHS (1).jpg</t>
  </si>
  <si>
    <t>PN-REC-NH-S-3318-01</t>
  </si>
  <si>
    <t>NH 3318</t>
  </si>
  <si>
    <t>Robert E. Chaffin Photo - Boston and Maine Railroad Historical Society Collection;PN-REC-NH-S-3318-01</t>
  </si>
  <si>
    <t>NH_4-8-2 - R-1-a - 3318 - REC - BMRRHS (1).jpg</t>
  </si>
  <si>
    <t>PN-REC-NH-S-3320-01</t>
  </si>
  <si>
    <t>NH 3320</t>
  </si>
  <si>
    <t>Built by Schenectady 1920; Condemned 09/08/1947</t>
  </si>
  <si>
    <t>Robert E. Chaffin Photo - Boston and Maine Railroad Historical Society Collection;PN-REC-NH-S-3320-01</t>
  </si>
  <si>
    <t>NH_4-8-2 - R-1-a - 3320 - REC - BMRRHS (1).jpg</t>
  </si>
  <si>
    <t>PN-REC-NH-S-3321-01</t>
  </si>
  <si>
    <t>NH 3321</t>
  </si>
  <si>
    <t>Built by Schenectady 1920; Condemned 09/30/1948; Sold for Scrap to Luria Brothers and Company 10/03/1949</t>
  </si>
  <si>
    <t>Robert E. Chaffin Photo - Boston and Maine Railroad Historical Society Collection;PN-REC-NH-S-3321-01</t>
  </si>
  <si>
    <t>NH_4-8-2 - R-1-a - 3321 - REC - BMRRHS (1).jpg</t>
  </si>
  <si>
    <t>PN-REC-NH-S-3322-01</t>
  </si>
  <si>
    <t>NH 3322</t>
  </si>
  <si>
    <t>Built by Schenectady 1920; Condemned 03/29/1949; Sold for Scrap to Luria Brothers and Company 09/10/1949</t>
  </si>
  <si>
    <t>Robert E. Chaffin Photo - Boston and Maine Railroad Historical Society Collection;PN-REC-NH-S-3322-01</t>
  </si>
  <si>
    <t>NH_4-8-2 - R-1-a - 3322 - REC - BMRRHS (1).jpg</t>
  </si>
  <si>
    <t>PN-REC-NH-S-3325-01</t>
  </si>
  <si>
    <t>NH 3325</t>
  </si>
  <si>
    <t>Built by Schenectady 1920; Condemned 11/23/1951</t>
  </si>
  <si>
    <t>Robert E. Chaffin Photo - Boston and Maine Railroad Historical Society Collection;PN-REC-NH-S-3325-01</t>
  </si>
  <si>
    <t>NH_4-8-2 - R-1-a - 3325 - REC - BMRRHS (1).jpg</t>
  </si>
  <si>
    <t>PN-REC-NH-S-3326-01</t>
  </si>
  <si>
    <t>NH 3326</t>
  </si>
  <si>
    <t>Built by Schenectady 1920; Condemned 05/19/1950; Sold for Scrap to Luria Brothers and Company, Weirton, WV 06/15/1950</t>
  </si>
  <si>
    <t>Robert E. Chaffin Photo - Boston and Maine Railroad Historical Society Collection;PN-REC-NH-S-3326-01</t>
  </si>
  <si>
    <t>NH_4-8-2 - R-1-a - 3326 - REC - BMRRHS (1).jpg</t>
  </si>
  <si>
    <t>PN-REC-NH-S-3329-01</t>
  </si>
  <si>
    <t>NH 3329</t>
  </si>
  <si>
    <t>Robert E. Chaffin Photo - Boston and Maine Railroad Historical Society Collection;PN-REC-NH-S-3329-01</t>
  </si>
  <si>
    <t>NH_4-8-2 - R-1-a - 3329 - REC - BMRRHS (1).jpg</t>
  </si>
  <si>
    <t>PN-REC-NH-S-3335-01</t>
  </si>
  <si>
    <t>NH 3335</t>
  </si>
  <si>
    <t>Built by Schenectady 1920; Condemned 11/09/1948</t>
  </si>
  <si>
    <t>Robert E. Chaffin Photo - Boston and Maine Railroad Historical Society Collection;PN-REC-NH-S-3335-01</t>
  </si>
  <si>
    <t>NH_4-8-2 - R-1-a - 3335 - REC - BMRRHS (1).jpg</t>
  </si>
  <si>
    <t>PN-REC-NH-S-3339-01</t>
  </si>
  <si>
    <t>NH 3339</t>
  </si>
  <si>
    <t>Built by Schenectady 1920; Condemned 07/31/1950</t>
  </si>
  <si>
    <t>Robert E. Chaffin Photo - Boston and Maine Railroad Historical Society Collection;PN-REC-NH-S-3339-01</t>
  </si>
  <si>
    <t>NH_4-8-2 - R-1-a - 3339 - REC - BMRRHS (1).jpg</t>
  </si>
  <si>
    <t>PN-REC-NH-S-3341-01</t>
  </si>
  <si>
    <t>NH 3341</t>
  </si>
  <si>
    <t>Built by Schenectady 1924; Condemned 07/31/1950</t>
  </si>
  <si>
    <t>Robert E. Chaffin Photo - Boston and Maine Railroad Historical Society Collection;PN-REC-NH-S-3341-01</t>
  </si>
  <si>
    <t>NH_4-8-2 - R-1-b - 3341 - REC - BMRRHS (1).jpg</t>
  </si>
  <si>
    <t>PN-REC-NH-S-3343-01</t>
  </si>
  <si>
    <t>NH 3343</t>
  </si>
  <si>
    <t>Built by Schenectady 1924; Condemned 03/29/1949; Sold for Scrap to Luria Brothers and Company 12/19/1949</t>
  </si>
  <si>
    <t>Robert E. Chaffin Photo - Boston and Maine Railroad Historical Society Collection;PN-REC-NH-S-3343-01</t>
  </si>
  <si>
    <t>NH_4-8-2 - R-1-b - 3343 - REC - BMRRHS (1).jpg</t>
  </si>
  <si>
    <t>PN-REC-NH-S-3345-01</t>
  </si>
  <si>
    <t>NH 3345</t>
  </si>
  <si>
    <t>Built by Schenectady 1924; Condemned 01/19/1949; Sold for Scrap to Luria Brothers and Company 12/01/1949</t>
  </si>
  <si>
    <t>Robert E. Chaffin Photo - Boston and Maine Railroad Historical Society Collection;PN-REC-NH-S-3345-01</t>
  </si>
  <si>
    <t>NH_4-8-2 - R-1-b - 3345 - REC - BMRRHS (1).jpg</t>
  </si>
  <si>
    <t>PN-REC-NH-S-3346-01</t>
  </si>
  <si>
    <t>NH 3346</t>
  </si>
  <si>
    <t>Built by Schenectady 1924; Condemned 03/29/1949; Sold for Scrap to Luria Steel and Trading Company 11/22/1949</t>
  </si>
  <si>
    <t>Robert E. Chaffin Photo - Boston and Maine Railroad Historical Society Collection;PN-REC-NH-S-3346-01</t>
  </si>
  <si>
    <t>NH_4-8-2 - R-1-b - 3346 - REC - BMRRHS (1).jpg</t>
  </si>
  <si>
    <t>PN-REC-NH-S-3347-01</t>
  </si>
  <si>
    <t>NH 3347</t>
  </si>
  <si>
    <t>Robert E. Chaffin Photo - Boston and Maine Railroad Historical Society Collection;PN-REC-NH-S-3347-01</t>
  </si>
  <si>
    <t>NH_4-8-2 - R-1-b - 3347 - REC - BMRRHS (1).jpg</t>
  </si>
  <si>
    <t>PN-REC-NH-S-3500-01</t>
  </si>
  <si>
    <t>NH 3500</t>
  </si>
  <si>
    <t>Built by Schenectady 12/13/1924; Condemned 01/19/1949; Sold for Scrap to Luria Brothers and Company 09/15/1949</t>
  </si>
  <si>
    <t>Robert E. Chaffin Photo - Boston and Maine Railroad Historical Society Collection;PN-REC-NH-S-3500-01</t>
  </si>
  <si>
    <t>NH_4-8-2 - R-2 - 3500 - REC - BMRRHS (1).jpg</t>
  </si>
  <si>
    <t>PN-REC-NH-S-3501-01</t>
  </si>
  <si>
    <t>NH 3501</t>
  </si>
  <si>
    <t>Built by Schenectady 06/17/1926; Condemned 01/19/1949; Sold for Scrap to Luria Brothers and Company 12/01/1949</t>
  </si>
  <si>
    <t>Robert E. Chaffin Photo - Boston and Maine Railroad Historical Society Collection;PN-REC-NH-S-3501-01</t>
  </si>
  <si>
    <t>NH_4-8-2 - R-2-a - 3501 - REC - BMRRHS (1).jpg</t>
  </si>
  <si>
    <t>PN-REC-NH-S-3506-01</t>
  </si>
  <si>
    <t>NH 3506</t>
  </si>
  <si>
    <t>Built by Schenectady 07/17/1926; Condemned 01/19/1949; Sold for Scrap to Luria Brothers and Company 09/15/1949</t>
  </si>
  <si>
    <t>Robert E. Chaffin Photo - Boston and Maine Railroad Historical Society Collection;PN-REC-NH-S-3506-01</t>
  </si>
  <si>
    <t>NH_4-8-2 - R-2-a - 3506 - REC - BMRRHS (1).jpg</t>
  </si>
  <si>
    <t>PN-REC-NH-S-3550-01</t>
  </si>
  <si>
    <t>NH 3550</t>
  </si>
  <si>
    <t>Built by Schenectady 06/25/1926; Condemned 05/19/1950; Sold for Scrap to Luria Steel and Trading Company 06/12/1950</t>
  </si>
  <si>
    <t>Robert E. Chaffin Photo - Boston and Maine Railroad Historical Society Collection;PN-REC-NH-S-3550-01</t>
  </si>
  <si>
    <t>NH_4-8-2 - R-3 - 3550 - REC - BMRRHS (1).jpg</t>
  </si>
  <si>
    <t>PN-REC-NH-S-3554-01</t>
  </si>
  <si>
    <t>NH 3554</t>
  </si>
  <si>
    <t>Built by Schenectady 01/05/1928; Condemned 09/30/1950</t>
  </si>
  <si>
    <t>Robert E. Chaffin Photo - Boston and Maine Railroad Historical Society Collection;PN-REC-NH-S-3554-01</t>
  </si>
  <si>
    <t>NH_4-8-2 - R-3-a - 3554 - REC - BMRRHS (1).jpg</t>
  </si>
  <si>
    <t>PN-REC-NH-S-3555-01</t>
  </si>
  <si>
    <t>NH 3555</t>
  </si>
  <si>
    <t>Built by Schenectady 01/07/1928; Condemned 10/18/1950</t>
  </si>
  <si>
    <t>Robert E. Chaffin Photo - Boston and Maine Railroad Historical Society Collection;PN-REC-NH-S-3555-01</t>
  </si>
  <si>
    <t>NH_4-8-2 - R-3-a - 3555 - REC - BMRRHS (1).jpg</t>
  </si>
  <si>
    <t>PN-REC-NH-S-3561-01</t>
  </si>
  <si>
    <t>NH 3561</t>
  </si>
  <si>
    <t>Built by Schenectady 02/02/1928; Condemned 01/19/1949; Sold for Scrap to Luria Brothers and Company 12/06/1949</t>
  </si>
  <si>
    <t>Robert E. Chaffin Photo - Boston and Maine Railroad Historical Society Collection;PN-REC-NH-S-3561-01</t>
  </si>
  <si>
    <t>NH_4-8-2 - R-3-a - 3561 - REC - BMRRHS (1).jpg</t>
  </si>
  <si>
    <t>PN-REC-NH-S-3562-01</t>
  </si>
  <si>
    <t>NH 3562</t>
  </si>
  <si>
    <t>Built by Schenectady 02/19/1928; Condemned 07/31/1950</t>
  </si>
  <si>
    <t>Robert E. Chaffin Photo - Boston and Maine Railroad Historical Society Collection;PN-REC-NH-S-3562-01</t>
  </si>
  <si>
    <t>NH_4-8-2 - R-3-a - 3562 - REC - BMRRHS (1).jpg</t>
  </si>
  <si>
    <t>B&amp;P 17 "Daniel Nason"</t>
  </si>
  <si>
    <t>B&amp;P 4 "Hamlin"</t>
  </si>
  <si>
    <t>Bangor and Piscataquis Railroad</t>
  </si>
  <si>
    <t>Boston and Providence Railroad</t>
  </si>
  <si>
    <t>NH 2557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</si>
</sst>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x14ac:knownFonts="1">
    <font>
      <sz val="11"/>
      <color theme="1"/>
      <name val="Calibri"/>
      <family val="2"/>
      <scheme val="minor"/>
    </font>
    <font>
      <sz val="8"/>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24">
    <xf numFmtId="0" fontId="0" fillId="0" borderId="0" xfId="0"/>
    <xf numFmtId="164" fontId="0" fillId="0" borderId="0" xfId="0" applyNumberFormat="1"/>
    <xf numFmtId="164" fontId="0" fillId="0" borderId="0" xfId="0" applyNumberFormat="1" applyAlignment="1">
      <alignment horizontal="right"/>
    </xf>
    <xf numFmtId="0" fontId="0" fillId="2" borderId="0" xfId="0" applyFill="1"/>
    <xf numFmtId="1" fontId="0" fillId="0" borderId="0" xfId="0" applyNumberFormat="1"/>
    <xf numFmtId="0" fontId="0" fillId="0" borderId="0" xfId="0"/>
    <xf numFmtId="164" fontId="0" fillId="0" borderId="0" xfId="0" applyNumberFormat="1" applyAlignment="1">
      <alignment horizontal="right"/>
    </xf>
    <xf numFmtId="0" fontId="0" fillId="0" borderId="0" xfId="0"/>
    <xf numFmtId="164" fontId="0" fillId="0" borderId="0" xfId="0" applyNumberFormat="1" applyAlignment="1">
      <alignment horizontal="right"/>
    </xf>
    <xf numFmtId="164" fontId="0" fillId="0" borderId="0" xfId="0" quotePrefix="1" applyNumberFormat="1" applyAlignment="1">
      <alignment horizontal="right"/>
    </xf>
    <xf numFmtId="16"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164" fontId="0" fillId="0" borderId="0" xfId="0" applyNumberFormat="1" applyAlignment="1">
      <alignment horizontal="right"/>
    </xf>
    <xf numFmtId="0" fontId="0" fillId="0" borderId="0" xfId="0"/>
    <xf numFmtId="14" fontId="0" fillId="0" borderId="0" xfId="0" applyNumberFormat="1"/>
    <xf numFmtId="164" fontId="0" fillId="0" borderId="0" xfId="0" applyNumberFormat="1" applyAlignment="1">
      <alignment horizontal="right"/>
    </xf>
    <xf numFmtId="0" fontId="0" fillId="0" borderId="0" xfId="0"/>
    <xf numFmtId="0" fontId="0" fillId="0" borderId="0" xfId="0" applyFill="1"/>
    <xf numFmtId="164" fontId="0" fillId="0" borderId="0" xfId="0" applyNumberFormat="1" applyAlignment="1">
      <alignment horizontal="right"/>
    </xf>
    <xf numFmtId="164" fontId="0" fillId="0" borderId="0" xfId="0" quotePrefix="1"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4359"/>
  <sheetViews>
    <sheetView tabSelected="1" workbookViewId="0">
      <pane ySplit="1" topLeftCell="A2" activePane="bottomLeft" state="frozen"/>
      <selection pane="bottomLeft" activeCell="C3928" sqref="C3928"/>
    </sheetView>
  </sheetViews>
  <sheetFormatPr defaultRowHeight="15" x14ac:dyDescent="0.25"/>
  <cols>
    <col min="1" max="1" width="30.28515625" bestFit="1" customWidth="1"/>
    <col min="2" max="2" width="6.5703125" customWidth="1"/>
    <col min="3" max="3" width="48.28515625" customWidth="1"/>
    <col min="4" max="4" width="8.85546875" customWidth="1"/>
    <col min="5" max="5" width="33" customWidth="1"/>
    <col min="6" max="6" width="13.28515625" style="2" customWidth="1"/>
    <col min="7" max="7" width="69.28515625" customWidth="1"/>
    <col min="8" max="8" width="8.85546875" customWidth="1"/>
    <col min="9" max="9" width="15.42578125" customWidth="1"/>
    <col min="10" max="10" width="8.85546875" customWidth="1"/>
    <col min="11" max="11" width="29.85546875" customWidth="1"/>
    <col min="12" max="12" width="7.42578125" customWidth="1"/>
    <col min="13" max="13" width="12.28515625" bestFit="1" customWidth="1"/>
    <col min="14" max="14" width="42.140625" customWidth="1"/>
    <col min="16" max="16" width="11.28515625" bestFit="1" customWidth="1"/>
    <col min="17" max="17" width="10.5703125" style="1" bestFit="1" customWidth="1"/>
    <col min="20" max="20" width="38.5703125" bestFit="1" customWidth="1"/>
    <col min="21" max="21" width="15.28515625" customWidth="1"/>
    <col min="22" max="22" width="12.28515625" style="4" bestFit="1" customWidth="1"/>
    <col min="23" max="23" width="8.85546875" style="4"/>
  </cols>
  <sheetData>
    <row r="1" spans="1:24" x14ac:dyDescent="0.25">
      <c r="A1" t="s">
        <v>0</v>
      </c>
      <c r="B1" t="s">
        <v>1</v>
      </c>
      <c r="C1" t="s">
        <v>2</v>
      </c>
      <c r="D1" t="s">
        <v>3</v>
      </c>
      <c r="E1" t="s">
        <v>4</v>
      </c>
      <c r="F1" s="2" t="s">
        <v>5</v>
      </c>
      <c r="G1" s="3" t="s">
        <v>6</v>
      </c>
      <c r="H1" t="s">
        <v>7</v>
      </c>
      <c r="I1" t="s">
        <v>8</v>
      </c>
      <c r="J1" s="3" t="s">
        <v>9</v>
      </c>
      <c r="K1" s="3" t="s">
        <v>10</v>
      </c>
      <c r="L1" s="3" t="s">
        <v>11</v>
      </c>
      <c r="M1" t="s">
        <v>12</v>
      </c>
      <c r="N1" t="s">
        <v>13</v>
      </c>
      <c r="O1" t="s">
        <v>14</v>
      </c>
      <c r="P1" t="s">
        <v>15</v>
      </c>
      <c r="Q1" s="1" t="s">
        <v>16</v>
      </c>
      <c r="R1" t="s">
        <v>17</v>
      </c>
      <c r="S1" t="s">
        <v>18</v>
      </c>
      <c r="T1" t="s">
        <v>19</v>
      </c>
      <c r="U1" t="s">
        <v>2303</v>
      </c>
      <c r="V1" s="4" t="s">
        <v>2304</v>
      </c>
      <c r="W1" s="4" t="s">
        <v>2305</v>
      </c>
      <c r="X1" t="s">
        <v>3444</v>
      </c>
    </row>
    <row r="2" spans="1:24" x14ac:dyDescent="0.25">
      <c r="A2" t="s">
        <v>16030</v>
      </c>
      <c r="B2" t="s">
        <v>16024</v>
      </c>
      <c r="C2" t="s">
        <v>16194</v>
      </c>
      <c r="F2" s="2" t="s">
        <v>23</v>
      </c>
      <c r="G2" t="s">
        <v>16031</v>
      </c>
      <c r="H2" t="s">
        <v>3228</v>
      </c>
      <c r="I2" t="s">
        <v>2952</v>
      </c>
      <c r="K2" t="s">
        <v>2959</v>
      </c>
      <c r="L2" t="s">
        <v>23</v>
      </c>
      <c r="M2" t="s">
        <v>27</v>
      </c>
      <c r="N2" t="s">
        <v>16032</v>
      </c>
      <c r="O2" t="s">
        <v>29</v>
      </c>
      <c r="P2" t="s">
        <v>30</v>
      </c>
      <c r="Q2" s="1">
        <v>44671</v>
      </c>
      <c r="R2" t="s">
        <v>31</v>
      </c>
      <c r="S2" t="s">
        <v>32</v>
      </c>
      <c r="T2" t="s">
        <v>16033</v>
      </c>
      <c r="U2" t="str">
        <f t="shared" ref="U2:U65" si="0">LEFT(A2,FIND("~",SUBSTITUTE(A2,"-","~",4))-1)</f>
        <v>PN-REC-ACL-S</v>
      </c>
      <c r="V2" s="4" t="str">
        <f t="shared" ref="V2:V65" si="1">MID(A2,FIND("~",SUBSTITUTE(A2,"-","~",4))+1,FIND("~",SUBSTITUTE(A2,"-","~",5))-FIND("~",SUBSTITUTE(A2,"-","~",4))-1)</f>
        <v>148</v>
      </c>
      <c r="W2" s="4" t="str">
        <f t="shared" ref="W2:W65" si="2">MID(A2,FIND("~",SUBSTITUTE(A2,"-","~",5))+1,LEN(A2))</f>
        <v>01</v>
      </c>
    </row>
    <row r="3" spans="1:24" x14ac:dyDescent="0.25">
      <c r="A3" t="s">
        <v>16077</v>
      </c>
      <c r="B3" t="s">
        <v>16024</v>
      </c>
      <c r="C3" t="s">
        <v>16078</v>
      </c>
      <c r="D3" t="s">
        <v>23</v>
      </c>
      <c r="E3" t="s">
        <v>16047</v>
      </c>
      <c r="F3" s="2" t="s">
        <v>3057</v>
      </c>
      <c r="G3" t="s">
        <v>16079</v>
      </c>
      <c r="H3" t="s">
        <v>3228</v>
      </c>
      <c r="I3" t="s">
        <v>2952</v>
      </c>
      <c r="K3" t="s">
        <v>2959</v>
      </c>
      <c r="L3" t="s">
        <v>23</v>
      </c>
      <c r="M3" t="s">
        <v>27</v>
      </c>
      <c r="N3" t="s">
        <v>16080</v>
      </c>
      <c r="O3" t="s">
        <v>29</v>
      </c>
      <c r="P3" t="s">
        <v>30</v>
      </c>
      <c r="Q3" s="1">
        <v>44671</v>
      </c>
      <c r="R3" t="s">
        <v>31</v>
      </c>
      <c r="S3" t="s">
        <v>32</v>
      </c>
      <c r="T3" t="s">
        <v>16081</v>
      </c>
      <c r="U3" t="str">
        <f t="shared" si="0"/>
        <v>PN-REC-ACL-S</v>
      </c>
      <c r="V3" s="4" t="str">
        <f t="shared" si="1"/>
        <v>403</v>
      </c>
      <c r="W3" s="4" t="str">
        <f t="shared" si="2"/>
        <v>01</v>
      </c>
    </row>
    <row r="4" spans="1:24" x14ac:dyDescent="0.25">
      <c r="A4" t="s">
        <v>16082</v>
      </c>
      <c r="B4" t="s">
        <v>16024</v>
      </c>
      <c r="C4" t="s">
        <v>16083</v>
      </c>
      <c r="D4" t="s">
        <v>23</v>
      </c>
      <c r="E4" t="s">
        <v>16026</v>
      </c>
      <c r="F4" s="2" t="s">
        <v>908</v>
      </c>
      <c r="G4" t="s">
        <v>16084</v>
      </c>
      <c r="H4" t="s">
        <v>10897</v>
      </c>
      <c r="I4" t="s">
        <v>2952</v>
      </c>
      <c r="K4" t="s">
        <v>2959</v>
      </c>
      <c r="L4" t="s">
        <v>23</v>
      </c>
      <c r="M4" t="s">
        <v>27</v>
      </c>
      <c r="N4" t="s">
        <v>16085</v>
      </c>
      <c r="O4" t="s">
        <v>29</v>
      </c>
      <c r="P4" t="s">
        <v>30</v>
      </c>
      <c r="Q4" s="1">
        <v>44671</v>
      </c>
      <c r="R4" t="s">
        <v>31</v>
      </c>
      <c r="S4" t="s">
        <v>32</v>
      </c>
      <c r="T4" t="s">
        <v>16086</v>
      </c>
      <c r="U4" t="str">
        <f t="shared" si="0"/>
        <v>PN-REC-ACL-S</v>
      </c>
      <c r="V4" s="4" t="str">
        <f t="shared" si="1"/>
        <v>412</v>
      </c>
      <c r="W4" s="4" t="str">
        <f t="shared" si="2"/>
        <v>01</v>
      </c>
    </row>
    <row r="5" spans="1:24" x14ac:dyDescent="0.25">
      <c r="A5" t="s">
        <v>16087</v>
      </c>
      <c r="B5" t="s">
        <v>16024</v>
      </c>
      <c r="C5" t="s">
        <v>16195</v>
      </c>
      <c r="F5" s="2" t="s">
        <v>23</v>
      </c>
      <c r="G5" t="s">
        <v>16088</v>
      </c>
      <c r="H5" t="s">
        <v>10897</v>
      </c>
      <c r="I5" t="s">
        <v>2952</v>
      </c>
      <c r="K5" t="s">
        <v>2959</v>
      </c>
      <c r="L5" t="s">
        <v>23</v>
      </c>
      <c r="M5" t="s">
        <v>27</v>
      </c>
      <c r="N5" t="s">
        <v>16089</v>
      </c>
      <c r="O5" t="s">
        <v>29</v>
      </c>
      <c r="P5" t="s">
        <v>30</v>
      </c>
      <c r="Q5" s="1">
        <v>44671</v>
      </c>
      <c r="R5" t="s">
        <v>31</v>
      </c>
      <c r="S5" t="s">
        <v>32</v>
      </c>
      <c r="T5" t="s">
        <v>16090</v>
      </c>
      <c r="U5" t="str">
        <f t="shared" si="0"/>
        <v>PN-REC-ACL-S</v>
      </c>
      <c r="V5" s="4" t="str">
        <f t="shared" si="1"/>
        <v>413</v>
      </c>
      <c r="W5" s="4" t="str">
        <f t="shared" si="2"/>
        <v>01</v>
      </c>
    </row>
    <row r="6" spans="1:24" x14ac:dyDescent="0.25">
      <c r="A6" t="s">
        <v>16091</v>
      </c>
      <c r="B6" t="s">
        <v>16024</v>
      </c>
      <c r="C6" t="s">
        <v>16092</v>
      </c>
      <c r="D6" t="s">
        <v>23</v>
      </c>
      <c r="E6" t="s">
        <v>16026</v>
      </c>
      <c r="F6" s="2" t="s">
        <v>908</v>
      </c>
      <c r="G6" t="s">
        <v>16093</v>
      </c>
      <c r="H6" t="s">
        <v>10897</v>
      </c>
      <c r="I6" t="s">
        <v>2952</v>
      </c>
      <c r="K6" t="s">
        <v>2959</v>
      </c>
      <c r="L6" t="s">
        <v>23</v>
      </c>
      <c r="M6" t="s">
        <v>27</v>
      </c>
      <c r="N6" t="s">
        <v>16094</v>
      </c>
      <c r="O6" t="s">
        <v>29</v>
      </c>
      <c r="P6" t="s">
        <v>30</v>
      </c>
      <c r="Q6" s="1">
        <v>44671</v>
      </c>
      <c r="R6" t="s">
        <v>31</v>
      </c>
      <c r="S6" t="s">
        <v>32</v>
      </c>
      <c r="T6" t="s">
        <v>16095</v>
      </c>
      <c r="U6" t="str">
        <f t="shared" si="0"/>
        <v>PN-REC-ACL-S</v>
      </c>
      <c r="V6" s="4" t="str">
        <f t="shared" si="1"/>
        <v>436</v>
      </c>
      <c r="W6" s="4" t="str">
        <f t="shared" si="2"/>
        <v>01</v>
      </c>
    </row>
    <row r="7" spans="1:24" x14ac:dyDescent="0.25">
      <c r="A7" t="s">
        <v>16096</v>
      </c>
      <c r="B7" t="s">
        <v>16024</v>
      </c>
      <c r="C7" t="s">
        <v>16097</v>
      </c>
      <c r="D7" t="s">
        <v>23</v>
      </c>
      <c r="E7" t="s">
        <v>16026</v>
      </c>
      <c r="F7" s="2" t="s">
        <v>908</v>
      </c>
      <c r="G7" t="s">
        <v>16098</v>
      </c>
      <c r="H7" t="s">
        <v>10909</v>
      </c>
      <c r="I7" t="s">
        <v>2952</v>
      </c>
      <c r="K7" s="7" t="s">
        <v>2959</v>
      </c>
      <c r="L7" t="s">
        <v>23</v>
      </c>
      <c r="M7" t="s">
        <v>27</v>
      </c>
      <c r="N7" t="s">
        <v>16099</v>
      </c>
      <c r="O7" t="s">
        <v>29</v>
      </c>
      <c r="P7" t="s">
        <v>30</v>
      </c>
      <c r="Q7" s="1">
        <v>44671</v>
      </c>
      <c r="R7" t="s">
        <v>31</v>
      </c>
      <c r="S7" t="s">
        <v>32</v>
      </c>
      <c r="T7" t="s">
        <v>16100</v>
      </c>
      <c r="U7" t="str">
        <f t="shared" si="0"/>
        <v>PN-REC-ACL-S</v>
      </c>
      <c r="V7" s="4" t="str">
        <f t="shared" si="1"/>
        <v>439</v>
      </c>
      <c r="W7" s="4" t="str">
        <f t="shared" si="2"/>
        <v>01</v>
      </c>
    </row>
    <row r="8" spans="1:24" x14ac:dyDescent="0.25">
      <c r="A8" t="s">
        <v>16101</v>
      </c>
      <c r="B8" t="s">
        <v>16024</v>
      </c>
      <c r="C8" t="s">
        <v>16102</v>
      </c>
      <c r="D8" t="s">
        <v>23</v>
      </c>
      <c r="E8" t="s">
        <v>16036</v>
      </c>
      <c r="F8" s="2" t="s">
        <v>908</v>
      </c>
      <c r="G8" s="7" t="s">
        <v>16103</v>
      </c>
      <c r="H8" t="s">
        <v>3228</v>
      </c>
      <c r="I8" t="s">
        <v>2952</v>
      </c>
      <c r="K8" s="7" t="s">
        <v>2959</v>
      </c>
      <c r="L8" t="s">
        <v>23</v>
      </c>
      <c r="M8" t="s">
        <v>27</v>
      </c>
      <c r="N8" t="s">
        <v>16104</v>
      </c>
      <c r="O8" t="s">
        <v>29</v>
      </c>
      <c r="P8" t="s">
        <v>30</v>
      </c>
      <c r="Q8" s="1">
        <v>44671</v>
      </c>
      <c r="R8" t="s">
        <v>31</v>
      </c>
      <c r="S8" t="s">
        <v>32</v>
      </c>
      <c r="T8" t="s">
        <v>16105</v>
      </c>
      <c r="U8" t="str">
        <f t="shared" si="0"/>
        <v>PN-REC-ACL-S</v>
      </c>
      <c r="V8" s="4" t="str">
        <f t="shared" si="1"/>
        <v>451</v>
      </c>
      <c r="W8" s="4" t="str">
        <f t="shared" si="2"/>
        <v>01</v>
      </c>
    </row>
    <row r="9" spans="1:24" x14ac:dyDescent="0.25">
      <c r="A9" t="s">
        <v>16106</v>
      </c>
      <c r="B9" t="s">
        <v>16024</v>
      </c>
      <c r="C9" t="s">
        <v>16107</v>
      </c>
      <c r="D9" t="s">
        <v>23</v>
      </c>
      <c r="E9" t="s">
        <v>16036</v>
      </c>
      <c r="F9" s="2" t="s">
        <v>888</v>
      </c>
      <c r="G9" s="7" t="s">
        <v>16108</v>
      </c>
      <c r="H9" t="s">
        <v>10897</v>
      </c>
      <c r="I9" t="s">
        <v>2952</v>
      </c>
      <c r="K9" s="7" t="s">
        <v>2959</v>
      </c>
      <c r="L9" t="s">
        <v>23</v>
      </c>
      <c r="M9" t="s">
        <v>27</v>
      </c>
      <c r="N9" t="s">
        <v>16109</v>
      </c>
      <c r="O9" t="s">
        <v>29</v>
      </c>
      <c r="P9" t="s">
        <v>30</v>
      </c>
      <c r="Q9" s="1">
        <v>44671</v>
      </c>
      <c r="R9" t="s">
        <v>31</v>
      </c>
      <c r="S9" t="s">
        <v>32</v>
      </c>
      <c r="T9" t="s">
        <v>16110</v>
      </c>
      <c r="U9" t="str">
        <f t="shared" si="0"/>
        <v>PN-REC-ACL-S</v>
      </c>
      <c r="V9" s="4" t="str">
        <f t="shared" si="1"/>
        <v>471</v>
      </c>
      <c r="W9" s="4" t="str">
        <f t="shared" si="2"/>
        <v>01</v>
      </c>
    </row>
    <row r="10" spans="1:24" x14ac:dyDescent="0.25">
      <c r="A10" t="s">
        <v>16051</v>
      </c>
      <c r="B10" t="s">
        <v>16024</v>
      </c>
      <c r="C10" t="s">
        <v>16052</v>
      </c>
      <c r="E10" t="s">
        <v>16036</v>
      </c>
      <c r="F10" s="2" t="s">
        <v>888</v>
      </c>
      <c r="G10" s="7" t="s">
        <v>16053</v>
      </c>
      <c r="H10" t="s">
        <v>10897</v>
      </c>
      <c r="I10" t="s">
        <v>2952</v>
      </c>
      <c r="K10" s="7" t="s">
        <v>2959</v>
      </c>
      <c r="L10" t="s">
        <v>23</v>
      </c>
      <c r="M10" t="s">
        <v>27</v>
      </c>
      <c r="N10" t="s">
        <v>16054</v>
      </c>
      <c r="O10" t="s">
        <v>29</v>
      </c>
      <c r="P10" t="s">
        <v>30</v>
      </c>
      <c r="Q10" s="1">
        <v>44671</v>
      </c>
      <c r="R10" t="s">
        <v>31</v>
      </c>
      <c r="S10" t="s">
        <v>32</v>
      </c>
      <c r="T10" t="s">
        <v>16055</v>
      </c>
      <c r="U10" t="str">
        <f t="shared" si="0"/>
        <v>PN-REC-ACL-S</v>
      </c>
      <c r="V10" s="4" t="str">
        <f t="shared" si="1"/>
        <v>705</v>
      </c>
      <c r="W10" s="4" t="str">
        <f t="shared" si="2"/>
        <v>01</v>
      </c>
    </row>
    <row r="11" spans="1:24" x14ac:dyDescent="0.25">
      <c r="A11" t="s">
        <v>16056</v>
      </c>
      <c r="B11" t="s">
        <v>16024</v>
      </c>
      <c r="C11" t="s">
        <v>16057</v>
      </c>
      <c r="D11" t="s">
        <v>23</v>
      </c>
      <c r="E11" t="s">
        <v>16047</v>
      </c>
      <c r="F11" s="2" t="s">
        <v>3057</v>
      </c>
      <c r="G11" s="7" t="s">
        <v>16058</v>
      </c>
      <c r="H11" t="s">
        <v>3228</v>
      </c>
      <c r="I11" t="s">
        <v>2952</v>
      </c>
      <c r="K11" s="7" t="s">
        <v>2959</v>
      </c>
      <c r="L11" t="s">
        <v>23</v>
      </c>
      <c r="M11" t="s">
        <v>27</v>
      </c>
      <c r="N11" t="s">
        <v>16059</v>
      </c>
      <c r="O11" t="s">
        <v>29</v>
      </c>
      <c r="P11" t="s">
        <v>30</v>
      </c>
      <c r="Q11" s="1">
        <v>44671</v>
      </c>
      <c r="R11" t="s">
        <v>31</v>
      </c>
      <c r="S11" t="s">
        <v>32</v>
      </c>
      <c r="T11" t="s">
        <v>16060</v>
      </c>
      <c r="U11" t="str">
        <f t="shared" si="0"/>
        <v>PN-REC-ACL-S</v>
      </c>
      <c r="V11" s="4" t="str">
        <f t="shared" si="1"/>
        <v>836</v>
      </c>
      <c r="W11" s="4" t="str">
        <f t="shared" si="2"/>
        <v>01</v>
      </c>
    </row>
    <row r="12" spans="1:24" x14ac:dyDescent="0.25">
      <c r="A12" t="s">
        <v>16066</v>
      </c>
      <c r="B12" t="s">
        <v>16024</v>
      </c>
      <c r="C12" t="s">
        <v>16067</v>
      </c>
      <c r="D12" t="s">
        <v>23</v>
      </c>
      <c r="E12" t="s">
        <v>16036</v>
      </c>
      <c r="F12" s="2" t="s">
        <v>3057</v>
      </c>
      <c r="G12" s="7" t="s">
        <v>16068</v>
      </c>
      <c r="H12" t="s">
        <v>3228</v>
      </c>
      <c r="I12" t="s">
        <v>2952</v>
      </c>
      <c r="K12" s="7" t="s">
        <v>2959</v>
      </c>
      <c r="L12" t="s">
        <v>23</v>
      </c>
      <c r="M12" t="s">
        <v>27</v>
      </c>
      <c r="N12" t="s">
        <v>16069</v>
      </c>
      <c r="O12" t="s">
        <v>29</v>
      </c>
      <c r="P12" t="s">
        <v>30</v>
      </c>
      <c r="Q12" s="1">
        <v>44671</v>
      </c>
      <c r="R12" t="s">
        <v>31</v>
      </c>
      <c r="S12" t="s">
        <v>32</v>
      </c>
      <c r="T12" t="s">
        <v>16070</v>
      </c>
      <c r="U12" t="str">
        <f t="shared" si="0"/>
        <v>PN-REC-ACL-S</v>
      </c>
      <c r="V12" s="4" t="str">
        <f t="shared" si="1"/>
        <v>916</v>
      </c>
      <c r="W12" s="4" t="str">
        <f t="shared" si="2"/>
        <v>01</v>
      </c>
    </row>
    <row r="13" spans="1:24" x14ac:dyDescent="0.25">
      <c r="A13" t="s">
        <v>16071</v>
      </c>
      <c r="B13" t="s">
        <v>16024</v>
      </c>
      <c r="C13" t="s">
        <v>16072</v>
      </c>
      <c r="D13" t="s">
        <v>23</v>
      </c>
      <c r="E13" t="s">
        <v>16073</v>
      </c>
      <c r="F13" s="2" t="s">
        <v>12183</v>
      </c>
      <c r="G13" s="7" t="s">
        <v>16074</v>
      </c>
      <c r="H13" t="s">
        <v>10897</v>
      </c>
      <c r="I13" t="s">
        <v>2952</v>
      </c>
      <c r="K13" s="7" t="s">
        <v>2959</v>
      </c>
      <c r="L13" t="s">
        <v>23</v>
      </c>
      <c r="M13" t="s">
        <v>27</v>
      </c>
      <c r="N13" t="s">
        <v>16075</v>
      </c>
      <c r="O13" t="s">
        <v>29</v>
      </c>
      <c r="P13" t="s">
        <v>30</v>
      </c>
      <c r="Q13" s="1">
        <v>44671</v>
      </c>
      <c r="R13" t="s">
        <v>31</v>
      </c>
      <c r="S13" t="s">
        <v>32</v>
      </c>
      <c r="T13" t="s">
        <v>16076</v>
      </c>
      <c r="U13" t="str">
        <f t="shared" si="0"/>
        <v>PN-REC-ACL-S</v>
      </c>
      <c r="V13" s="4" t="str">
        <f t="shared" si="1"/>
        <v>946</v>
      </c>
      <c r="W13" s="4" t="str">
        <f t="shared" si="2"/>
        <v>01</v>
      </c>
    </row>
    <row r="14" spans="1:24" x14ac:dyDescent="0.25">
      <c r="A14" t="s">
        <v>16061</v>
      </c>
      <c r="B14" t="s">
        <v>16024</v>
      </c>
      <c r="C14" t="s">
        <v>16062</v>
      </c>
      <c r="D14" t="s">
        <v>23</v>
      </c>
      <c r="E14" t="s">
        <v>16047</v>
      </c>
      <c r="F14" s="2" t="s">
        <v>3057</v>
      </c>
      <c r="G14" s="7" t="s">
        <v>16063</v>
      </c>
      <c r="H14" t="s">
        <v>3228</v>
      </c>
      <c r="I14" t="s">
        <v>2952</v>
      </c>
      <c r="K14" s="7" t="s">
        <v>2959</v>
      </c>
      <c r="L14" t="s">
        <v>23</v>
      </c>
      <c r="M14" t="s">
        <v>27</v>
      </c>
      <c r="N14" t="s">
        <v>16064</v>
      </c>
      <c r="O14" t="s">
        <v>29</v>
      </c>
      <c r="P14" t="s">
        <v>30</v>
      </c>
      <c r="Q14" s="1">
        <v>44671</v>
      </c>
      <c r="R14" t="s">
        <v>31</v>
      </c>
      <c r="S14" t="s">
        <v>32</v>
      </c>
      <c r="T14" t="s">
        <v>16065</v>
      </c>
      <c r="U14" t="str">
        <f t="shared" si="0"/>
        <v>PN-REC-ACL-S</v>
      </c>
      <c r="V14" s="4" t="str">
        <f t="shared" si="1"/>
        <v>1036</v>
      </c>
      <c r="W14" s="4" t="str">
        <f t="shared" si="2"/>
        <v>01</v>
      </c>
    </row>
    <row r="15" spans="1:24" x14ac:dyDescent="0.25">
      <c r="A15" t="s">
        <v>16023</v>
      </c>
      <c r="B15" t="s">
        <v>16024</v>
      </c>
      <c r="C15" t="s">
        <v>16025</v>
      </c>
      <c r="D15" t="s">
        <v>23</v>
      </c>
      <c r="E15" t="s">
        <v>16026</v>
      </c>
      <c r="F15" s="2" t="s">
        <v>908</v>
      </c>
      <c r="G15" s="7" t="s">
        <v>16027</v>
      </c>
      <c r="H15" t="s">
        <v>10897</v>
      </c>
      <c r="I15" t="s">
        <v>2952</v>
      </c>
      <c r="K15" s="7" t="s">
        <v>2959</v>
      </c>
      <c r="L15" t="s">
        <v>23</v>
      </c>
      <c r="M15" t="s">
        <v>27</v>
      </c>
      <c r="N15" t="s">
        <v>16028</v>
      </c>
      <c r="O15" t="s">
        <v>29</v>
      </c>
      <c r="P15" t="s">
        <v>30</v>
      </c>
      <c r="Q15" s="1">
        <v>44671</v>
      </c>
      <c r="R15" t="s">
        <v>31</v>
      </c>
      <c r="S15" t="s">
        <v>32</v>
      </c>
      <c r="T15" t="s">
        <v>16029</v>
      </c>
      <c r="U15" t="str">
        <f t="shared" si="0"/>
        <v>PN-REC-ACL-S</v>
      </c>
      <c r="V15" s="4" t="str">
        <f t="shared" si="1"/>
        <v>1107</v>
      </c>
      <c r="W15" s="4" t="str">
        <f t="shared" si="2"/>
        <v>01</v>
      </c>
    </row>
    <row r="16" spans="1:24" x14ac:dyDescent="0.25">
      <c r="A16" t="s">
        <v>16034</v>
      </c>
      <c r="B16" t="s">
        <v>16024</v>
      </c>
      <c r="C16" t="s">
        <v>16035</v>
      </c>
      <c r="D16" t="s">
        <v>23</v>
      </c>
      <c r="E16" t="s">
        <v>16036</v>
      </c>
      <c r="F16" s="2" t="s">
        <v>888</v>
      </c>
      <c r="G16" s="7" t="s">
        <v>16037</v>
      </c>
      <c r="H16" t="s">
        <v>10901</v>
      </c>
      <c r="I16" t="s">
        <v>2952</v>
      </c>
      <c r="K16" s="7" t="s">
        <v>2959</v>
      </c>
      <c r="L16" t="s">
        <v>23</v>
      </c>
      <c r="M16" t="s">
        <v>27</v>
      </c>
      <c r="N16" t="s">
        <v>16038</v>
      </c>
      <c r="O16" t="s">
        <v>29</v>
      </c>
      <c r="P16" t="s">
        <v>30</v>
      </c>
      <c r="Q16" s="1">
        <v>44671</v>
      </c>
      <c r="R16" t="s">
        <v>31</v>
      </c>
      <c r="S16" t="s">
        <v>32</v>
      </c>
      <c r="T16" t="s">
        <v>16039</v>
      </c>
      <c r="U16" t="str">
        <f t="shared" si="0"/>
        <v>PN-REC-ACL-S</v>
      </c>
      <c r="V16" s="4" t="str">
        <f t="shared" si="1"/>
        <v>1156</v>
      </c>
      <c r="W16" s="4" t="str">
        <f t="shared" si="2"/>
        <v>01</v>
      </c>
    </row>
    <row r="17" spans="1:23" x14ac:dyDescent="0.25">
      <c r="A17" t="s">
        <v>16040</v>
      </c>
      <c r="B17" t="s">
        <v>16024</v>
      </c>
      <c r="C17" t="s">
        <v>16041</v>
      </c>
      <c r="D17" t="s">
        <v>23</v>
      </c>
      <c r="E17" t="s">
        <v>16036</v>
      </c>
      <c r="F17" s="2" t="s">
        <v>3248</v>
      </c>
      <c r="G17" t="s">
        <v>16042</v>
      </c>
      <c r="H17" t="s">
        <v>10898</v>
      </c>
      <c r="I17" t="s">
        <v>2952</v>
      </c>
      <c r="K17" s="7" t="s">
        <v>2959</v>
      </c>
      <c r="L17" t="s">
        <v>23</v>
      </c>
      <c r="M17" t="s">
        <v>27</v>
      </c>
      <c r="N17" t="s">
        <v>16043</v>
      </c>
      <c r="O17" t="s">
        <v>29</v>
      </c>
      <c r="P17" t="s">
        <v>30</v>
      </c>
      <c r="Q17" s="1">
        <v>44671</v>
      </c>
      <c r="R17" t="s">
        <v>31</v>
      </c>
      <c r="S17" t="s">
        <v>32</v>
      </c>
      <c r="T17" t="s">
        <v>16044</v>
      </c>
      <c r="U17" t="str">
        <f t="shared" si="0"/>
        <v>PN-REC-ACL-S</v>
      </c>
      <c r="V17" s="4" t="str">
        <f t="shared" si="1"/>
        <v>1220</v>
      </c>
      <c r="W17" s="4" t="str">
        <f t="shared" si="2"/>
        <v>01</v>
      </c>
    </row>
    <row r="18" spans="1:23" x14ac:dyDescent="0.25">
      <c r="A18" t="s">
        <v>16111</v>
      </c>
      <c r="B18" t="s">
        <v>16024</v>
      </c>
      <c r="C18" t="s">
        <v>16112</v>
      </c>
      <c r="D18" t="s">
        <v>23</v>
      </c>
      <c r="E18" t="s">
        <v>16047</v>
      </c>
      <c r="F18" s="2" t="s">
        <v>3057</v>
      </c>
      <c r="G18" t="s">
        <v>16113</v>
      </c>
      <c r="H18" t="s">
        <v>3228</v>
      </c>
      <c r="I18" t="s">
        <v>2952</v>
      </c>
      <c r="K18" s="7" t="s">
        <v>2959</v>
      </c>
      <c r="L18" t="s">
        <v>23</v>
      </c>
      <c r="M18" t="s">
        <v>27</v>
      </c>
      <c r="N18" t="s">
        <v>16114</v>
      </c>
      <c r="O18" t="s">
        <v>29</v>
      </c>
      <c r="P18" t="s">
        <v>30</v>
      </c>
      <c r="Q18" s="1">
        <v>44671</v>
      </c>
      <c r="R18" t="s">
        <v>31</v>
      </c>
      <c r="S18" t="s">
        <v>32</v>
      </c>
      <c r="T18" t="s">
        <v>16115</v>
      </c>
      <c r="U18" t="str">
        <f t="shared" si="0"/>
        <v>PN-REC-ACL-S</v>
      </c>
      <c r="V18" s="4" t="str">
        <f t="shared" si="1"/>
        <v>1501</v>
      </c>
      <c r="W18" s="4" t="str">
        <f t="shared" si="2"/>
        <v>01</v>
      </c>
    </row>
    <row r="19" spans="1:23" x14ac:dyDescent="0.25">
      <c r="A19" t="s">
        <v>16116</v>
      </c>
      <c r="B19" t="s">
        <v>16024</v>
      </c>
      <c r="C19" t="s">
        <v>16117</v>
      </c>
      <c r="D19" t="s">
        <v>23</v>
      </c>
      <c r="E19" t="s">
        <v>16118</v>
      </c>
      <c r="F19" s="2" t="s">
        <v>238</v>
      </c>
      <c r="G19" t="s">
        <v>16119</v>
      </c>
      <c r="H19" t="s">
        <v>3228</v>
      </c>
      <c r="I19" t="s">
        <v>2952</v>
      </c>
      <c r="K19" s="7" t="s">
        <v>2959</v>
      </c>
      <c r="L19" t="s">
        <v>23</v>
      </c>
      <c r="M19" t="s">
        <v>27</v>
      </c>
      <c r="N19" t="s">
        <v>16120</v>
      </c>
      <c r="O19" t="s">
        <v>29</v>
      </c>
      <c r="P19" t="s">
        <v>30</v>
      </c>
      <c r="Q19" s="1">
        <v>44671</v>
      </c>
      <c r="R19" t="s">
        <v>31</v>
      </c>
      <c r="S19" t="s">
        <v>32</v>
      </c>
      <c r="T19" t="s">
        <v>16121</v>
      </c>
      <c r="U19" t="str">
        <f t="shared" si="0"/>
        <v>PN-REC-ACL-S</v>
      </c>
      <c r="V19" s="4" t="str">
        <f t="shared" si="1"/>
        <v>1533</v>
      </c>
      <c r="W19" s="4" t="str">
        <f t="shared" si="2"/>
        <v>01</v>
      </c>
    </row>
    <row r="20" spans="1:23" x14ac:dyDescent="0.25">
      <c r="A20" t="s">
        <v>16122</v>
      </c>
      <c r="B20" t="s">
        <v>16024</v>
      </c>
      <c r="C20" t="s">
        <v>16196</v>
      </c>
      <c r="F20" s="2" t="s">
        <v>23</v>
      </c>
      <c r="G20" t="s">
        <v>16119</v>
      </c>
      <c r="H20" t="s">
        <v>10897</v>
      </c>
      <c r="I20" t="s">
        <v>2952</v>
      </c>
      <c r="K20" s="7" t="s">
        <v>2959</v>
      </c>
      <c r="L20" t="s">
        <v>23</v>
      </c>
      <c r="M20" t="s">
        <v>27</v>
      </c>
      <c r="N20" t="s">
        <v>16123</v>
      </c>
      <c r="O20" t="s">
        <v>29</v>
      </c>
      <c r="P20" t="s">
        <v>30</v>
      </c>
      <c r="Q20" s="1">
        <v>44671</v>
      </c>
      <c r="R20" t="s">
        <v>31</v>
      </c>
      <c r="S20" t="s">
        <v>32</v>
      </c>
      <c r="T20" t="s">
        <v>16124</v>
      </c>
      <c r="U20" t="str">
        <f t="shared" si="0"/>
        <v>PN-REC-ACL-S</v>
      </c>
      <c r="V20" s="4" t="str">
        <f t="shared" si="1"/>
        <v>1538</v>
      </c>
      <c r="W20" s="4" t="str">
        <f t="shared" si="2"/>
        <v>01</v>
      </c>
    </row>
    <row r="21" spans="1:23" x14ac:dyDescent="0.25">
      <c r="A21" t="s">
        <v>16125</v>
      </c>
      <c r="B21" t="s">
        <v>16024</v>
      </c>
      <c r="C21" t="s">
        <v>16126</v>
      </c>
      <c r="D21" t="s">
        <v>23</v>
      </c>
      <c r="E21" t="s">
        <v>16036</v>
      </c>
      <c r="F21" s="2" t="s">
        <v>888</v>
      </c>
      <c r="G21" t="s">
        <v>16127</v>
      </c>
      <c r="H21" t="s">
        <v>10907</v>
      </c>
      <c r="I21" t="s">
        <v>2952</v>
      </c>
      <c r="K21" s="7" t="s">
        <v>2959</v>
      </c>
      <c r="L21" t="s">
        <v>23</v>
      </c>
      <c r="M21" t="s">
        <v>27</v>
      </c>
      <c r="N21" t="s">
        <v>16128</v>
      </c>
      <c r="O21" t="s">
        <v>29</v>
      </c>
      <c r="P21" t="s">
        <v>30</v>
      </c>
      <c r="Q21" s="1">
        <v>44671</v>
      </c>
      <c r="R21" t="s">
        <v>31</v>
      </c>
      <c r="S21" t="s">
        <v>32</v>
      </c>
      <c r="T21" t="s">
        <v>16129</v>
      </c>
      <c r="U21" t="str">
        <f t="shared" si="0"/>
        <v>PN-REC-ACL-S</v>
      </c>
      <c r="V21" s="4" t="str">
        <f t="shared" si="1"/>
        <v>1552</v>
      </c>
      <c r="W21" s="4" t="str">
        <f t="shared" si="2"/>
        <v>01</v>
      </c>
    </row>
    <row r="22" spans="1:23" x14ac:dyDescent="0.25">
      <c r="A22" t="s">
        <v>16130</v>
      </c>
      <c r="B22" t="s">
        <v>16024</v>
      </c>
      <c r="C22" t="s">
        <v>16131</v>
      </c>
      <c r="D22" t="s">
        <v>23</v>
      </c>
      <c r="E22" t="s">
        <v>16036</v>
      </c>
      <c r="F22" s="2" t="s">
        <v>888</v>
      </c>
      <c r="G22" t="s">
        <v>16132</v>
      </c>
      <c r="H22" t="s">
        <v>10897</v>
      </c>
      <c r="I22" t="s">
        <v>2952</v>
      </c>
      <c r="K22" s="7" t="s">
        <v>2959</v>
      </c>
      <c r="L22" t="s">
        <v>23</v>
      </c>
      <c r="M22" t="s">
        <v>27</v>
      </c>
      <c r="N22" t="s">
        <v>16133</v>
      </c>
      <c r="O22" t="s">
        <v>29</v>
      </c>
      <c r="P22" t="s">
        <v>30</v>
      </c>
      <c r="Q22" s="1">
        <v>44671</v>
      </c>
      <c r="R22" t="s">
        <v>31</v>
      </c>
      <c r="S22" t="s">
        <v>32</v>
      </c>
      <c r="T22" t="s">
        <v>16134</v>
      </c>
      <c r="U22" t="str">
        <f t="shared" si="0"/>
        <v>PN-REC-ACL-S</v>
      </c>
      <c r="V22" s="4" t="str">
        <f t="shared" si="1"/>
        <v>1616</v>
      </c>
      <c r="W22" s="4" t="str">
        <f t="shared" si="2"/>
        <v>01</v>
      </c>
    </row>
    <row r="23" spans="1:23" x14ac:dyDescent="0.25">
      <c r="A23" t="s">
        <v>16135</v>
      </c>
      <c r="B23" t="s">
        <v>16024</v>
      </c>
      <c r="C23" t="s">
        <v>16197</v>
      </c>
      <c r="F23" s="2" t="s">
        <v>23</v>
      </c>
      <c r="G23" t="s">
        <v>16136</v>
      </c>
      <c r="H23" t="s">
        <v>10897</v>
      </c>
      <c r="I23" t="s">
        <v>2952</v>
      </c>
      <c r="K23" s="7" t="s">
        <v>2959</v>
      </c>
      <c r="L23" t="s">
        <v>23</v>
      </c>
      <c r="M23" t="s">
        <v>27</v>
      </c>
      <c r="N23" t="s">
        <v>16137</v>
      </c>
      <c r="O23" t="s">
        <v>29</v>
      </c>
      <c r="P23" t="s">
        <v>30</v>
      </c>
      <c r="Q23" s="1">
        <v>44671</v>
      </c>
      <c r="R23" t="s">
        <v>31</v>
      </c>
      <c r="S23" t="s">
        <v>32</v>
      </c>
      <c r="T23" t="s">
        <v>16138</v>
      </c>
      <c r="U23" t="str">
        <f t="shared" si="0"/>
        <v>PN-REC-ACL-S</v>
      </c>
      <c r="V23" s="4" t="str">
        <f t="shared" si="1"/>
        <v>1668</v>
      </c>
      <c r="W23" s="4" t="str">
        <f t="shared" si="2"/>
        <v>01</v>
      </c>
    </row>
    <row r="24" spans="1:23" x14ac:dyDescent="0.25">
      <c r="A24" t="s">
        <v>16139</v>
      </c>
      <c r="B24" t="s">
        <v>16024</v>
      </c>
      <c r="C24" t="s">
        <v>16140</v>
      </c>
      <c r="D24" t="s">
        <v>23</v>
      </c>
      <c r="E24" t="s">
        <v>16118</v>
      </c>
      <c r="F24" s="2" t="s">
        <v>292</v>
      </c>
      <c r="G24" t="s">
        <v>16141</v>
      </c>
      <c r="H24" t="s">
        <v>10900</v>
      </c>
      <c r="I24" t="s">
        <v>2952</v>
      </c>
      <c r="K24" s="7" t="s">
        <v>2959</v>
      </c>
      <c r="L24" t="s">
        <v>23</v>
      </c>
      <c r="M24" t="s">
        <v>27</v>
      </c>
      <c r="N24" t="s">
        <v>16142</v>
      </c>
      <c r="O24" t="s">
        <v>29</v>
      </c>
      <c r="P24" t="s">
        <v>30</v>
      </c>
      <c r="Q24" s="1">
        <v>44671</v>
      </c>
      <c r="R24" t="s">
        <v>31</v>
      </c>
      <c r="S24" t="s">
        <v>32</v>
      </c>
      <c r="T24" t="s">
        <v>16143</v>
      </c>
      <c r="U24" t="str">
        <f t="shared" si="0"/>
        <v>PN-REC-ACL-S</v>
      </c>
      <c r="V24" s="4" t="str">
        <f t="shared" si="1"/>
        <v>1675</v>
      </c>
      <c r="W24" s="4" t="str">
        <f t="shared" si="2"/>
        <v>01</v>
      </c>
    </row>
    <row r="25" spans="1:23" x14ac:dyDescent="0.25">
      <c r="A25" t="s">
        <v>16144</v>
      </c>
      <c r="B25" t="s">
        <v>16024</v>
      </c>
      <c r="C25" t="s">
        <v>16145</v>
      </c>
      <c r="D25" t="s">
        <v>23</v>
      </c>
      <c r="E25" t="s">
        <v>16118</v>
      </c>
      <c r="F25" s="2" t="s">
        <v>292</v>
      </c>
      <c r="G25" t="s">
        <v>16146</v>
      </c>
      <c r="H25" t="s">
        <v>10898</v>
      </c>
      <c r="I25" t="s">
        <v>2952</v>
      </c>
      <c r="K25" s="7" t="s">
        <v>2959</v>
      </c>
      <c r="L25" t="s">
        <v>23</v>
      </c>
      <c r="M25" t="s">
        <v>27</v>
      </c>
      <c r="N25" t="s">
        <v>16147</v>
      </c>
      <c r="O25" t="s">
        <v>29</v>
      </c>
      <c r="P25" t="s">
        <v>30</v>
      </c>
      <c r="Q25" s="1">
        <v>44671</v>
      </c>
      <c r="R25" t="s">
        <v>31</v>
      </c>
      <c r="S25" t="s">
        <v>32</v>
      </c>
      <c r="T25" t="s">
        <v>16148</v>
      </c>
      <c r="U25" t="str">
        <f t="shared" si="0"/>
        <v>PN-REC-ACL-S</v>
      </c>
      <c r="V25" s="4" t="str">
        <f t="shared" si="1"/>
        <v>1676</v>
      </c>
      <c r="W25" s="4" t="str">
        <f t="shared" si="2"/>
        <v>01</v>
      </c>
    </row>
    <row r="26" spans="1:23" x14ac:dyDescent="0.25">
      <c r="A26" t="s">
        <v>16149</v>
      </c>
      <c r="B26" t="s">
        <v>16024</v>
      </c>
      <c r="C26" t="s">
        <v>16150</v>
      </c>
      <c r="D26" t="s">
        <v>23</v>
      </c>
      <c r="E26" t="s">
        <v>16036</v>
      </c>
      <c r="F26" s="2" t="s">
        <v>908</v>
      </c>
      <c r="G26" t="s">
        <v>16151</v>
      </c>
      <c r="H26" t="s">
        <v>3228</v>
      </c>
      <c r="I26" t="s">
        <v>2952</v>
      </c>
      <c r="K26" s="7" t="s">
        <v>2959</v>
      </c>
      <c r="L26" t="s">
        <v>23</v>
      </c>
      <c r="M26" t="s">
        <v>27</v>
      </c>
      <c r="N26" t="s">
        <v>16152</v>
      </c>
      <c r="O26" t="s">
        <v>29</v>
      </c>
      <c r="P26" t="s">
        <v>30</v>
      </c>
      <c r="Q26" s="1">
        <v>44671</v>
      </c>
      <c r="R26" t="s">
        <v>31</v>
      </c>
      <c r="S26" t="s">
        <v>32</v>
      </c>
      <c r="T26" t="s">
        <v>16153</v>
      </c>
      <c r="U26" t="str">
        <f t="shared" si="0"/>
        <v>PN-REC-ACL-S</v>
      </c>
      <c r="V26" s="4" t="str">
        <f t="shared" si="1"/>
        <v>1709</v>
      </c>
      <c r="W26" s="4" t="str">
        <f t="shared" si="2"/>
        <v>01</v>
      </c>
    </row>
    <row r="27" spans="1:23" x14ac:dyDescent="0.25">
      <c r="A27" t="s">
        <v>16154</v>
      </c>
      <c r="B27" t="s">
        <v>16024</v>
      </c>
      <c r="C27" t="s">
        <v>16155</v>
      </c>
      <c r="D27" t="s">
        <v>23</v>
      </c>
      <c r="E27" t="s">
        <v>16036</v>
      </c>
      <c r="F27" s="2" t="s">
        <v>3057</v>
      </c>
      <c r="G27" t="s">
        <v>16156</v>
      </c>
      <c r="H27" t="s">
        <v>3228</v>
      </c>
      <c r="I27" t="s">
        <v>2952</v>
      </c>
      <c r="K27" s="7" t="s">
        <v>2959</v>
      </c>
      <c r="L27" t="s">
        <v>23</v>
      </c>
      <c r="M27" t="s">
        <v>27</v>
      </c>
      <c r="N27" t="s">
        <v>16157</v>
      </c>
      <c r="O27" t="s">
        <v>29</v>
      </c>
      <c r="P27" t="s">
        <v>30</v>
      </c>
      <c r="Q27" s="1">
        <v>44671</v>
      </c>
      <c r="R27" t="s">
        <v>31</v>
      </c>
      <c r="S27" t="s">
        <v>32</v>
      </c>
      <c r="T27" t="s">
        <v>16158</v>
      </c>
      <c r="U27" t="str">
        <f t="shared" si="0"/>
        <v>PN-REC-ACL-S</v>
      </c>
      <c r="V27" s="4" t="str">
        <f t="shared" si="1"/>
        <v>1731</v>
      </c>
      <c r="W27" s="4" t="str">
        <f t="shared" si="2"/>
        <v>01</v>
      </c>
    </row>
    <row r="28" spans="1:23" x14ac:dyDescent="0.25">
      <c r="A28" t="s">
        <v>16159</v>
      </c>
      <c r="B28" t="s">
        <v>16024</v>
      </c>
      <c r="C28" t="s">
        <v>16160</v>
      </c>
      <c r="D28" t="s">
        <v>23</v>
      </c>
      <c r="E28" t="s">
        <v>16036</v>
      </c>
      <c r="F28" s="2" t="s">
        <v>908</v>
      </c>
      <c r="G28" t="s">
        <v>16161</v>
      </c>
      <c r="H28" t="s">
        <v>3228</v>
      </c>
      <c r="I28" t="s">
        <v>2952</v>
      </c>
      <c r="K28" s="7" t="s">
        <v>2959</v>
      </c>
      <c r="L28" t="s">
        <v>23</v>
      </c>
      <c r="M28" t="s">
        <v>27</v>
      </c>
      <c r="N28" t="s">
        <v>16162</v>
      </c>
      <c r="O28" t="s">
        <v>29</v>
      </c>
      <c r="P28" t="s">
        <v>30</v>
      </c>
      <c r="Q28" s="1">
        <v>44671</v>
      </c>
      <c r="R28" t="s">
        <v>31</v>
      </c>
      <c r="S28" t="s">
        <v>32</v>
      </c>
      <c r="T28" t="s">
        <v>16163</v>
      </c>
      <c r="U28" t="str">
        <f t="shared" si="0"/>
        <v>PN-REC-ACL-S</v>
      </c>
      <c r="V28" s="4" t="str">
        <f t="shared" si="1"/>
        <v>1749</v>
      </c>
      <c r="W28" s="4" t="str">
        <f t="shared" si="2"/>
        <v>01</v>
      </c>
    </row>
    <row r="29" spans="1:23" x14ac:dyDescent="0.25">
      <c r="A29" t="s">
        <v>16164</v>
      </c>
      <c r="B29" t="s">
        <v>16024</v>
      </c>
      <c r="C29" t="s">
        <v>16165</v>
      </c>
      <c r="D29" t="s">
        <v>23</v>
      </c>
      <c r="E29" t="s">
        <v>16118</v>
      </c>
      <c r="F29" s="2" t="s">
        <v>238</v>
      </c>
      <c r="G29" t="s">
        <v>16166</v>
      </c>
      <c r="H29" t="s">
        <v>10902</v>
      </c>
      <c r="I29" t="s">
        <v>2952</v>
      </c>
      <c r="K29" t="s">
        <v>2959</v>
      </c>
      <c r="L29" t="s">
        <v>23</v>
      </c>
      <c r="M29" t="s">
        <v>27</v>
      </c>
      <c r="N29" t="s">
        <v>16167</v>
      </c>
      <c r="O29" t="s">
        <v>29</v>
      </c>
      <c r="P29" t="s">
        <v>30</v>
      </c>
      <c r="Q29" s="1">
        <v>44671</v>
      </c>
      <c r="R29" t="s">
        <v>31</v>
      </c>
      <c r="S29" t="s">
        <v>32</v>
      </c>
      <c r="T29" t="s">
        <v>16168</v>
      </c>
      <c r="U29" t="str">
        <f t="shared" si="0"/>
        <v>PN-REC-ACL-S</v>
      </c>
      <c r="V29" s="4" t="str">
        <f t="shared" si="1"/>
        <v>1801</v>
      </c>
      <c r="W29" s="4" t="str">
        <f t="shared" si="2"/>
        <v>01</v>
      </c>
    </row>
    <row r="30" spans="1:23" x14ac:dyDescent="0.25">
      <c r="A30" t="s">
        <v>16169</v>
      </c>
      <c r="B30" t="s">
        <v>16024</v>
      </c>
      <c r="C30" t="s">
        <v>16198</v>
      </c>
      <c r="F30" s="2" t="s">
        <v>23</v>
      </c>
      <c r="G30" t="s">
        <v>16166</v>
      </c>
      <c r="H30" t="s">
        <v>10897</v>
      </c>
      <c r="I30" t="s">
        <v>2952</v>
      </c>
      <c r="K30" s="7" t="s">
        <v>2959</v>
      </c>
      <c r="L30" t="s">
        <v>23</v>
      </c>
      <c r="M30" t="s">
        <v>27</v>
      </c>
      <c r="N30" t="s">
        <v>16170</v>
      </c>
      <c r="O30" t="s">
        <v>29</v>
      </c>
      <c r="P30" t="s">
        <v>30</v>
      </c>
      <c r="Q30" s="1">
        <v>44671</v>
      </c>
      <c r="R30" t="s">
        <v>31</v>
      </c>
      <c r="S30" t="s">
        <v>32</v>
      </c>
      <c r="T30" t="s">
        <v>16171</v>
      </c>
      <c r="U30" t="str">
        <f t="shared" si="0"/>
        <v>PN-REC-ACL-S</v>
      </c>
      <c r="V30" s="4" t="str">
        <f t="shared" si="1"/>
        <v>1802</v>
      </c>
      <c r="W30" s="4" t="str">
        <f t="shared" si="2"/>
        <v>01</v>
      </c>
    </row>
    <row r="31" spans="1:23" x14ac:dyDescent="0.25">
      <c r="A31" t="s">
        <v>16172</v>
      </c>
      <c r="B31" t="s">
        <v>16024</v>
      </c>
      <c r="C31" t="s">
        <v>16173</v>
      </c>
      <c r="D31" s="20" t="s">
        <v>23</v>
      </c>
      <c r="E31" t="s">
        <v>16036</v>
      </c>
      <c r="F31" s="2" t="s">
        <v>908</v>
      </c>
      <c r="G31" t="s">
        <v>16174</v>
      </c>
      <c r="H31" t="s">
        <v>10897</v>
      </c>
      <c r="I31" t="s">
        <v>2952</v>
      </c>
      <c r="K31" s="7" t="s">
        <v>2959</v>
      </c>
      <c r="L31" t="s">
        <v>23</v>
      </c>
      <c r="M31" t="s">
        <v>27</v>
      </c>
      <c r="N31" t="s">
        <v>16175</v>
      </c>
      <c r="O31" t="s">
        <v>29</v>
      </c>
      <c r="P31" t="s">
        <v>30</v>
      </c>
      <c r="Q31" s="1">
        <v>44671</v>
      </c>
      <c r="R31" t="s">
        <v>31</v>
      </c>
      <c r="S31" t="s">
        <v>32</v>
      </c>
      <c r="T31" t="s">
        <v>16176</v>
      </c>
      <c r="U31" t="str">
        <f t="shared" si="0"/>
        <v>PN-REC-ACL-S</v>
      </c>
      <c r="V31" s="4" t="str">
        <f t="shared" si="1"/>
        <v>1805</v>
      </c>
      <c r="W31" s="4" t="str">
        <f t="shared" si="2"/>
        <v>01</v>
      </c>
    </row>
    <row r="32" spans="1:23" x14ac:dyDescent="0.25">
      <c r="A32" t="s">
        <v>16177</v>
      </c>
      <c r="B32" t="s">
        <v>16024</v>
      </c>
      <c r="C32" t="s">
        <v>16178</v>
      </c>
      <c r="D32" s="20" t="s">
        <v>23</v>
      </c>
      <c r="E32" t="s">
        <v>16118</v>
      </c>
      <c r="F32" s="2" t="s">
        <v>1990</v>
      </c>
      <c r="G32" t="s">
        <v>16179</v>
      </c>
      <c r="H32" t="s">
        <v>10897</v>
      </c>
      <c r="I32" t="s">
        <v>2952</v>
      </c>
      <c r="K32" t="s">
        <v>2959</v>
      </c>
      <c r="L32" t="s">
        <v>23</v>
      </c>
      <c r="M32" t="s">
        <v>27</v>
      </c>
      <c r="N32" t="s">
        <v>16180</v>
      </c>
      <c r="O32" t="s">
        <v>29</v>
      </c>
      <c r="P32" t="s">
        <v>30</v>
      </c>
      <c r="Q32" s="1">
        <v>44671</v>
      </c>
      <c r="R32" t="s">
        <v>31</v>
      </c>
      <c r="S32" t="s">
        <v>32</v>
      </c>
      <c r="T32" t="s">
        <v>16181</v>
      </c>
      <c r="U32" t="str">
        <f t="shared" si="0"/>
        <v>PN-REC-ACL-S</v>
      </c>
      <c r="V32" s="4" t="str">
        <f t="shared" si="1"/>
        <v>1806</v>
      </c>
      <c r="W32" s="4" t="str">
        <f t="shared" si="2"/>
        <v>01</v>
      </c>
    </row>
    <row r="33" spans="1:23" x14ac:dyDescent="0.25">
      <c r="A33" t="s">
        <v>16182</v>
      </c>
      <c r="B33" t="s">
        <v>16024</v>
      </c>
      <c r="C33" t="s">
        <v>16183</v>
      </c>
      <c r="D33" t="s">
        <v>23</v>
      </c>
      <c r="E33" t="s">
        <v>16118</v>
      </c>
      <c r="F33" s="2" t="s">
        <v>1990</v>
      </c>
      <c r="G33" t="s">
        <v>16179</v>
      </c>
      <c r="H33" t="s">
        <v>10897</v>
      </c>
      <c r="I33" t="s">
        <v>2952</v>
      </c>
      <c r="K33" t="s">
        <v>2959</v>
      </c>
      <c r="L33" t="s">
        <v>23</v>
      </c>
      <c r="M33" t="s">
        <v>27</v>
      </c>
      <c r="N33" t="s">
        <v>16184</v>
      </c>
      <c r="O33" t="s">
        <v>29</v>
      </c>
      <c r="P33" t="s">
        <v>30</v>
      </c>
      <c r="Q33" s="1">
        <v>44671</v>
      </c>
      <c r="R33" t="s">
        <v>31</v>
      </c>
      <c r="S33" t="s">
        <v>32</v>
      </c>
      <c r="T33" t="s">
        <v>16185</v>
      </c>
      <c r="U33" t="str">
        <f t="shared" si="0"/>
        <v>PN-REC-ACL-S</v>
      </c>
      <c r="V33" s="4" t="str">
        <f t="shared" si="1"/>
        <v>1807</v>
      </c>
      <c r="W33" s="4" t="str">
        <f t="shared" si="2"/>
        <v>01</v>
      </c>
    </row>
    <row r="34" spans="1:23" x14ac:dyDescent="0.25">
      <c r="A34" t="s">
        <v>16186</v>
      </c>
      <c r="B34" t="s">
        <v>16024</v>
      </c>
      <c r="C34" t="s">
        <v>16187</v>
      </c>
      <c r="D34" t="s">
        <v>23</v>
      </c>
      <c r="E34" t="s">
        <v>16118</v>
      </c>
      <c r="F34" s="2" t="s">
        <v>238</v>
      </c>
      <c r="G34" t="s">
        <v>16166</v>
      </c>
      <c r="H34" t="s">
        <v>3228</v>
      </c>
      <c r="I34" t="s">
        <v>2952</v>
      </c>
      <c r="K34" t="s">
        <v>2959</v>
      </c>
      <c r="L34" t="s">
        <v>23</v>
      </c>
      <c r="M34" t="s">
        <v>27</v>
      </c>
      <c r="N34" t="s">
        <v>16188</v>
      </c>
      <c r="O34" t="s">
        <v>29</v>
      </c>
      <c r="P34" t="s">
        <v>30</v>
      </c>
      <c r="Q34" s="1">
        <v>44671</v>
      </c>
      <c r="R34" t="s">
        <v>31</v>
      </c>
      <c r="S34" t="s">
        <v>32</v>
      </c>
      <c r="T34" t="s">
        <v>16189</v>
      </c>
      <c r="U34" t="str">
        <f t="shared" si="0"/>
        <v>PN-REC-ACL-S</v>
      </c>
      <c r="V34" s="4" t="str">
        <f t="shared" si="1"/>
        <v>1808</v>
      </c>
      <c r="W34" s="4" t="str">
        <f t="shared" si="2"/>
        <v>01</v>
      </c>
    </row>
    <row r="35" spans="1:23" x14ac:dyDescent="0.25">
      <c r="A35" t="s">
        <v>16190</v>
      </c>
      <c r="B35" t="s">
        <v>16024</v>
      </c>
      <c r="C35" t="s">
        <v>16191</v>
      </c>
      <c r="D35" t="s">
        <v>23</v>
      </c>
      <c r="E35" t="s">
        <v>16036</v>
      </c>
      <c r="F35" s="2" t="s">
        <v>3057</v>
      </c>
      <c r="G35" t="s">
        <v>16174</v>
      </c>
      <c r="H35" t="s">
        <v>10897</v>
      </c>
      <c r="I35" t="s">
        <v>2952</v>
      </c>
      <c r="K35" t="s">
        <v>2959</v>
      </c>
      <c r="L35" t="s">
        <v>23</v>
      </c>
      <c r="M35" t="s">
        <v>27</v>
      </c>
      <c r="N35" t="s">
        <v>16192</v>
      </c>
      <c r="O35" t="s">
        <v>29</v>
      </c>
      <c r="P35" t="s">
        <v>30</v>
      </c>
      <c r="Q35" s="1">
        <v>44671</v>
      </c>
      <c r="R35" t="s">
        <v>31</v>
      </c>
      <c r="S35" t="s">
        <v>32</v>
      </c>
      <c r="T35" t="s">
        <v>16193</v>
      </c>
      <c r="U35" t="str">
        <f t="shared" si="0"/>
        <v>PN-REC-ACL-S</v>
      </c>
      <c r="V35" s="4" t="str">
        <f t="shared" si="1"/>
        <v>1809</v>
      </c>
      <c r="W35" s="4" t="str">
        <f t="shared" si="2"/>
        <v>01</v>
      </c>
    </row>
    <row r="36" spans="1:23" x14ac:dyDescent="0.25">
      <c r="A36" t="s">
        <v>16045</v>
      </c>
      <c r="B36" t="s">
        <v>16024</v>
      </c>
      <c r="C36" t="s">
        <v>16046</v>
      </c>
      <c r="D36" t="s">
        <v>23</v>
      </c>
      <c r="E36" t="s">
        <v>16047</v>
      </c>
      <c r="F36" s="2" t="s">
        <v>3057</v>
      </c>
      <c r="G36" t="s">
        <v>16048</v>
      </c>
      <c r="H36" t="s">
        <v>10897</v>
      </c>
      <c r="I36" t="s">
        <v>2952</v>
      </c>
      <c r="K36" t="s">
        <v>2959</v>
      </c>
      <c r="L36" t="s">
        <v>23</v>
      </c>
      <c r="M36" t="s">
        <v>27</v>
      </c>
      <c r="N36" t="s">
        <v>16049</v>
      </c>
      <c r="O36" t="s">
        <v>29</v>
      </c>
      <c r="P36" t="s">
        <v>30</v>
      </c>
      <c r="Q36" s="1">
        <v>44671</v>
      </c>
      <c r="R36" t="s">
        <v>31</v>
      </c>
      <c r="S36" t="s">
        <v>32</v>
      </c>
      <c r="T36" t="s">
        <v>16050</v>
      </c>
      <c r="U36" t="str">
        <f t="shared" si="0"/>
        <v>PN-REC-ACL-S</v>
      </c>
      <c r="V36" s="4" t="str">
        <f t="shared" si="1"/>
        <v>8007</v>
      </c>
      <c r="W36" s="4" t="str">
        <f t="shared" si="2"/>
        <v>01</v>
      </c>
    </row>
    <row r="37" spans="1:23" x14ac:dyDescent="0.25">
      <c r="A37" t="s">
        <v>12358</v>
      </c>
      <c r="B37" t="s">
        <v>12063</v>
      </c>
      <c r="C37" t="s">
        <v>12551</v>
      </c>
      <c r="D37" t="s">
        <v>12359</v>
      </c>
      <c r="E37" t="s">
        <v>11361</v>
      </c>
      <c r="F37" s="2">
        <v>14876</v>
      </c>
      <c r="G37" t="s">
        <v>12552</v>
      </c>
      <c r="H37" t="s">
        <v>10897</v>
      </c>
      <c r="I37" t="s">
        <v>11249</v>
      </c>
      <c r="K37" t="s">
        <v>2959</v>
      </c>
      <c r="L37" t="s">
        <v>23</v>
      </c>
      <c r="M37" t="s">
        <v>27</v>
      </c>
      <c r="N37" t="s">
        <v>12360</v>
      </c>
      <c r="O37" t="s">
        <v>29</v>
      </c>
      <c r="P37" t="s">
        <v>30</v>
      </c>
      <c r="Q37" s="1">
        <v>44519</v>
      </c>
      <c r="R37" t="s">
        <v>31</v>
      </c>
      <c r="S37" t="s">
        <v>32</v>
      </c>
      <c r="T37" t="s">
        <v>12361</v>
      </c>
      <c r="U37" t="str">
        <f t="shared" si="0"/>
        <v>PN-REC-ATSF-D</v>
      </c>
      <c r="V37" s="4" t="str">
        <f t="shared" si="1"/>
        <v>12</v>
      </c>
      <c r="W37" s="4" t="str">
        <f t="shared" si="2"/>
        <v>01</v>
      </c>
    </row>
    <row r="38" spans="1:23" x14ac:dyDescent="0.25">
      <c r="A38" t="s">
        <v>12362</v>
      </c>
      <c r="B38" t="s">
        <v>12063</v>
      </c>
      <c r="C38" t="s">
        <v>12553</v>
      </c>
      <c r="D38" t="s">
        <v>23</v>
      </c>
      <c r="E38" t="s">
        <v>12395</v>
      </c>
      <c r="F38" s="2" t="s">
        <v>1946</v>
      </c>
      <c r="G38" t="s">
        <v>12554</v>
      </c>
      <c r="H38" t="s">
        <v>10898</v>
      </c>
      <c r="I38" t="s">
        <v>2952</v>
      </c>
      <c r="K38" t="s">
        <v>2959</v>
      </c>
      <c r="L38" t="s">
        <v>23</v>
      </c>
      <c r="M38" t="s">
        <v>27</v>
      </c>
      <c r="N38" t="s">
        <v>12363</v>
      </c>
      <c r="O38" t="s">
        <v>29</v>
      </c>
      <c r="P38" t="s">
        <v>30</v>
      </c>
      <c r="Q38" s="1">
        <v>44519</v>
      </c>
      <c r="R38" t="s">
        <v>31</v>
      </c>
      <c r="S38" t="s">
        <v>32</v>
      </c>
      <c r="T38" t="s">
        <v>12364</v>
      </c>
      <c r="U38" t="str">
        <f t="shared" si="0"/>
        <v>PN-REC-ATSF-D</v>
      </c>
      <c r="V38" s="4" t="str">
        <f t="shared" si="1"/>
        <v>13</v>
      </c>
      <c r="W38" s="4" t="str">
        <f t="shared" si="2"/>
        <v>01</v>
      </c>
    </row>
    <row r="39" spans="1:23" x14ac:dyDescent="0.25">
      <c r="A39" t="s">
        <v>12365</v>
      </c>
      <c r="B39" t="s">
        <v>12063</v>
      </c>
      <c r="C39" t="s">
        <v>12555</v>
      </c>
      <c r="D39" t="s">
        <v>23</v>
      </c>
      <c r="E39" t="s">
        <v>11361</v>
      </c>
      <c r="F39" s="2">
        <v>15010</v>
      </c>
      <c r="G39" t="s">
        <v>12556</v>
      </c>
      <c r="H39" t="s">
        <v>10897</v>
      </c>
      <c r="I39" t="s">
        <v>11249</v>
      </c>
      <c r="K39" t="s">
        <v>2959</v>
      </c>
      <c r="L39" t="s">
        <v>23</v>
      </c>
      <c r="M39" t="s">
        <v>27</v>
      </c>
      <c r="N39" t="s">
        <v>12366</v>
      </c>
      <c r="O39" t="s">
        <v>29</v>
      </c>
      <c r="P39" t="s">
        <v>30</v>
      </c>
      <c r="Q39" s="1">
        <v>44519</v>
      </c>
      <c r="R39" t="s">
        <v>31</v>
      </c>
      <c r="S39" t="s">
        <v>32</v>
      </c>
      <c r="T39" t="s">
        <v>12367</v>
      </c>
      <c r="U39" t="str">
        <f t="shared" si="0"/>
        <v>PN-REC-ATSF-D</v>
      </c>
      <c r="V39" s="4" t="str">
        <f t="shared" si="1"/>
        <v>100</v>
      </c>
      <c r="W39" s="4" t="str">
        <f t="shared" si="2"/>
        <v>01</v>
      </c>
    </row>
    <row r="40" spans="1:23" x14ac:dyDescent="0.25">
      <c r="A40" t="s">
        <v>12355</v>
      </c>
      <c r="B40" t="s">
        <v>12063</v>
      </c>
      <c r="C40" t="s">
        <v>12550</v>
      </c>
      <c r="D40" t="s">
        <v>23</v>
      </c>
      <c r="E40" t="s">
        <v>11361</v>
      </c>
      <c r="F40" s="2">
        <v>14105</v>
      </c>
      <c r="G40" t="s">
        <v>12559</v>
      </c>
      <c r="H40" t="s">
        <v>10900</v>
      </c>
      <c r="I40" t="s">
        <v>2952</v>
      </c>
      <c r="K40" t="s">
        <v>2959</v>
      </c>
      <c r="L40" t="s">
        <v>23</v>
      </c>
      <c r="M40" t="s">
        <v>27</v>
      </c>
      <c r="N40" t="s">
        <v>12356</v>
      </c>
      <c r="O40" t="s">
        <v>29</v>
      </c>
      <c r="P40" t="s">
        <v>30</v>
      </c>
      <c r="Q40" s="1">
        <v>44519</v>
      </c>
      <c r="R40" t="s">
        <v>31</v>
      </c>
      <c r="S40" t="s">
        <v>32</v>
      </c>
      <c r="T40" t="s">
        <v>12357</v>
      </c>
      <c r="U40" t="str">
        <f t="shared" si="0"/>
        <v>PN-REC-ATSF-D</v>
      </c>
      <c r="V40" s="4" t="str">
        <f t="shared" si="1"/>
        <v>2200</v>
      </c>
      <c r="W40" s="4" t="str">
        <f t="shared" si="2"/>
        <v>01</v>
      </c>
    </row>
    <row r="41" spans="1:23" x14ac:dyDescent="0.25">
      <c r="A41" t="s">
        <v>12368</v>
      </c>
      <c r="B41" t="s">
        <v>12063</v>
      </c>
      <c r="C41" t="s">
        <v>12557</v>
      </c>
      <c r="D41" s="20" t="s">
        <v>23</v>
      </c>
      <c r="E41" t="s">
        <v>11361</v>
      </c>
      <c r="F41" s="2">
        <v>14105</v>
      </c>
      <c r="G41" t="s">
        <v>12558</v>
      </c>
      <c r="H41" t="s">
        <v>10900</v>
      </c>
      <c r="I41" t="s">
        <v>2952</v>
      </c>
      <c r="K41" t="s">
        <v>2959</v>
      </c>
      <c r="L41" t="s">
        <v>23</v>
      </c>
      <c r="M41" t="s">
        <v>27</v>
      </c>
      <c r="N41" t="s">
        <v>12369</v>
      </c>
      <c r="O41" t="s">
        <v>29</v>
      </c>
      <c r="P41" t="s">
        <v>30</v>
      </c>
      <c r="Q41" s="1">
        <v>44519</v>
      </c>
      <c r="R41" t="s">
        <v>31</v>
      </c>
      <c r="S41" t="s">
        <v>32</v>
      </c>
      <c r="T41" t="s">
        <v>12370</v>
      </c>
      <c r="U41" t="str">
        <f t="shared" si="0"/>
        <v>PN-REC-ATSF-D</v>
      </c>
      <c r="V41" s="4" t="str">
        <f t="shared" si="1"/>
        <v>2350</v>
      </c>
      <c r="W41" s="4" t="str">
        <f t="shared" si="2"/>
        <v>01</v>
      </c>
    </row>
    <row r="42" spans="1:23" x14ac:dyDescent="0.25">
      <c r="A42" t="s">
        <v>12371</v>
      </c>
      <c r="B42" t="s">
        <v>12063</v>
      </c>
      <c r="C42" t="s">
        <v>12557</v>
      </c>
      <c r="D42" s="20" t="s">
        <v>23</v>
      </c>
      <c r="E42" t="s">
        <v>11361</v>
      </c>
      <c r="F42" s="2">
        <v>15099</v>
      </c>
      <c r="G42" t="s">
        <v>12558</v>
      </c>
      <c r="H42" t="s">
        <v>10900</v>
      </c>
      <c r="I42" t="s">
        <v>11249</v>
      </c>
      <c r="K42" t="s">
        <v>2959</v>
      </c>
      <c r="L42" t="s">
        <v>23</v>
      </c>
      <c r="M42" t="s">
        <v>27</v>
      </c>
      <c r="N42" t="s">
        <v>12372</v>
      </c>
      <c r="O42" t="s">
        <v>29</v>
      </c>
      <c r="P42" t="s">
        <v>30</v>
      </c>
      <c r="Q42" s="1">
        <v>44519</v>
      </c>
      <c r="R42" t="s">
        <v>31</v>
      </c>
      <c r="S42" t="s">
        <v>32</v>
      </c>
      <c r="T42" t="s">
        <v>12373</v>
      </c>
      <c r="U42" t="str">
        <f t="shared" si="0"/>
        <v>PN-REC-ATSF-D</v>
      </c>
      <c r="V42" s="4" t="str">
        <f t="shared" si="1"/>
        <v>2350</v>
      </c>
      <c r="W42" s="4" t="str">
        <f t="shared" si="2"/>
        <v>02</v>
      </c>
    </row>
    <row r="43" spans="1:23" x14ac:dyDescent="0.25">
      <c r="A43" t="s">
        <v>12080</v>
      </c>
      <c r="B43" t="s">
        <v>12063</v>
      </c>
      <c r="C43" t="s">
        <v>12408</v>
      </c>
      <c r="D43" t="s">
        <v>23</v>
      </c>
      <c r="E43" t="s">
        <v>11361</v>
      </c>
      <c r="F43" s="2">
        <v>14105</v>
      </c>
      <c r="G43" t="s">
        <v>12409</v>
      </c>
      <c r="H43" t="s">
        <v>10901</v>
      </c>
      <c r="I43" t="s">
        <v>2952</v>
      </c>
      <c r="K43" t="s">
        <v>2959</v>
      </c>
      <c r="L43" t="s">
        <v>23</v>
      </c>
      <c r="M43" t="s">
        <v>27</v>
      </c>
      <c r="N43" t="s">
        <v>12081</v>
      </c>
      <c r="O43" t="s">
        <v>29</v>
      </c>
      <c r="P43" t="s">
        <v>30</v>
      </c>
      <c r="Q43" s="1">
        <v>44519</v>
      </c>
      <c r="R43" t="s">
        <v>31</v>
      </c>
      <c r="S43" t="s">
        <v>32</v>
      </c>
      <c r="T43" t="s">
        <v>12082</v>
      </c>
      <c r="U43" t="str">
        <f t="shared" si="0"/>
        <v>PN-REC-ATSF-S</v>
      </c>
      <c r="V43" s="4" t="str">
        <f t="shared" si="1"/>
        <v>566</v>
      </c>
      <c r="W43" s="4" t="str">
        <f t="shared" si="2"/>
        <v>01</v>
      </c>
    </row>
    <row r="44" spans="1:23" x14ac:dyDescent="0.25">
      <c r="A44" t="s">
        <v>12083</v>
      </c>
      <c r="B44" t="s">
        <v>12063</v>
      </c>
      <c r="C44" t="s">
        <v>12410</v>
      </c>
      <c r="D44" t="s">
        <v>23</v>
      </c>
      <c r="E44" t="s">
        <v>12377</v>
      </c>
      <c r="F44" s="2">
        <v>14246</v>
      </c>
      <c r="G44" t="s">
        <v>12409</v>
      </c>
      <c r="H44" t="s">
        <v>10900</v>
      </c>
      <c r="I44" t="s">
        <v>12084</v>
      </c>
      <c r="K44" t="s">
        <v>2959</v>
      </c>
      <c r="L44" t="s">
        <v>23</v>
      </c>
      <c r="M44" t="s">
        <v>27</v>
      </c>
      <c r="N44" t="s">
        <v>12085</v>
      </c>
      <c r="O44" t="s">
        <v>29</v>
      </c>
      <c r="P44" t="s">
        <v>30</v>
      </c>
      <c r="Q44" s="1">
        <v>44519</v>
      </c>
      <c r="R44" t="s">
        <v>31</v>
      </c>
      <c r="S44" t="s">
        <v>32</v>
      </c>
      <c r="T44" t="s">
        <v>12086</v>
      </c>
      <c r="U44" t="str">
        <f t="shared" si="0"/>
        <v>PN-REC-ATSF-S</v>
      </c>
      <c r="V44" s="4" t="str">
        <f t="shared" si="1"/>
        <v>584</v>
      </c>
      <c r="W44" s="4" t="str">
        <f t="shared" si="2"/>
        <v>01</v>
      </c>
    </row>
    <row r="45" spans="1:23" x14ac:dyDescent="0.25">
      <c r="A45" t="s">
        <v>12087</v>
      </c>
      <c r="B45" t="s">
        <v>12063</v>
      </c>
      <c r="C45" t="s">
        <v>12411</v>
      </c>
      <c r="D45" t="s">
        <v>23</v>
      </c>
      <c r="E45" t="s">
        <v>11361</v>
      </c>
      <c r="F45" s="2">
        <v>14870</v>
      </c>
      <c r="G45" t="s">
        <v>12412</v>
      </c>
      <c r="H45" t="s">
        <v>3228</v>
      </c>
      <c r="I45" t="s">
        <v>11249</v>
      </c>
      <c r="K45" t="s">
        <v>2959</v>
      </c>
      <c r="L45" t="s">
        <v>23</v>
      </c>
      <c r="M45" t="s">
        <v>27</v>
      </c>
      <c r="N45" t="s">
        <v>12088</v>
      </c>
      <c r="O45" t="s">
        <v>29</v>
      </c>
      <c r="P45" t="s">
        <v>30</v>
      </c>
      <c r="Q45" s="1">
        <v>44519</v>
      </c>
      <c r="R45" t="s">
        <v>31</v>
      </c>
      <c r="S45" t="s">
        <v>32</v>
      </c>
      <c r="T45" t="s">
        <v>12089</v>
      </c>
      <c r="U45" t="str">
        <f t="shared" si="0"/>
        <v>PN-REC-ATSF-S</v>
      </c>
      <c r="V45" s="4" t="str">
        <f t="shared" si="1"/>
        <v>613</v>
      </c>
      <c r="W45" s="4" t="str">
        <f t="shared" si="2"/>
        <v>01</v>
      </c>
    </row>
    <row r="46" spans="1:23" x14ac:dyDescent="0.25">
      <c r="A46" t="s">
        <v>12155</v>
      </c>
      <c r="B46" t="s">
        <v>12063</v>
      </c>
      <c r="C46" t="s">
        <v>12445</v>
      </c>
      <c r="D46" t="s">
        <v>23</v>
      </c>
      <c r="E46" t="s">
        <v>12383</v>
      </c>
      <c r="F46" s="2" t="s">
        <v>51</v>
      </c>
      <c r="G46" t="s">
        <v>12571</v>
      </c>
      <c r="H46" t="s">
        <v>10902</v>
      </c>
      <c r="I46" t="s">
        <v>2952</v>
      </c>
      <c r="K46" t="s">
        <v>12568</v>
      </c>
      <c r="L46" t="s">
        <v>23</v>
      </c>
      <c r="M46" t="s">
        <v>27</v>
      </c>
      <c r="N46" t="s">
        <v>12156</v>
      </c>
      <c r="O46" t="s">
        <v>29</v>
      </c>
      <c r="P46" t="s">
        <v>30</v>
      </c>
      <c r="Q46" s="1">
        <v>44519</v>
      </c>
      <c r="R46" t="s">
        <v>31</v>
      </c>
      <c r="S46" t="s">
        <v>32</v>
      </c>
      <c r="T46" t="s">
        <v>12157</v>
      </c>
      <c r="U46" t="str">
        <f t="shared" si="0"/>
        <v>PN-REC-ATSF-S</v>
      </c>
      <c r="V46" s="4" t="str">
        <f t="shared" si="1"/>
        <v>655</v>
      </c>
      <c r="W46" s="4" t="str">
        <f t="shared" si="2"/>
        <v>01</v>
      </c>
    </row>
    <row r="47" spans="1:23" x14ac:dyDescent="0.25">
      <c r="A47" t="s">
        <v>12158</v>
      </c>
      <c r="B47" t="s">
        <v>12063</v>
      </c>
      <c r="C47" t="s">
        <v>12446</v>
      </c>
      <c r="D47" t="s">
        <v>23</v>
      </c>
      <c r="E47" t="s">
        <v>12382</v>
      </c>
      <c r="F47" s="2" t="s">
        <v>3057</v>
      </c>
      <c r="G47" t="s">
        <v>12447</v>
      </c>
      <c r="H47" t="s">
        <v>10909</v>
      </c>
      <c r="I47" t="s">
        <v>2952</v>
      </c>
      <c r="K47" t="s">
        <v>2959</v>
      </c>
      <c r="L47" t="s">
        <v>23</v>
      </c>
      <c r="M47" t="s">
        <v>27</v>
      </c>
      <c r="N47" t="s">
        <v>12159</v>
      </c>
      <c r="O47" t="s">
        <v>29</v>
      </c>
      <c r="P47" t="s">
        <v>30</v>
      </c>
      <c r="Q47" s="1">
        <v>44519</v>
      </c>
      <c r="R47" t="s">
        <v>31</v>
      </c>
      <c r="S47" t="s">
        <v>32</v>
      </c>
      <c r="T47" t="s">
        <v>12160</v>
      </c>
      <c r="U47" t="str">
        <f t="shared" si="0"/>
        <v>PN-REC-ATSF-S</v>
      </c>
      <c r="V47" s="4" t="str">
        <f t="shared" si="1"/>
        <v>801</v>
      </c>
      <c r="W47" s="4" t="str">
        <f t="shared" si="2"/>
        <v>01</v>
      </c>
    </row>
    <row r="48" spans="1:23" x14ac:dyDescent="0.25">
      <c r="A48" t="s">
        <v>12161</v>
      </c>
      <c r="B48" t="s">
        <v>12063</v>
      </c>
      <c r="C48" t="s">
        <v>12448</v>
      </c>
      <c r="D48" t="s">
        <v>23</v>
      </c>
      <c r="E48" t="s">
        <v>12384</v>
      </c>
      <c r="F48" s="2" t="s">
        <v>1053</v>
      </c>
      <c r="G48" t="s">
        <v>12449</v>
      </c>
      <c r="H48" t="s">
        <v>10909</v>
      </c>
      <c r="I48" t="s">
        <v>2952</v>
      </c>
      <c r="K48" t="s">
        <v>2959</v>
      </c>
      <c r="L48" t="s">
        <v>23</v>
      </c>
      <c r="M48" t="s">
        <v>27</v>
      </c>
      <c r="N48" t="s">
        <v>12162</v>
      </c>
      <c r="O48" t="s">
        <v>29</v>
      </c>
      <c r="P48" t="s">
        <v>30</v>
      </c>
      <c r="Q48" s="1">
        <v>44519</v>
      </c>
      <c r="R48" t="s">
        <v>31</v>
      </c>
      <c r="S48" t="s">
        <v>32</v>
      </c>
      <c r="T48" t="s">
        <v>12163</v>
      </c>
      <c r="U48" t="str">
        <f t="shared" si="0"/>
        <v>PN-REC-ATSF-S</v>
      </c>
      <c r="V48" s="4" t="str">
        <f t="shared" si="1"/>
        <v>805</v>
      </c>
      <c r="W48" s="4" t="str">
        <f t="shared" si="2"/>
        <v>01</v>
      </c>
    </row>
    <row r="49" spans="1:23" x14ac:dyDescent="0.25">
      <c r="A49" t="s">
        <v>12090</v>
      </c>
      <c r="B49" t="s">
        <v>12063</v>
      </c>
      <c r="C49" t="s">
        <v>12413</v>
      </c>
      <c r="D49" t="s">
        <v>23</v>
      </c>
      <c r="E49" t="s">
        <v>12374</v>
      </c>
      <c r="F49" s="2">
        <v>14911</v>
      </c>
      <c r="G49" t="s">
        <v>12414</v>
      </c>
      <c r="H49" t="s">
        <v>3228</v>
      </c>
      <c r="I49" t="s">
        <v>11249</v>
      </c>
      <c r="K49" t="s">
        <v>2959</v>
      </c>
      <c r="L49" t="s">
        <v>23</v>
      </c>
      <c r="M49" t="s">
        <v>27</v>
      </c>
      <c r="N49" t="s">
        <v>12091</v>
      </c>
      <c r="O49" t="s">
        <v>29</v>
      </c>
      <c r="P49" t="s">
        <v>30</v>
      </c>
      <c r="Q49" s="1">
        <v>44519</v>
      </c>
      <c r="R49" t="s">
        <v>31</v>
      </c>
      <c r="S49" t="s">
        <v>32</v>
      </c>
      <c r="T49" t="s">
        <v>12092</v>
      </c>
      <c r="U49" t="str">
        <f t="shared" si="0"/>
        <v>PN-REC-ATSF-S</v>
      </c>
      <c r="V49" s="4" t="str">
        <f t="shared" si="1"/>
        <v>864</v>
      </c>
      <c r="W49" s="4" t="str">
        <f t="shared" si="2"/>
        <v>01</v>
      </c>
    </row>
    <row r="50" spans="1:23" x14ac:dyDescent="0.25">
      <c r="A50" t="s">
        <v>12121</v>
      </c>
      <c r="B50" t="s">
        <v>12063</v>
      </c>
      <c r="C50" t="s">
        <v>12431</v>
      </c>
      <c r="D50" t="s">
        <v>23</v>
      </c>
      <c r="E50" t="s">
        <v>11247</v>
      </c>
      <c r="F50" s="2" t="s">
        <v>3031</v>
      </c>
      <c r="G50" t="s">
        <v>12432</v>
      </c>
      <c r="H50" t="s">
        <v>10909</v>
      </c>
      <c r="I50" t="s">
        <v>2952</v>
      </c>
      <c r="K50" t="s">
        <v>2959</v>
      </c>
      <c r="L50" t="s">
        <v>23</v>
      </c>
      <c r="M50" t="s">
        <v>27</v>
      </c>
      <c r="N50" t="s">
        <v>12122</v>
      </c>
      <c r="O50" t="s">
        <v>29</v>
      </c>
      <c r="P50" t="s">
        <v>30</v>
      </c>
      <c r="Q50" s="1">
        <v>44519</v>
      </c>
      <c r="R50" t="s">
        <v>31</v>
      </c>
      <c r="S50" t="s">
        <v>32</v>
      </c>
      <c r="T50" t="s">
        <v>12123</v>
      </c>
      <c r="U50" t="str">
        <f t="shared" si="0"/>
        <v>PN-REC-ATSF-S</v>
      </c>
      <c r="V50" s="4" t="str">
        <f t="shared" si="1"/>
        <v>931</v>
      </c>
      <c r="W50" s="4" t="str">
        <f t="shared" si="2"/>
        <v>01</v>
      </c>
    </row>
    <row r="51" spans="1:23" x14ac:dyDescent="0.25">
      <c r="A51" t="s">
        <v>12124</v>
      </c>
      <c r="B51" t="s">
        <v>12063</v>
      </c>
      <c r="C51" t="s">
        <v>12433</v>
      </c>
      <c r="D51" t="s">
        <v>23</v>
      </c>
      <c r="E51" t="s">
        <v>12377</v>
      </c>
      <c r="F51" s="2" t="s">
        <v>519</v>
      </c>
      <c r="G51" t="s">
        <v>12434</v>
      </c>
      <c r="H51" t="s">
        <v>3228</v>
      </c>
      <c r="I51" t="s">
        <v>2952</v>
      </c>
      <c r="K51" t="s">
        <v>2959</v>
      </c>
      <c r="L51" t="s">
        <v>23</v>
      </c>
      <c r="M51" t="s">
        <v>27</v>
      </c>
      <c r="N51" t="s">
        <v>12125</v>
      </c>
      <c r="O51" t="s">
        <v>29</v>
      </c>
      <c r="P51" t="s">
        <v>30</v>
      </c>
      <c r="Q51" s="1">
        <v>44519</v>
      </c>
      <c r="R51" t="s">
        <v>31</v>
      </c>
      <c r="S51" t="s">
        <v>32</v>
      </c>
      <c r="T51" t="s">
        <v>12126</v>
      </c>
      <c r="U51" t="str">
        <f t="shared" si="0"/>
        <v>PN-REC-ATSF-S</v>
      </c>
      <c r="V51" s="4" t="str">
        <f t="shared" si="1"/>
        <v>972</v>
      </c>
      <c r="W51" s="4" t="str">
        <f t="shared" si="2"/>
        <v>01</v>
      </c>
    </row>
    <row r="52" spans="1:23" x14ac:dyDescent="0.25">
      <c r="A52" t="s">
        <v>12127</v>
      </c>
      <c r="B52" t="s">
        <v>12063</v>
      </c>
      <c r="C52" t="s">
        <v>12435</v>
      </c>
      <c r="D52" t="s">
        <v>12128</v>
      </c>
      <c r="E52" t="s">
        <v>12374</v>
      </c>
      <c r="F52" s="2">
        <v>14911</v>
      </c>
      <c r="G52" t="s">
        <v>12436</v>
      </c>
      <c r="H52" t="s">
        <v>10900</v>
      </c>
      <c r="I52" t="s">
        <v>11249</v>
      </c>
      <c r="K52" t="s">
        <v>2959</v>
      </c>
      <c r="L52" t="s">
        <v>23</v>
      </c>
      <c r="M52" t="s">
        <v>27</v>
      </c>
      <c r="N52" t="s">
        <v>12129</v>
      </c>
      <c r="O52" t="s">
        <v>29</v>
      </c>
      <c r="P52" t="s">
        <v>30</v>
      </c>
      <c r="Q52" s="1">
        <v>44519</v>
      </c>
      <c r="R52" t="s">
        <v>31</v>
      </c>
      <c r="S52" t="s">
        <v>32</v>
      </c>
      <c r="T52" t="s">
        <v>12130</v>
      </c>
      <c r="U52" t="str">
        <f t="shared" si="0"/>
        <v>PN-REC-ATSF-S</v>
      </c>
      <c r="V52" s="4" t="str">
        <f t="shared" si="1"/>
        <v>984</v>
      </c>
      <c r="W52" s="4" t="str">
        <f t="shared" si="2"/>
        <v>01</v>
      </c>
    </row>
    <row r="53" spans="1:23" x14ac:dyDescent="0.25">
      <c r="A53" t="s">
        <v>12131</v>
      </c>
      <c r="B53" t="s">
        <v>12063</v>
      </c>
      <c r="C53" t="s">
        <v>12437</v>
      </c>
      <c r="D53" t="s">
        <v>23</v>
      </c>
      <c r="E53" t="s">
        <v>12380</v>
      </c>
      <c r="F53" s="2" t="s">
        <v>377</v>
      </c>
      <c r="G53" t="s">
        <v>12438</v>
      </c>
      <c r="H53" t="s">
        <v>3228</v>
      </c>
      <c r="I53" t="s">
        <v>2952</v>
      </c>
      <c r="K53" t="s">
        <v>2959</v>
      </c>
      <c r="L53" t="s">
        <v>23</v>
      </c>
      <c r="M53" t="s">
        <v>27</v>
      </c>
      <c r="N53" t="s">
        <v>12132</v>
      </c>
      <c r="O53" t="s">
        <v>29</v>
      </c>
      <c r="P53" t="s">
        <v>30</v>
      </c>
      <c r="Q53" s="1">
        <v>44519</v>
      </c>
      <c r="R53" t="s">
        <v>31</v>
      </c>
      <c r="S53" t="s">
        <v>32</v>
      </c>
      <c r="T53" t="s">
        <v>12133</v>
      </c>
      <c r="U53" t="str">
        <f t="shared" si="0"/>
        <v>PN-REC-ATSF-S</v>
      </c>
      <c r="V53" s="4" t="str">
        <f t="shared" si="1"/>
        <v>1033</v>
      </c>
      <c r="W53" s="4" t="str">
        <f t="shared" si="2"/>
        <v>01</v>
      </c>
    </row>
    <row r="54" spans="1:23" x14ac:dyDescent="0.25">
      <c r="A54" t="s">
        <v>12134</v>
      </c>
      <c r="B54" t="s">
        <v>12063</v>
      </c>
      <c r="C54" t="s">
        <v>12560</v>
      </c>
      <c r="D54" t="s">
        <v>23</v>
      </c>
      <c r="G54" t="s">
        <v>12135</v>
      </c>
      <c r="H54" t="s">
        <v>10909</v>
      </c>
      <c r="I54" t="s">
        <v>2952</v>
      </c>
      <c r="K54" t="s">
        <v>2959</v>
      </c>
      <c r="L54" t="s">
        <v>23</v>
      </c>
      <c r="M54" t="s">
        <v>27</v>
      </c>
      <c r="N54" t="s">
        <v>12136</v>
      </c>
      <c r="O54" t="s">
        <v>29</v>
      </c>
      <c r="P54" t="s">
        <v>30</v>
      </c>
      <c r="Q54" s="1">
        <v>44519</v>
      </c>
      <c r="R54" t="s">
        <v>31</v>
      </c>
      <c r="S54" t="s">
        <v>32</v>
      </c>
      <c r="T54" t="s">
        <v>12137</v>
      </c>
      <c r="U54" t="str">
        <f t="shared" si="0"/>
        <v>PN-REC-ATSF-S</v>
      </c>
      <c r="V54" s="4" t="str">
        <f t="shared" si="1"/>
        <v>1092</v>
      </c>
      <c r="W54" s="4" t="str">
        <f t="shared" si="2"/>
        <v>01</v>
      </c>
    </row>
    <row r="55" spans="1:23" x14ac:dyDescent="0.25">
      <c r="A55" t="s">
        <v>12227</v>
      </c>
      <c r="B55" t="s">
        <v>12063</v>
      </c>
      <c r="C55" t="s">
        <v>12483</v>
      </c>
      <c r="D55" t="s">
        <v>23</v>
      </c>
      <c r="E55" t="s">
        <v>12377</v>
      </c>
      <c r="F55" s="2">
        <v>14215</v>
      </c>
      <c r="G55" t="s">
        <v>12484</v>
      </c>
      <c r="H55" t="s">
        <v>10909</v>
      </c>
      <c r="I55" t="s">
        <v>2952</v>
      </c>
      <c r="K55" t="s">
        <v>2959</v>
      </c>
      <c r="L55" t="s">
        <v>23</v>
      </c>
      <c r="M55" t="s">
        <v>27</v>
      </c>
      <c r="N55" t="s">
        <v>12228</v>
      </c>
      <c r="O55" t="s">
        <v>29</v>
      </c>
      <c r="P55" t="s">
        <v>30</v>
      </c>
      <c r="Q55" s="1">
        <v>44519</v>
      </c>
      <c r="R55" t="s">
        <v>31</v>
      </c>
      <c r="S55" t="s">
        <v>32</v>
      </c>
      <c r="T55" t="s">
        <v>12229</v>
      </c>
      <c r="U55" t="str">
        <f t="shared" si="0"/>
        <v>PN-REC-ATSF-S</v>
      </c>
      <c r="V55" s="4" t="str">
        <f t="shared" si="1"/>
        <v>1211</v>
      </c>
      <c r="W55" s="4" t="str">
        <f t="shared" si="2"/>
        <v>01</v>
      </c>
    </row>
    <row r="56" spans="1:23" x14ac:dyDescent="0.25">
      <c r="A56" t="s">
        <v>12230</v>
      </c>
      <c r="B56" t="s">
        <v>12063</v>
      </c>
      <c r="C56" t="s">
        <v>12485</v>
      </c>
      <c r="D56" t="s">
        <v>23</v>
      </c>
      <c r="E56" t="s">
        <v>12377</v>
      </c>
      <c r="F56" s="2" t="s">
        <v>1990</v>
      </c>
      <c r="G56" t="s">
        <v>12486</v>
      </c>
      <c r="H56" t="s">
        <v>10897</v>
      </c>
      <c r="I56" t="s">
        <v>2952</v>
      </c>
      <c r="K56" t="s">
        <v>2959</v>
      </c>
      <c r="L56" t="s">
        <v>23</v>
      </c>
      <c r="M56" t="s">
        <v>27</v>
      </c>
      <c r="N56" t="s">
        <v>12231</v>
      </c>
      <c r="O56" t="s">
        <v>29</v>
      </c>
      <c r="P56" t="s">
        <v>30</v>
      </c>
      <c r="Q56" s="1">
        <v>44519</v>
      </c>
      <c r="R56" t="s">
        <v>31</v>
      </c>
      <c r="S56" t="s">
        <v>32</v>
      </c>
      <c r="T56" t="s">
        <v>12232</v>
      </c>
      <c r="U56" t="str">
        <f t="shared" si="0"/>
        <v>PN-REC-ATSF-S</v>
      </c>
      <c r="V56" s="4" t="str">
        <f t="shared" si="1"/>
        <v>1226</v>
      </c>
      <c r="W56" s="4" t="str">
        <f t="shared" si="2"/>
        <v>01</v>
      </c>
    </row>
    <row r="57" spans="1:23" x14ac:dyDescent="0.25">
      <c r="A57" t="s">
        <v>12233</v>
      </c>
      <c r="B57" t="s">
        <v>12063</v>
      </c>
      <c r="C57" t="s">
        <v>12487</v>
      </c>
      <c r="D57" t="s">
        <v>23</v>
      </c>
      <c r="E57" t="s">
        <v>12390</v>
      </c>
      <c r="F57" s="2">
        <v>14585</v>
      </c>
      <c r="G57" t="s">
        <v>12488</v>
      </c>
      <c r="H57" t="s">
        <v>10902</v>
      </c>
      <c r="I57" t="s">
        <v>2952</v>
      </c>
      <c r="K57" t="s">
        <v>2959</v>
      </c>
      <c r="L57" t="s">
        <v>23</v>
      </c>
      <c r="M57" t="s">
        <v>27</v>
      </c>
      <c r="N57" t="s">
        <v>12234</v>
      </c>
      <c r="O57" t="s">
        <v>29</v>
      </c>
      <c r="P57" t="s">
        <v>30</v>
      </c>
      <c r="Q57" s="1">
        <v>44519</v>
      </c>
      <c r="R57" t="s">
        <v>31</v>
      </c>
      <c r="S57" t="s">
        <v>32</v>
      </c>
      <c r="T57" t="s">
        <v>12235</v>
      </c>
      <c r="U57" t="str">
        <f t="shared" si="0"/>
        <v>PN-REC-ATSF-S</v>
      </c>
      <c r="V57" s="4" t="str">
        <f t="shared" si="1"/>
        <v>1230</v>
      </c>
      <c r="W57" s="4" t="str">
        <f t="shared" si="2"/>
        <v>01</v>
      </c>
    </row>
    <row r="58" spans="1:23" x14ac:dyDescent="0.25">
      <c r="A58" t="s">
        <v>12236</v>
      </c>
      <c r="B58" t="s">
        <v>12063</v>
      </c>
      <c r="C58" t="s">
        <v>12489</v>
      </c>
      <c r="D58" t="s">
        <v>23</v>
      </c>
      <c r="E58" t="s">
        <v>12384</v>
      </c>
      <c r="F58" s="2" t="s">
        <v>1053</v>
      </c>
      <c r="G58" t="s">
        <v>12572</v>
      </c>
      <c r="H58" t="s">
        <v>10902</v>
      </c>
      <c r="I58" t="s">
        <v>2952</v>
      </c>
      <c r="K58" t="s">
        <v>2959</v>
      </c>
      <c r="L58" t="s">
        <v>23</v>
      </c>
      <c r="M58" t="s">
        <v>27</v>
      </c>
      <c r="N58" t="s">
        <v>12237</v>
      </c>
      <c r="O58" t="s">
        <v>29</v>
      </c>
      <c r="P58" t="s">
        <v>30</v>
      </c>
      <c r="Q58" s="1">
        <v>44519</v>
      </c>
      <c r="R58" t="s">
        <v>31</v>
      </c>
      <c r="S58" t="s">
        <v>32</v>
      </c>
      <c r="T58" t="s">
        <v>12238</v>
      </c>
      <c r="U58" t="str">
        <f t="shared" si="0"/>
        <v>PN-REC-ATSF-S</v>
      </c>
      <c r="V58" s="4" t="str">
        <f t="shared" si="1"/>
        <v>1256</v>
      </c>
      <c r="W58" s="4" t="str">
        <f t="shared" si="2"/>
        <v>01</v>
      </c>
    </row>
    <row r="59" spans="1:23" x14ac:dyDescent="0.25">
      <c r="A59" t="s">
        <v>12239</v>
      </c>
      <c r="B59" t="s">
        <v>12063</v>
      </c>
      <c r="C59" t="s">
        <v>12564</v>
      </c>
      <c r="D59" t="s">
        <v>23</v>
      </c>
      <c r="G59" t="s">
        <v>12240</v>
      </c>
      <c r="H59" t="s">
        <v>10902</v>
      </c>
      <c r="I59" t="s">
        <v>2952</v>
      </c>
      <c r="K59" t="s">
        <v>2959</v>
      </c>
      <c r="L59" t="s">
        <v>23</v>
      </c>
      <c r="M59" t="s">
        <v>27</v>
      </c>
      <c r="N59" t="s">
        <v>12241</v>
      </c>
      <c r="O59" t="s">
        <v>29</v>
      </c>
      <c r="P59" t="s">
        <v>30</v>
      </c>
      <c r="Q59" s="1">
        <v>44519</v>
      </c>
      <c r="R59" t="s">
        <v>31</v>
      </c>
      <c r="S59" t="s">
        <v>32</v>
      </c>
      <c r="T59" t="s">
        <v>12242</v>
      </c>
      <c r="U59" t="str">
        <f t="shared" si="0"/>
        <v>PN-REC-ATSF-S</v>
      </c>
      <c r="V59" s="4" t="str">
        <f t="shared" si="1"/>
        <v>1264</v>
      </c>
      <c r="W59" s="4" t="str">
        <f t="shared" si="2"/>
        <v>01</v>
      </c>
    </row>
    <row r="60" spans="1:23" x14ac:dyDescent="0.25">
      <c r="A60" t="s">
        <v>12243</v>
      </c>
      <c r="B60" t="s">
        <v>12063</v>
      </c>
      <c r="C60" t="s">
        <v>12490</v>
      </c>
      <c r="D60" t="s">
        <v>23</v>
      </c>
      <c r="E60" t="s">
        <v>12383</v>
      </c>
      <c r="F60" s="2" t="s">
        <v>51</v>
      </c>
      <c r="G60" t="s">
        <v>12491</v>
      </c>
      <c r="H60" t="s">
        <v>10901</v>
      </c>
      <c r="I60" t="s">
        <v>2952</v>
      </c>
      <c r="K60" t="s">
        <v>12569</v>
      </c>
      <c r="L60" t="s">
        <v>23</v>
      </c>
      <c r="M60" t="s">
        <v>27</v>
      </c>
      <c r="N60" t="s">
        <v>12244</v>
      </c>
      <c r="O60" t="s">
        <v>29</v>
      </c>
      <c r="P60" t="s">
        <v>30</v>
      </c>
      <c r="Q60" s="1">
        <v>44519</v>
      </c>
      <c r="R60" t="s">
        <v>31</v>
      </c>
      <c r="S60" t="s">
        <v>32</v>
      </c>
      <c r="T60" t="s">
        <v>12245</v>
      </c>
      <c r="U60" t="str">
        <f t="shared" si="0"/>
        <v>PN-REC-ATSF-S</v>
      </c>
      <c r="V60" s="4" t="str">
        <f t="shared" si="1"/>
        <v>1295</v>
      </c>
      <c r="W60" s="4" t="str">
        <f t="shared" si="2"/>
        <v>01</v>
      </c>
    </row>
    <row r="61" spans="1:23" x14ac:dyDescent="0.25">
      <c r="A61" t="s">
        <v>12213</v>
      </c>
      <c r="B61" t="s">
        <v>12063</v>
      </c>
      <c r="C61" t="s">
        <v>12476</v>
      </c>
      <c r="D61" t="s">
        <v>23</v>
      </c>
      <c r="E61" t="s">
        <v>12388</v>
      </c>
      <c r="F61" s="2" t="s">
        <v>3117</v>
      </c>
      <c r="G61" t="s">
        <v>12477</v>
      </c>
      <c r="H61" t="s">
        <v>10909</v>
      </c>
      <c r="I61" t="s">
        <v>2952</v>
      </c>
      <c r="K61" t="s">
        <v>2959</v>
      </c>
      <c r="L61" t="s">
        <v>23</v>
      </c>
      <c r="M61" t="s">
        <v>27</v>
      </c>
      <c r="N61" t="s">
        <v>12214</v>
      </c>
      <c r="O61" t="s">
        <v>29</v>
      </c>
      <c r="P61" t="s">
        <v>30</v>
      </c>
      <c r="Q61" s="1">
        <v>44519</v>
      </c>
      <c r="R61" t="s">
        <v>31</v>
      </c>
      <c r="S61" t="s">
        <v>32</v>
      </c>
      <c r="T61" t="s">
        <v>12215</v>
      </c>
      <c r="U61" t="str">
        <f t="shared" si="0"/>
        <v>PN-REC-ATSF-S</v>
      </c>
      <c r="V61" s="4" t="str">
        <f t="shared" si="1"/>
        <v>1431</v>
      </c>
      <c r="W61" s="4" t="str">
        <f t="shared" si="2"/>
        <v>01</v>
      </c>
    </row>
    <row r="62" spans="1:23" x14ac:dyDescent="0.25">
      <c r="A62" t="s">
        <v>12216</v>
      </c>
      <c r="B62" t="s">
        <v>12063</v>
      </c>
      <c r="C62" t="s">
        <v>12478</v>
      </c>
      <c r="D62" t="s">
        <v>23</v>
      </c>
      <c r="E62" t="s">
        <v>11361</v>
      </c>
      <c r="F62" s="2" t="s">
        <v>345</v>
      </c>
      <c r="G62" t="s">
        <v>12479</v>
      </c>
      <c r="H62" t="s">
        <v>10900</v>
      </c>
      <c r="I62" t="s">
        <v>2952</v>
      </c>
      <c r="K62" t="s">
        <v>2959</v>
      </c>
      <c r="L62" t="s">
        <v>23</v>
      </c>
      <c r="M62" t="s">
        <v>27</v>
      </c>
      <c r="N62" t="s">
        <v>12217</v>
      </c>
      <c r="O62" t="s">
        <v>29</v>
      </c>
      <c r="P62" t="s">
        <v>30</v>
      </c>
      <c r="Q62" s="1">
        <v>44519</v>
      </c>
      <c r="R62" t="s">
        <v>31</v>
      </c>
      <c r="S62" t="s">
        <v>32</v>
      </c>
      <c r="T62" t="s">
        <v>12218</v>
      </c>
      <c r="U62" t="str">
        <f t="shared" si="0"/>
        <v>PN-REC-ATSF-S</v>
      </c>
      <c r="V62" s="4" t="str">
        <f t="shared" si="1"/>
        <v>1460</v>
      </c>
      <c r="W62" s="4" t="str">
        <f t="shared" si="2"/>
        <v>01</v>
      </c>
    </row>
    <row r="63" spans="1:23" x14ac:dyDescent="0.25">
      <c r="A63" t="s">
        <v>12219</v>
      </c>
      <c r="B63" t="s">
        <v>12063</v>
      </c>
      <c r="C63" t="s">
        <v>12480</v>
      </c>
      <c r="D63" t="s">
        <v>23</v>
      </c>
      <c r="E63" t="s">
        <v>12377</v>
      </c>
      <c r="F63" s="2" t="s">
        <v>1990</v>
      </c>
      <c r="G63" t="s">
        <v>12481</v>
      </c>
      <c r="H63" t="s">
        <v>3228</v>
      </c>
      <c r="I63" t="s">
        <v>2952</v>
      </c>
      <c r="K63" t="s">
        <v>2959</v>
      </c>
      <c r="L63" t="s">
        <v>23</v>
      </c>
      <c r="M63" t="s">
        <v>27</v>
      </c>
      <c r="N63" t="s">
        <v>12220</v>
      </c>
      <c r="O63" t="s">
        <v>29</v>
      </c>
      <c r="P63" t="s">
        <v>30</v>
      </c>
      <c r="Q63" s="1">
        <v>44519</v>
      </c>
      <c r="R63" t="s">
        <v>31</v>
      </c>
      <c r="S63" t="s">
        <v>32</v>
      </c>
      <c r="T63" t="s">
        <v>12221</v>
      </c>
      <c r="U63" t="str">
        <f t="shared" si="0"/>
        <v>PN-REC-ATSF-S</v>
      </c>
      <c r="V63" s="4" t="str">
        <f t="shared" si="1"/>
        <v>1468</v>
      </c>
      <c r="W63" s="4" t="str">
        <f t="shared" si="2"/>
        <v>01</v>
      </c>
    </row>
    <row r="64" spans="1:23" x14ac:dyDescent="0.25">
      <c r="A64" t="s">
        <v>12222</v>
      </c>
      <c r="B64" t="s">
        <v>12063</v>
      </c>
      <c r="C64" t="s">
        <v>12482</v>
      </c>
      <c r="D64" t="s">
        <v>12223</v>
      </c>
      <c r="E64" t="s">
        <v>12389</v>
      </c>
      <c r="F64" s="2">
        <v>14127</v>
      </c>
      <c r="G64" t="s">
        <v>12224</v>
      </c>
      <c r="H64" t="s">
        <v>10897</v>
      </c>
      <c r="I64" t="s">
        <v>11249</v>
      </c>
      <c r="K64" t="s">
        <v>2959</v>
      </c>
      <c r="L64" t="s">
        <v>23</v>
      </c>
      <c r="M64" t="s">
        <v>27</v>
      </c>
      <c r="N64" t="s">
        <v>12225</v>
      </c>
      <c r="O64" t="s">
        <v>29</v>
      </c>
      <c r="P64" t="s">
        <v>30</v>
      </c>
      <c r="Q64" s="1">
        <v>44519</v>
      </c>
      <c r="R64" t="s">
        <v>31</v>
      </c>
      <c r="S64" t="s">
        <v>32</v>
      </c>
      <c r="T64" t="s">
        <v>12226</v>
      </c>
      <c r="U64" t="str">
        <f t="shared" si="0"/>
        <v>PN-REC-ATSF-S</v>
      </c>
      <c r="V64" s="4" t="str">
        <f t="shared" si="1"/>
        <v>1473</v>
      </c>
      <c r="W64" s="4" t="str">
        <f t="shared" si="2"/>
        <v>01</v>
      </c>
    </row>
    <row r="65" spans="1:23" x14ac:dyDescent="0.25">
      <c r="A65" t="s">
        <v>12093</v>
      </c>
      <c r="B65" t="s">
        <v>12063</v>
      </c>
      <c r="C65" t="s">
        <v>12415</v>
      </c>
      <c r="D65" t="s">
        <v>23</v>
      </c>
      <c r="E65" t="s">
        <v>12374</v>
      </c>
      <c r="F65" s="2" t="s">
        <v>712</v>
      </c>
      <c r="G65" t="s">
        <v>12416</v>
      </c>
      <c r="H65" t="s">
        <v>10900</v>
      </c>
      <c r="I65" t="s">
        <v>2952</v>
      </c>
      <c r="K65" t="s">
        <v>2959</v>
      </c>
      <c r="L65" t="s">
        <v>23</v>
      </c>
      <c r="M65" t="s">
        <v>27</v>
      </c>
      <c r="N65" t="s">
        <v>12094</v>
      </c>
      <c r="O65" t="s">
        <v>29</v>
      </c>
      <c r="P65" t="s">
        <v>30</v>
      </c>
      <c r="Q65" s="1">
        <v>44519</v>
      </c>
      <c r="R65" t="s">
        <v>31</v>
      </c>
      <c r="S65" t="s">
        <v>32</v>
      </c>
      <c r="T65" t="s">
        <v>12095</v>
      </c>
      <c r="U65" t="str">
        <f t="shared" si="0"/>
        <v>PN-REC-ATSF-S</v>
      </c>
      <c r="V65" s="4" t="str">
        <f t="shared" si="1"/>
        <v>1628</v>
      </c>
      <c r="W65" s="4" t="str">
        <f t="shared" si="2"/>
        <v>01</v>
      </c>
    </row>
    <row r="66" spans="1:23" x14ac:dyDescent="0.25">
      <c r="A66" t="s">
        <v>12096</v>
      </c>
      <c r="B66" t="s">
        <v>12063</v>
      </c>
      <c r="C66" t="s">
        <v>12417</v>
      </c>
      <c r="D66" t="s">
        <v>23</v>
      </c>
      <c r="E66" t="s">
        <v>12377</v>
      </c>
      <c r="F66" s="2" t="s">
        <v>479</v>
      </c>
      <c r="G66" t="s">
        <v>12418</v>
      </c>
      <c r="H66" t="s">
        <v>10898</v>
      </c>
      <c r="I66" t="s">
        <v>2952</v>
      </c>
      <c r="K66" t="s">
        <v>2959</v>
      </c>
      <c r="L66" t="s">
        <v>23</v>
      </c>
      <c r="M66" t="s">
        <v>27</v>
      </c>
      <c r="N66" t="s">
        <v>12097</v>
      </c>
      <c r="O66" t="s">
        <v>29</v>
      </c>
      <c r="P66" t="s">
        <v>30</v>
      </c>
      <c r="Q66" s="1">
        <v>44519</v>
      </c>
      <c r="R66" t="s">
        <v>31</v>
      </c>
      <c r="S66" t="s">
        <v>32</v>
      </c>
      <c r="T66" t="s">
        <v>12098</v>
      </c>
      <c r="U66" t="str">
        <f t="shared" ref="U66:U129" si="3">LEFT(A66,FIND("~",SUBSTITUTE(A66,"-","~",4))-1)</f>
        <v>PN-REC-ATSF-S</v>
      </c>
      <c r="V66" s="4" t="str">
        <f t="shared" ref="V66:V129" si="4">MID(A66,FIND("~",SUBSTITUTE(A66,"-","~",4))+1,FIND("~",SUBSTITUTE(A66,"-","~",5))-FIND("~",SUBSTITUTE(A66,"-","~",4))-1)</f>
        <v>1676</v>
      </c>
      <c r="W66" s="4" t="str">
        <f t="shared" ref="W66:W129" si="5">MID(A66,FIND("~",SUBSTITUTE(A66,"-","~",5))+1,LEN(A66))</f>
        <v>01</v>
      </c>
    </row>
    <row r="67" spans="1:23" x14ac:dyDescent="0.25">
      <c r="A67" t="s">
        <v>12099</v>
      </c>
      <c r="B67" t="s">
        <v>12063</v>
      </c>
      <c r="C67" t="s">
        <v>12419</v>
      </c>
      <c r="D67" t="s">
        <v>23</v>
      </c>
      <c r="E67" t="s">
        <v>12377</v>
      </c>
      <c r="F67" s="2" t="s">
        <v>1053</v>
      </c>
      <c r="G67" t="s">
        <v>12420</v>
      </c>
      <c r="H67" t="s">
        <v>10898</v>
      </c>
      <c r="I67" t="s">
        <v>2952</v>
      </c>
      <c r="K67" t="s">
        <v>2959</v>
      </c>
      <c r="L67" t="s">
        <v>23</v>
      </c>
      <c r="M67" t="s">
        <v>27</v>
      </c>
      <c r="N67" t="s">
        <v>12100</v>
      </c>
      <c r="O67" t="s">
        <v>29</v>
      </c>
      <c r="P67" t="s">
        <v>30</v>
      </c>
      <c r="Q67" s="1">
        <v>44519</v>
      </c>
      <c r="R67" t="s">
        <v>31</v>
      </c>
      <c r="S67" t="s">
        <v>32</v>
      </c>
      <c r="T67" t="s">
        <v>12101</v>
      </c>
      <c r="U67" t="str">
        <f t="shared" si="3"/>
        <v>PN-REC-ATSF-S</v>
      </c>
      <c r="V67" s="4" t="str">
        <f t="shared" si="4"/>
        <v>1681</v>
      </c>
      <c r="W67" s="4" t="str">
        <f t="shared" si="5"/>
        <v>01</v>
      </c>
    </row>
    <row r="68" spans="1:23" x14ac:dyDescent="0.25">
      <c r="A68" t="s">
        <v>12164</v>
      </c>
      <c r="B68" t="s">
        <v>12063</v>
      </c>
      <c r="C68" t="s">
        <v>12450</v>
      </c>
      <c r="D68" t="s">
        <v>23</v>
      </c>
      <c r="E68" t="s">
        <v>12377</v>
      </c>
      <c r="F68" s="2">
        <v>14246</v>
      </c>
      <c r="G68" t="s">
        <v>12451</v>
      </c>
      <c r="H68" t="s">
        <v>10900</v>
      </c>
      <c r="I68" t="s">
        <v>12084</v>
      </c>
      <c r="K68" t="s">
        <v>2959</v>
      </c>
      <c r="L68" t="s">
        <v>23</v>
      </c>
      <c r="M68" t="s">
        <v>27</v>
      </c>
      <c r="N68" t="s">
        <v>12165</v>
      </c>
      <c r="O68" t="s">
        <v>29</v>
      </c>
      <c r="P68" t="s">
        <v>30</v>
      </c>
      <c r="Q68" s="1">
        <v>44519</v>
      </c>
      <c r="R68" t="s">
        <v>31</v>
      </c>
      <c r="S68" t="s">
        <v>32</v>
      </c>
      <c r="T68" t="s">
        <v>12166</v>
      </c>
      <c r="U68" t="str">
        <f t="shared" si="3"/>
        <v>PN-REC-ATSF-S</v>
      </c>
      <c r="V68" s="4" t="str">
        <f t="shared" si="4"/>
        <v>1798</v>
      </c>
      <c r="W68" s="4" t="str">
        <f t="shared" si="5"/>
        <v>01</v>
      </c>
    </row>
    <row r="69" spans="1:23" x14ac:dyDescent="0.25">
      <c r="A69" t="s">
        <v>12138</v>
      </c>
      <c r="B69" t="s">
        <v>12063</v>
      </c>
      <c r="C69" t="s">
        <v>12439</v>
      </c>
      <c r="D69" t="s">
        <v>23</v>
      </c>
      <c r="E69" t="s">
        <v>12374</v>
      </c>
      <c r="F69" s="2" t="s">
        <v>712</v>
      </c>
      <c r="G69" t="s">
        <v>12440</v>
      </c>
      <c r="H69" t="s">
        <v>10900</v>
      </c>
      <c r="I69" t="s">
        <v>2952</v>
      </c>
      <c r="K69" t="s">
        <v>2959</v>
      </c>
      <c r="L69" t="s">
        <v>23</v>
      </c>
      <c r="M69" t="s">
        <v>27</v>
      </c>
      <c r="N69" t="s">
        <v>12139</v>
      </c>
      <c r="O69" t="s">
        <v>29</v>
      </c>
      <c r="P69" t="s">
        <v>30</v>
      </c>
      <c r="Q69" s="1">
        <v>44519</v>
      </c>
      <c r="R69" t="s">
        <v>31</v>
      </c>
      <c r="S69" t="s">
        <v>32</v>
      </c>
      <c r="T69" t="s">
        <v>12140</v>
      </c>
      <c r="U69" t="str">
        <f t="shared" si="3"/>
        <v>PN-REC-ATSF-S</v>
      </c>
      <c r="V69" s="4" t="str">
        <f t="shared" si="4"/>
        <v>1838</v>
      </c>
      <c r="W69" s="4" t="str">
        <f t="shared" si="5"/>
        <v>01</v>
      </c>
    </row>
    <row r="70" spans="1:23" x14ac:dyDescent="0.25">
      <c r="A70" t="s">
        <v>12141</v>
      </c>
      <c r="B70" t="s">
        <v>12063</v>
      </c>
      <c r="C70" t="s">
        <v>12441</v>
      </c>
      <c r="D70" t="s">
        <v>23</v>
      </c>
      <c r="E70" t="s">
        <v>12381</v>
      </c>
      <c r="F70" s="2" t="s">
        <v>3031</v>
      </c>
      <c r="G70" t="s">
        <v>12442</v>
      </c>
      <c r="H70" t="s">
        <v>3228</v>
      </c>
      <c r="I70" t="s">
        <v>2952</v>
      </c>
      <c r="K70" t="s">
        <v>2959</v>
      </c>
      <c r="L70" t="s">
        <v>23</v>
      </c>
      <c r="M70" t="s">
        <v>27</v>
      </c>
      <c r="N70" t="s">
        <v>12142</v>
      </c>
      <c r="O70" t="s">
        <v>29</v>
      </c>
      <c r="P70" t="s">
        <v>30</v>
      </c>
      <c r="Q70" s="1">
        <v>44519</v>
      </c>
      <c r="R70" t="s">
        <v>31</v>
      </c>
      <c r="S70" t="s">
        <v>32</v>
      </c>
      <c r="T70" t="s">
        <v>12143</v>
      </c>
      <c r="U70" t="str">
        <f t="shared" si="3"/>
        <v>PN-REC-ATSF-S</v>
      </c>
      <c r="V70" s="4" t="str">
        <f t="shared" si="4"/>
        <v>1860</v>
      </c>
      <c r="W70" s="4" t="str">
        <f t="shared" si="5"/>
        <v>01</v>
      </c>
    </row>
    <row r="71" spans="1:23" x14ac:dyDescent="0.25">
      <c r="A71" t="s">
        <v>12144</v>
      </c>
      <c r="B71" t="s">
        <v>12063</v>
      </c>
      <c r="C71" t="s">
        <v>12561</v>
      </c>
      <c r="D71" t="s">
        <v>23</v>
      </c>
      <c r="G71" t="s">
        <v>12145</v>
      </c>
      <c r="H71" t="s">
        <v>10897</v>
      </c>
      <c r="I71" t="s">
        <v>2952</v>
      </c>
      <c r="K71" t="s">
        <v>2959</v>
      </c>
      <c r="L71" t="s">
        <v>23</v>
      </c>
      <c r="M71" t="s">
        <v>27</v>
      </c>
      <c r="N71" t="s">
        <v>12146</v>
      </c>
      <c r="O71" t="s">
        <v>29</v>
      </c>
      <c r="P71" t="s">
        <v>30</v>
      </c>
      <c r="Q71" s="1">
        <v>44519</v>
      </c>
      <c r="R71" t="s">
        <v>31</v>
      </c>
      <c r="S71" t="s">
        <v>32</v>
      </c>
      <c r="T71" t="s">
        <v>12147</v>
      </c>
      <c r="U71" t="str">
        <f t="shared" si="3"/>
        <v>PN-REC-ATSF-S</v>
      </c>
      <c r="V71" s="4" t="str">
        <f t="shared" si="4"/>
        <v>1952</v>
      </c>
      <c r="W71" s="4" t="str">
        <f t="shared" si="5"/>
        <v>01</v>
      </c>
    </row>
    <row r="72" spans="1:23" x14ac:dyDescent="0.25">
      <c r="A72" t="s">
        <v>12148</v>
      </c>
      <c r="B72" t="s">
        <v>12063</v>
      </c>
      <c r="C72" t="s">
        <v>12562</v>
      </c>
      <c r="D72" t="s">
        <v>23</v>
      </c>
      <c r="G72" t="s">
        <v>12149</v>
      </c>
      <c r="H72" t="s">
        <v>3228</v>
      </c>
      <c r="I72" t="s">
        <v>2952</v>
      </c>
      <c r="K72" t="s">
        <v>2959</v>
      </c>
      <c r="L72" t="s">
        <v>23</v>
      </c>
      <c r="M72" t="s">
        <v>27</v>
      </c>
      <c r="N72" t="s">
        <v>12150</v>
      </c>
      <c r="O72" t="s">
        <v>29</v>
      </c>
      <c r="P72" t="s">
        <v>30</v>
      </c>
      <c r="Q72" s="1">
        <v>44519</v>
      </c>
      <c r="R72" t="s">
        <v>31</v>
      </c>
      <c r="S72" t="s">
        <v>32</v>
      </c>
      <c r="T72" t="s">
        <v>12151</v>
      </c>
      <c r="U72" t="str">
        <f t="shared" si="3"/>
        <v>PN-REC-ATSF-S</v>
      </c>
      <c r="V72" s="4" t="str">
        <f t="shared" si="4"/>
        <v>1961</v>
      </c>
      <c r="W72" s="4" t="str">
        <f t="shared" si="5"/>
        <v>01</v>
      </c>
    </row>
    <row r="73" spans="1:23" x14ac:dyDescent="0.25">
      <c r="A73" t="s">
        <v>12062</v>
      </c>
      <c r="B73" t="s">
        <v>12063</v>
      </c>
      <c r="C73" t="s">
        <v>12400</v>
      </c>
      <c r="E73" t="s">
        <v>12374</v>
      </c>
      <c r="F73" s="2">
        <v>14911</v>
      </c>
      <c r="G73" t="s">
        <v>12401</v>
      </c>
      <c r="H73" t="s">
        <v>10900</v>
      </c>
      <c r="I73" t="s">
        <v>11249</v>
      </c>
      <c r="K73" t="s">
        <v>2959</v>
      </c>
      <c r="L73" t="s">
        <v>23</v>
      </c>
      <c r="M73" t="s">
        <v>27</v>
      </c>
      <c r="N73" t="s">
        <v>12064</v>
      </c>
      <c r="O73" t="s">
        <v>29</v>
      </c>
      <c r="P73" t="s">
        <v>30</v>
      </c>
      <c r="Q73" s="1">
        <v>44519</v>
      </c>
      <c r="R73" t="s">
        <v>31</v>
      </c>
      <c r="S73" t="s">
        <v>32</v>
      </c>
      <c r="T73" t="s">
        <v>12065</v>
      </c>
      <c r="U73" t="str">
        <f t="shared" si="3"/>
        <v>PN-REC-ATSF-S</v>
      </c>
      <c r="V73" s="4" t="str">
        <f t="shared" si="4"/>
        <v>2053</v>
      </c>
      <c r="W73" s="4" t="str">
        <f t="shared" si="5"/>
        <v>01</v>
      </c>
    </row>
    <row r="74" spans="1:23" x14ac:dyDescent="0.25">
      <c r="A74" t="s">
        <v>12066</v>
      </c>
      <c r="B74" t="s">
        <v>12063</v>
      </c>
      <c r="C74" t="s">
        <v>12402</v>
      </c>
      <c r="D74" t="s">
        <v>23</v>
      </c>
      <c r="E74" t="s">
        <v>11361</v>
      </c>
      <c r="F74" s="2">
        <v>14870</v>
      </c>
      <c r="G74" t="s">
        <v>12403</v>
      </c>
      <c r="H74" t="s">
        <v>3228</v>
      </c>
      <c r="I74" t="s">
        <v>11249</v>
      </c>
      <c r="K74" t="s">
        <v>2959</v>
      </c>
      <c r="L74" t="s">
        <v>23</v>
      </c>
      <c r="M74" t="s">
        <v>27</v>
      </c>
      <c r="N74" t="s">
        <v>12067</v>
      </c>
      <c r="O74" t="s">
        <v>29</v>
      </c>
      <c r="P74" t="s">
        <v>30</v>
      </c>
      <c r="Q74" s="1">
        <v>44519</v>
      </c>
      <c r="R74" t="s">
        <v>31</v>
      </c>
      <c r="S74" t="s">
        <v>32</v>
      </c>
      <c r="T74" t="s">
        <v>12068</v>
      </c>
      <c r="U74" t="str">
        <f t="shared" si="3"/>
        <v>PN-REC-ATSF-S</v>
      </c>
      <c r="V74" s="4" t="str">
        <f t="shared" si="4"/>
        <v>2123</v>
      </c>
      <c r="W74" s="4" t="str">
        <f t="shared" si="5"/>
        <v>01</v>
      </c>
    </row>
    <row r="75" spans="1:23" x14ac:dyDescent="0.25">
      <c r="A75" t="s">
        <v>12069</v>
      </c>
      <c r="B75" t="s">
        <v>12063</v>
      </c>
      <c r="C75" t="s">
        <v>12404</v>
      </c>
      <c r="D75" t="s">
        <v>23</v>
      </c>
      <c r="E75" t="s">
        <v>12375</v>
      </c>
      <c r="G75" t="s">
        <v>12405</v>
      </c>
      <c r="H75" t="s">
        <v>3228</v>
      </c>
      <c r="I75" t="s">
        <v>2952</v>
      </c>
      <c r="K75" t="s">
        <v>2959</v>
      </c>
      <c r="L75" t="s">
        <v>23</v>
      </c>
      <c r="M75" t="s">
        <v>27</v>
      </c>
      <c r="N75" t="s">
        <v>12070</v>
      </c>
      <c r="O75" t="s">
        <v>29</v>
      </c>
      <c r="P75" t="s">
        <v>30</v>
      </c>
      <c r="Q75" s="1">
        <v>44519</v>
      </c>
      <c r="R75" t="s">
        <v>31</v>
      </c>
      <c r="S75" t="s">
        <v>32</v>
      </c>
      <c r="T75" t="s">
        <v>12071</v>
      </c>
      <c r="U75" t="str">
        <f t="shared" si="3"/>
        <v>PN-REC-ATSF-S</v>
      </c>
      <c r="V75" s="4" t="str">
        <f t="shared" si="4"/>
        <v>2125</v>
      </c>
      <c r="W75" s="4" t="str">
        <f t="shared" si="5"/>
        <v>01</v>
      </c>
    </row>
    <row r="76" spans="1:23" x14ac:dyDescent="0.25">
      <c r="A76" t="s">
        <v>12072</v>
      </c>
      <c r="B76" t="s">
        <v>12063</v>
      </c>
      <c r="C76" t="s">
        <v>12406</v>
      </c>
      <c r="D76" s="22" t="s">
        <v>12073</v>
      </c>
      <c r="E76" t="s">
        <v>12376</v>
      </c>
      <c r="G76" t="s">
        <v>12407</v>
      </c>
      <c r="H76" t="s">
        <v>10907</v>
      </c>
      <c r="I76" t="s">
        <v>2952</v>
      </c>
      <c r="K76" t="s">
        <v>2959</v>
      </c>
      <c r="L76" t="s">
        <v>23</v>
      </c>
      <c r="M76" t="s">
        <v>27</v>
      </c>
      <c r="N76" t="s">
        <v>12074</v>
      </c>
      <c r="O76" t="s">
        <v>29</v>
      </c>
      <c r="P76" t="s">
        <v>30</v>
      </c>
      <c r="Q76" s="1">
        <v>44519</v>
      </c>
      <c r="R76" t="s">
        <v>31</v>
      </c>
      <c r="S76" t="s">
        <v>32</v>
      </c>
      <c r="T76" t="s">
        <v>12075</v>
      </c>
      <c r="U76" t="str">
        <f t="shared" si="3"/>
        <v>PN-REC-ATSF-S</v>
      </c>
      <c r="V76" s="4" t="str">
        <f t="shared" si="4"/>
        <v>2299</v>
      </c>
      <c r="W76" s="4" t="str">
        <f t="shared" si="5"/>
        <v>01</v>
      </c>
    </row>
    <row r="77" spans="1:23" x14ac:dyDescent="0.25">
      <c r="A77" t="s">
        <v>12076</v>
      </c>
      <c r="B77" t="s">
        <v>12063</v>
      </c>
      <c r="C77" t="s">
        <v>12406</v>
      </c>
      <c r="D77" s="22" t="s">
        <v>12077</v>
      </c>
      <c r="E77" t="s">
        <v>12376</v>
      </c>
      <c r="G77" t="s">
        <v>12407</v>
      </c>
      <c r="H77" t="s">
        <v>10898</v>
      </c>
      <c r="I77" t="s">
        <v>2952</v>
      </c>
      <c r="K77" t="s">
        <v>2959</v>
      </c>
      <c r="L77" t="s">
        <v>23</v>
      </c>
      <c r="M77" t="s">
        <v>27</v>
      </c>
      <c r="N77" t="s">
        <v>12078</v>
      </c>
      <c r="O77" t="s">
        <v>29</v>
      </c>
      <c r="P77" t="s">
        <v>30</v>
      </c>
      <c r="Q77" s="1">
        <v>44519</v>
      </c>
      <c r="R77" t="s">
        <v>31</v>
      </c>
      <c r="S77" t="s">
        <v>32</v>
      </c>
      <c r="T77" t="s">
        <v>12079</v>
      </c>
      <c r="U77" t="str">
        <f t="shared" si="3"/>
        <v>PN-REC-ATSF-S</v>
      </c>
      <c r="V77" s="4" t="str">
        <f t="shared" si="4"/>
        <v>2299</v>
      </c>
      <c r="W77" s="4" t="str">
        <f t="shared" si="5"/>
        <v>02</v>
      </c>
    </row>
    <row r="78" spans="1:23" x14ac:dyDescent="0.25">
      <c r="A78" t="s">
        <v>12152</v>
      </c>
      <c r="B78" t="s">
        <v>12063</v>
      </c>
      <c r="C78" t="s">
        <v>12443</v>
      </c>
      <c r="D78" t="s">
        <v>23</v>
      </c>
      <c r="E78" t="s">
        <v>12382</v>
      </c>
      <c r="F78" s="2" t="s">
        <v>3057</v>
      </c>
      <c r="G78" t="s">
        <v>12444</v>
      </c>
      <c r="H78" t="s">
        <v>10897</v>
      </c>
      <c r="I78" t="s">
        <v>2952</v>
      </c>
      <c r="K78" t="s">
        <v>2959</v>
      </c>
      <c r="L78" t="s">
        <v>23</v>
      </c>
      <c r="M78" t="s">
        <v>27</v>
      </c>
      <c r="N78" t="s">
        <v>12153</v>
      </c>
      <c r="O78" t="s">
        <v>29</v>
      </c>
      <c r="P78" t="s">
        <v>30</v>
      </c>
      <c r="Q78" s="1">
        <v>44519</v>
      </c>
      <c r="R78" t="s">
        <v>31</v>
      </c>
      <c r="S78" t="s">
        <v>32</v>
      </c>
      <c r="T78" t="s">
        <v>12154</v>
      </c>
      <c r="U78" t="str">
        <f t="shared" si="3"/>
        <v>PN-REC-ATSF-S</v>
      </c>
      <c r="V78" s="4" t="str">
        <f t="shared" si="4"/>
        <v>2439</v>
      </c>
      <c r="W78" s="4" t="str">
        <f t="shared" si="5"/>
        <v>01</v>
      </c>
    </row>
    <row r="79" spans="1:23" x14ac:dyDescent="0.25">
      <c r="A79" t="s">
        <v>12167</v>
      </c>
      <c r="B79" t="s">
        <v>12063</v>
      </c>
      <c r="C79" t="s">
        <v>12452</v>
      </c>
      <c r="D79" t="s">
        <v>23</v>
      </c>
      <c r="E79" t="s">
        <v>12382</v>
      </c>
      <c r="F79" s="2" t="s">
        <v>3057</v>
      </c>
      <c r="G79" t="s">
        <v>12453</v>
      </c>
      <c r="H79" t="s">
        <v>10897</v>
      </c>
      <c r="I79" t="s">
        <v>2952</v>
      </c>
      <c r="K79" t="s">
        <v>2959</v>
      </c>
      <c r="L79" t="s">
        <v>23</v>
      </c>
      <c r="M79" t="s">
        <v>27</v>
      </c>
      <c r="N79" t="s">
        <v>12168</v>
      </c>
      <c r="O79" t="s">
        <v>29</v>
      </c>
      <c r="P79" t="s">
        <v>30</v>
      </c>
      <c r="Q79" s="1">
        <v>44519</v>
      </c>
      <c r="R79" t="s">
        <v>31</v>
      </c>
      <c r="S79" t="s">
        <v>32</v>
      </c>
      <c r="T79" t="s">
        <v>12169</v>
      </c>
      <c r="U79" t="str">
        <f t="shared" si="3"/>
        <v>PN-REC-ATSF-S</v>
      </c>
      <c r="V79" s="4" t="str">
        <f t="shared" si="4"/>
        <v>3137</v>
      </c>
      <c r="W79" s="4" t="str">
        <f t="shared" si="5"/>
        <v>01</v>
      </c>
    </row>
    <row r="80" spans="1:23" x14ac:dyDescent="0.25">
      <c r="A80" t="s">
        <v>12170</v>
      </c>
      <c r="B80" t="s">
        <v>12063</v>
      </c>
      <c r="C80" t="s">
        <v>12454</v>
      </c>
      <c r="D80" t="s">
        <v>23</v>
      </c>
      <c r="E80" t="s">
        <v>12382</v>
      </c>
      <c r="F80" s="2" t="s">
        <v>3057</v>
      </c>
      <c r="G80" t="s">
        <v>12455</v>
      </c>
      <c r="H80" t="s">
        <v>10901</v>
      </c>
      <c r="I80" t="s">
        <v>2952</v>
      </c>
      <c r="K80" t="s">
        <v>2959</v>
      </c>
      <c r="L80" t="s">
        <v>23</v>
      </c>
      <c r="M80" t="s">
        <v>27</v>
      </c>
      <c r="N80" t="s">
        <v>12171</v>
      </c>
      <c r="O80" t="s">
        <v>29</v>
      </c>
      <c r="P80" t="s">
        <v>30</v>
      </c>
      <c r="Q80" s="1">
        <v>44519</v>
      </c>
      <c r="R80" t="s">
        <v>31</v>
      </c>
      <c r="S80" t="s">
        <v>32</v>
      </c>
      <c r="T80" t="s">
        <v>12172</v>
      </c>
      <c r="U80" t="str">
        <f t="shared" si="3"/>
        <v>PN-REC-ATSF-S</v>
      </c>
      <c r="V80" s="4" t="str">
        <f t="shared" si="4"/>
        <v>3139</v>
      </c>
      <c r="W80" s="4" t="str">
        <f t="shared" si="5"/>
        <v>01</v>
      </c>
    </row>
    <row r="81" spans="1:23" x14ac:dyDescent="0.25">
      <c r="A81" t="s">
        <v>12173</v>
      </c>
      <c r="B81" t="s">
        <v>12063</v>
      </c>
      <c r="C81" t="s">
        <v>12456</v>
      </c>
      <c r="D81" t="s">
        <v>23</v>
      </c>
      <c r="E81" t="s">
        <v>12377</v>
      </c>
      <c r="F81" s="2" t="s">
        <v>1053</v>
      </c>
      <c r="G81" t="s">
        <v>12457</v>
      </c>
      <c r="H81" t="s">
        <v>10897</v>
      </c>
      <c r="I81" t="s">
        <v>2952</v>
      </c>
      <c r="K81" t="s">
        <v>2959</v>
      </c>
      <c r="L81" t="s">
        <v>23</v>
      </c>
      <c r="M81" t="s">
        <v>27</v>
      </c>
      <c r="N81" t="s">
        <v>12174</v>
      </c>
      <c r="O81" t="s">
        <v>29</v>
      </c>
      <c r="P81" t="s">
        <v>30</v>
      </c>
      <c r="Q81" s="1">
        <v>44519</v>
      </c>
      <c r="R81" t="s">
        <v>31</v>
      </c>
      <c r="S81" t="s">
        <v>32</v>
      </c>
      <c r="T81" t="s">
        <v>12175</v>
      </c>
      <c r="U81" t="str">
        <f t="shared" si="3"/>
        <v>PN-REC-ATSF-S</v>
      </c>
      <c r="V81" s="4" t="str">
        <f t="shared" si="4"/>
        <v>3142</v>
      </c>
      <c r="W81" s="4" t="str">
        <f t="shared" si="5"/>
        <v>01</v>
      </c>
    </row>
    <row r="82" spans="1:23" x14ac:dyDescent="0.25">
      <c r="A82" t="s">
        <v>12176</v>
      </c>
      <c r="B82" t="s">
        <v>12063</v>
      </c>
      <c r="C82" t="s">
        <v>12458</v>
      </c>
      <c r="D82" t="s">
        <v>23</v>
      </c>
      <c r="E82" t="s">
        <v>12385</v>
      </c>
      <c r="F82" s="2">
        <v>14214</v>
      </c>
      <c r="G82" t="s">
        <v>12459</v>
      </c>
      <c r="H82" t="s">
        <v>10909</v>
      </c>
      <c r="I82" t="s">
        <v>2952</v>
      </c>
      <c r="K82" t="s">
        <v>2959</v>
      </c>
      <c r="L82" t="s">
        <v>23</v>
      </c>
      <c r="M82" t="s">
        <v>27</v>
      </c>
      <c r="N82" t="s">
        <v>12177</v>
      </c>
      <c r="O82" t="s">
        <v>29</v>
      </c>
      <c r="P82" t="s">
        <v>30</v>
      </c>
      <c r="Q82" s="1">
        <v>44519</v>
      </c>
      <c r="R82" t="s">
        <v>31</v>
      </c>
      <c r="S82" t="s">
        <v>32</v>
      </c>
      <c r="T82" t="s">
        <v>12178</v>
      </c>
      <c r="U82" t="str">
        <f t="shared" si="3"/>
        <v>PN-REC-ATSF-S</v>
      </c>
      <c r="V82" s="4" t="str">
        <f t="shared" si="4"/>
        <v>3152</v>
      </c>
      <c r="W82" s="4" t="str">
        <f t="shared" si="5"/>
        <v>01</v>
      </c>
    </row>
    <row r="83" spans="1:23" x14ac:dyDescent="0.25">
      <c r="A83" t="s">
        <v>12179</v>
      </c>
      <c r="B83" t="s">
        <v>12063</v>
      </c>
      <c r="C83" t="s">
        <v>12460</v>
      </c>
      <c r="D83" t="s">
        <v>23</v>
      </c>
      <c r="E83" t="s">
        <v>12385</v>
      </c>
      <c r="F83" s="2" t="s">
        <v>519</v>
      </c>
      <c r="G83" t="s">
        <v>12461</v>
      </c>
      <c r="H83" t="s">
        <v>10900</v>
      </c>
      <c r="I83" t="s">
        <v>2952</v>
      </c>
      <c r="K83" t="s">
        <v>2959</v>
      </c>
      <c r="L83" t="s">
        <v>23</v>
      </c>
      <c r="M83" t="s">
        <v>27</v>
      </c>
      <c r="N83" t="s">
        <v>12180</v>
      </c>
      <c r="O83" t="s">
        <v>29</v>
      </c>
      <c r="P83" t="s">
        <v>30</v>
      </c>
      <c r="Q83" s="1">
        <v>44519</v>
      </c>
      <c r="R83" t="s">
        <v>31</v>
      </c>
      <c r="S83" t="s">
        <v>32</v>
      </c>
      <c r="T83" t="s">
        <v>12181</v>
      </c>
      <c r="U83" t="str">
        <f t="shared" si="3"/>
        <v>PN-REC-ATSF-S</v>
      </c>
      <c r="V83" s="4" t="str">
        <f t="shared" si="4"/>
        <v>3153</v>
      </c>
      <c r="W83" s="4" t="str">
        <f t="shared" si="5"/>
        <v>01</v>
      </c>
    </row>
    <row r="84" spans="1:23" x14ac:dyDescent="0.25">
      <c r="A84" t="s">
        <v>12182</v>
      </c>
      <c r="B84" t="s">
        <v>12063</v>
      </c>
      <c r="C84" t="s">
        <v>12462</v>
      </c>
      <c r="D84" t="s">
        <v>23</v>
      </c>
      <c r="E84" t="s">
        <v>12377</v>
      </c>
      <c r="F84" s="2" t="s">
        <v>12183</v>
      </c>
      <c r="G84" t="s">
        <v>12463</v>
      </c>
      <c r="H84" t="s">
        <v>10897</v>
      </c>
      <c r="I84" t="s">
        <v>2952</v>
      </c>
      <c r="K84" t="s">
        <v>2959</v>
      </c>
      <c r="L84" t="s">
        <v>23</v>
      </c>
      <c r="M84" t="s">
        <v>27</v>
      </c>
      <c r="N84" t="s">
        <v>12184</v>
      </c>
      <c r="O84" t="s">
        <v>29</v>
      </c>
      <c r="P84" t="s">
        <v>30</v>
      </c>
      <c r="Q84" s="1">
        <v>44519</v>
      </c>
      <c r="R84" t="s">
        <v>31</v>
      </c>
      <c r="S84" t="s">
        <v>32</v>
      </c>
      <c r="T84" t="s">
        <v>12185</v>
      </c>
      <c r="U84" t="str">
        <f t="shared" si="3"/>
        <v>PN-REC-ATSF-S</v>
      </c>
      <c r="V84" s="4" t="str">
        <f t="shared" si="4"/>
        <v>3154</v>
      </c>
      <c r="W84" s="4" t="str">
        <f t="shared" si="5"/>
        <v>01</v>
      </c>
    </row>
    <row r="85" spans="1:23" x14ac:dyDescent="0.25">
      <c r="A85" t="s">
        <v>12186</v>
      </c>
      <c r="B85" t="s">
        <v>12063</v>
      </c>
      <c r="C85" t="s">
        <v>12464</v>
      </c>
      <c r="D85" t="s">
        <v>12187</v>
      </c>
      <c r="E85" t="s">
        <v>11361</v>
      </c>
      <c r="F85" s="2">
        <v>13902</v>
      </c>
      <c r="G85" t="s">
        <v>12465</v>
      </c>
      <c r="H85" t="s">
        <v>10898</v>
      </c>
      <c r="I85" t="s">
        <v>11249</v>
      </c>
      <c r="K85" t="s">
        <v>2959</v>
      </c>
      <c r="L85" t="s">
        <v>23</v>
      </c>
      <c r="M85" t="s">
        <v>27</v>
      </c>
      <c r="N85" t="s">
        <v>12188</v>
      </c>
      <c r="O85" t="s">
        <v>29</v>
      </c>
      <c r="P85" t="s">
        <v>30</v>
      </c>
      <c r="Q85" s="1">
        <v>44519</v>
      </c>
      <c r="R85" t="s">
        <v>31</v>
      </c>
      <c r="S85" t="s">
        <v>32</v>
      </c>
      <c r="T85" t="s">
        <v>12189</v>
      </c>
      <c r="U85" t="str">
        <f t="shared" si="3"/>
        <v>PN-REC-ATSF-S</v>
      </c>
      <c r="V85" s="4" t="str">
        <f t="shared" si="4"/>
        <v>3193</v>
      </c>
      <c r="W85" s="4" t="str">
        <f t="shared" si="5"/>
        <v>01</v>
      </c>
    </row>
    <row r="86" spans="1:23" x14ac:dyDescent="0.25">
      <c r="A86" t="s">
        <v>12190</v>
      </c>
      <c r="B86" t="s">
        <v>12063</v>
      </c>
      <c r="C86" t="s">
        <v>12466</v>
      </c>
      <c r="D86" t="s">
        <v>23</v>
      </c>
      <c r="E86" t="s">
        <v>12379</v>
      </c>
      <c r="F86" s="2">
        <v>14648</v>
      </c>
      <c r="G86" t="s">
        <v>12467</v>
      </c>
      <c r="H86" t="s">
        <v>10898</v>
      </c>
      <c r="I86" t="s">
        <v>2952</v>
      </c>
      <c r="K86" t="s">
        <v>2959</v>
      </c>
      <c r="L86" t="s">
        <v>23</v>
      </c>
      <c r="M86" t="s">
        <v>27</v>
      </c>
      <c r="N86" t="s">
        <v>12191</v>
      </c>
      <c r="O86" t="s">
        <v>29</v>
      </c>
      <c r="P86" t="s">
        <v>30</v>
      </c>
      <c r="Q86" s="1">
        <v>44519</v>
      </c>
      <c r="R86" t="s">
        <v>31</v>
      </c>
      <c r="S86" t="s">
        <v>32</v>
      </c>
      <c r="T86" t="s">
        <v>12192</v>
      </c>
      <c r="U86" t="str">
        <f t="shared" si="3"/>
        <v>PN-REC-ATSF-S</v>
      </c>
      <c r="V86" s="4" t="str">
        <f t="shared" si="4"/>
        <v>3234</v>
      </c>
      <c r="W86" s="4" t="str">
        <f t="shared" si="5"/>
        <v>01</v>
      </c>
    </row>
    <row r="87" spans="1:23" x14ac:dyDescent="0.25">
      <c r="A87" t="s">
        <v>12193</v>
      </c>
      <c r="B87" t="s">
        <v>12063</v>
      </c>
      <c r="C87" t="s">
        <v>12468</v>
      </c>
      <c r="D87" t="s">
        <v>23</v>
      </c>
      <c r="E87" t="s">
        <v>12384</v>
      </c>
      <c r="F87" s="2">
        <v>13885</v>
      </c>
      <c r="G87" t="s">
        <v>12469</v>
      </c>
      <c r="H87" t="s">
        <v>10909</v>
      </c>
      <c r="I87" t="s">
        <v>2952</v>
      </c>
      <c r="K87" t="s">
        <v>2959</v>
      </c>
      <c r="L87" t="s">
        <v>23</v>
      </c>
      <c r="M87" t="s">
        <v>27</v>
      </c>
      <c r="N87" t="s">
        <v>12194</v>
      </c>
      <c r="O87" t="s">
        <v>29</v>
      </c>
      <c r="P87" t="s">
        <v>30</v>
      </c>
      <c r="Q87" s="1">
        <v>44519</v>
      </c>
      <c r="R87" t="s">
        <v>31</v>
      </c>
      <c r="S87" t="s">
        <v>32</v>
      </c>
      <c r="T87" t="s">
        <v>12195</v>
      </c>
      <c r="U87" t="str">
        <f t="shared" si="3"/>
        <v>PN-REC-ATSF-S</v>
      </c>
      <c r="V87" s="4" t="str">
        <f t="shared" si="4"/>
        <v>3236</v>
      </c>
      <c r="W87" s="4" t="str">
        <f t="shared" si="5"/>
        <v>01</v>
      </c>
    </row>
    <row r="88" spans="1:23" x14ac:dyDescent="0.25">
      <c r="A88" t="s">
        <v>12196</v>
      </c>
      <c r="B88" t="s">
        <v>12063</v>
      </c>
      <c r="C88" t="s">
        <v>12563</v>
      </c>
      <c r="D88" t="s">
        <v>23</v>
      </c>
      <c r="G88" t="s">
        <v>12197</v>
      </c>
      <c r="H88" t="s">
        <v>10909</v>
      </c>
      <c r="I88" t="s">
        <v>2952</v>
      </c>
      <c r="K88" t="s">
        <v>2959</v>
      </c>
      <c r="L88" t="s">
        <v>23</v>
      </c>
      <c r="M88" t="s">
        <v>27</v>
      </c>
      <c r="N88" t="s">
        <v>12198</v>
      </c>
      <c r="O88" t="s">
        <v>29</v>
      </c>
      <c r="P88" t="s">
        <v>30</v>
      </c>
      <c r="Q88" s="1">
        <v>44519</v>
      </c>
      <c r="R88" t="s">
        <v>31</v>
      </c>
      <c r="S88" t="s">
        <v>32</v>
      </c>
      <c r="T88" t="s">
        <v>12199</v>
      </c>
      <c r="U88" t="str">
        <f t="shared" si="3"/>
        <v>PN-REC-ATSF-S</v>
      </c>
      <c r="V88" s="4" t="str">
        <f t="shared" si="4"/>
        <v>3254</v>
      </c>
      <c r="W88" s="4" t="str">
        <f t="shared" si="5"/>
        <v>01</v>
      </c>
    </row>
    <row r="89" spans="1:23" x14ac:dyDescent="0.25">
      <c r="A89" t="s">
        <v>12200</v>
      </c>
      <c r="B89" t="s">
        <v>12063</v>
      </c>
      <c r="C89" t="s">
        <v>12470</v>
      </c>
      <c r="D89" t="s">
        <v>23</v>
      </c>
      <c r="G89" t="s">
        <v>12471</v>
      </c>
      <c r="H89" t="s">
        <v>3228</v>
      </c>
      <c r="I89" t="s">
        <v>2952</v>
      </c>
      <c r="K89" t="s">
        <v>2959</v>
      </c>
      <c r="L89" t="s">
        <v>23</v>
      </c>
      <c r="M89" t="s">
        <v>27</v>
      </c>
      <c r="N89" t="s">
        <v>12201</v>
      </c>
      <c r="O89" t="s">
        <v>29</v>
      </c>
      <c r="P89" t="s">
        <v>30</v>
      </c>
      <c r="Q89" s="1">
        <v>44519</v>
      </c>
      <c r="R89" t="s">
        <v>31</v>
      </c>
      <c r="S89" t="s">
        <v>32</v>
      </c>
      <c r="T89" t="s">
        <v>12202</v>
      </c>
      <c r="U89" t="str">
        <f t="shared" si="3"/>
        <v>PN-REC-ATSF-S</v>
      </c>
      <c r="V89" s="4" t="str">
        <f t="shared" si="4"/>
        <v>3267</v>
      </c>
      <c r="W89" s="4" t="str">
        <f t="shared" si="5"/>
        <v>01</v>
      </c>
    </row>
    <row r="90" spans="1:23" x14ac:dyDescent="0.25">
      <c r="A90" t="s">
        <v>12203</v>
      </c>
      <c r="B90" t="s">
        <v>12063</v>
      </c>
      <c r="C90" t="s">
        <v>12470</v>
      </c>
      <c r="D90" t="s">
        <v>23</v>
      </c>
      <c r="E90" t="s">
        <v>11361</v>
      </c>
      <c r="F90" s="2">
        <v>14870</v>
      </c>
      <c r="G90" t="s">
        <v>12471</v>
      </c>
      <c r="H90" t="s">
        <v>10900</v>
      </c>
      <c r="I90" t="s">
        <v>11249</v>
      </c>
      <c r="K90" t="s">
        <v>2959</v>
      </c>
      <c r="L90" t="s">
        <v>23</v>
      </c>
      <c r="M90" t="s">
        <v>27</v>
      </c>
      <c r="N90" t="s">
        <v>12204</v>
      </c>
      <c r="O90" t="s">
        <v>29</v>
      </c>
      <c r="P90" t="s">
        <v>30</v>
      </c>
      <c r="Q90" s="1">
        <v>44519</v>
      </c>
      <c r="R90" t="s">
        <v>31</v>
      </c>
      <c r="S90" t="s">
        <v>32</v>
      </c>
      <c r="T90" t="s">
        <v>12205</v>
      </c>
      <c r="U90" t="str">
        <f t="shared" si="3"/>
        <v>PN-REC-ATSF-S</v>
      </c>
      <c r="V90" s="4" t="str">
        <f t="shared" si="4"/>
        <v>3267</v>
      </c>
      <c r="W90" s="4" t="str">
        <f t="shared" si="5"/>
        <v>02</v>
      </c>
    </row>
    <row r="91" spans="1:23" x14ac:dyDescent="0.25">
      <c r="A91" t="s">
        <v>12206</v>
      </c>
      <c r="B91" t="s">
        <v>12063</v>
      </c>
      <c r="C91" t="s">
        <v>12472</v>
      </c>
      <c r="D91" t="s">
        <v>23</v>
      </c>
      <c r="E91" t="s">
        <v>12386</v>
      </c>
      <c r="F91" s="2" t="s">
        <v>12207</v>
      </c>
      <c r="G91" t="s">
        <v>12473</v>
      </c>
      <c r="H91" t="s">
        <v>10897</v>
      </c>
      <c r="I91" t="s">
        <v>2952</v>
      </c>
      <c r="K91" t="s">
        <v>2959</v>
      </c>
      <c r="L91" t="s">
        <v>23</v>
      </c>
      <c r="M91" t="s">
        <v>27</v>
      </c>
      <c r="N91" t="s">
        <v>12208</v>
      </c>
      <c r="O91" t="s">
        <v>29</v>
      </c>
      <c r="P91" t="s">
        <v>30</v>
      </c>
      <c r="Q91" s="1">
        <v>44519</v>
      </c>
      <c r="R91" t="s">
        <v>31</v>
      </c>
      <c r="S91" t="s">
        <v>32</v>
      </c>
      <c r="T91" t="s">
        <v>12209</v>
      </c>
      <c r="U91" t="str">
        <f t="shared" si="3"/>
        <v>PN-REC-ATSF-S</v>
      </c>
      <c r="V91" s="4" t="str">
        <f t="shared" si="4"/>
        <v>3276</v>
      </c>
      <c r="W91" s="4" t="str">
        <f t="shared" si="5"/>
        <v>01</v>
      </c>
    </row>
    <row r="92" spans="1:23" x14ac:dyDescent="0.25">
      <c r="A92" t="s">
        <v>12246</v>
      </c>
      <c r="B92" t="s">
        <v>12063</v>
      </c>
      <c r="C92" t="s">
        <v>12492</v>
      </c>
      <c r="D92" t="s">
        <v>23</v>
      </c>
      <c r="E92" t="s">
        <v>12386</v>
      </c>
      <c r="F92" s="2" t="s">
        <v>9854</v>
      </c>
      <c r="G92" t="s">
        <v>12493</v>
      </c>
      <c r="H92" t="s">
        <v>10900</v>
      </c>
      <c r="I92" t="s">
        <v>2952</v>
      </c>
      <c r="K92" t="s">
        <v>2959</v>
      </c>
      <c r="L92" t="s">
        <v>23</v>
      </c>
      <c r="M92" t="s">
        <v>27</v>
      </c>
      <c r="N92" t="s">
        <v>12247</v>
      </c>
      <c r="O92" t="s">
        <v>29</v>
      </c>
      <c r="P92" t="s">
        <v>30</v>
      </c>
      <c r="Q92" s="1">
        <v>44519</v>
      </c>
      <c r="R92" t="s">
        <v>31</v>
      </c>
      <c r="S92" t="s">
        <v>32</v>
      </c>
      <c r="T92" t="s">
        <v>12248</v>
      </c>
      <c r="U92" t="str">
        <f t="shared" si="3"/>
        <v>PN-REC-ATSF-S</v>
      </c>
      <c r="V92" s="4" t="str">
        <f t="shared" si="4"/>
        <v>3405</v>
      </c>
      <c r="W92" s="4" t="str">
        <f t="shared" si="5"/>
        <v>01</v>
      </c>
    </row>
    <row r="93" spans="1:23" x14ac:dyDescent="0.25">
      <c r="A93" t="s">
        <v>12249</v>
      </c>
      <c r="B93" t="s">
        <v>12063</v>
      </c>
      <c r="C93" t="s">
        <v>12492</v>
      </c>
      <c r="D93" t="s">
        <v>23</v>
      </c>
      <c r="E93" t="s">
        <v>12386</v>
      </c>
      <c r="F93" s="2" t="s">
        <v>118</v>
      </c>
      <c r="G93" t="s">
        <v>12493</v>
      </c>
      <c r="H93" t="s">
        <v>10898</v>
      </c>
      <c r="I93" t="s">
        <v>2952</v>
      </c>
      <c r="K93" t="s">
        <v>2959</v>
      </c>
      <c r="L93" t="s">
        <v>23</v>
      </c>
      <c r="M93" t="s">
        <v>27</v>
      </c>
      <c r="N93" t="s">
        <v>12250</v>
      </c>
      <c r="O93" t="s">
        <v>29</v>
      </c>
      <c r="P93" t="s">
        <v>30</v>
      </c>
      <c r="Q93" s="1">
        <v>44519</v>
      </c>
      <c r="R93" t="s">
        <v>31</v>
      </c>
      <c r="S93" t="s">
        <v>32</v>
      </c>
      <c r="T93" t="s">
        <v>12251</v>
      </c>
      <c r="U93" t="str">
        <f t="shared" si="3"/>
        <v>PN-REC-ATSF-S</v>
      </c>
      <c r="V93" s="4" t="str">
        <f t="shared" si="4"/>
        <v>3405</v>
      </c>
      <c r="W93" s="4" t="str">
        <f t="shared" si="5"/>
        <v>02</v>
      </c>
    </row>
    <row r="94" spans="1:23" x14ac:dyDescent="0.25">
      <c r="A94" t="s">
        <v>12252</v>
      </c>
      <c r="B94" t="s">
        <v>12063</v>
      </c>
      <c r="C94" t="s">
        <v>12494</v>
      </c>
      <c r="D94" t="s">
        <v>23</v>
      </c>
      <c r="E94" t="s">
        <v>12386</v>
      </c>
      <c r="F94" s="2" t="s">
        <v>1810</v>
      </c>
      <c r="G94" t="s">
        <v>12495</v>
      </c>
      <c r="H94" t="s">
        <v>10898</v>
      </c>
      <c r="I94" t="s">
        <v>2952</v>
      </c>
      <c r="K94" t="s">
        <v>2959</v>
      </c>
      <c r="L94" t="s">
        <v>23</v>
      </c>
      <c r="M94" t="s">
        <v>27</v>
      </c>
      <c r="N94" t="s">
        <v>12253</v>
      </c>
      <c r="O94" t="s">
        <v>29</v>
      </c>
      <c r="P94" t="s">
        <v>30</v>
      </c>
      <c r="Q94" s="1">
        <v>44519</v>
      </c>
      <c r="R94" t="s">
        <v>31</v>
      </c>
      <c r="S94" t="s">
        <v>32</v>
      </c>
      <c r="T94" t="s">
        <v>12254</v>
      </c>
      <c r="U94" t="str">
        <f t="shared" si="3"/>
        <v>PN-REC-ATSF-S</v>
      </c>
      <c r="V94" s="4" t="str">
        <f t="shared" si="4"/>
        <v>3406</v>
      </c>
      <c r="W94" s="4" t="str">
        <f t="shared" si="5"/>
        <v>01</v>
      </c>
    </row>
    <row r="95" spans="1:23" x14ac:dyDescent="0.25">
      <c r="A95" t="s">
        <v>12255</v>
      </c>
      <c r="B95" t="s">
        <v>12063</v>
      </c>
      <c r="C95" t="s">
        <v>12496</v>
      </c>
      <c r="D95" t="s">
        <v>23</v>
      </c>
      <c r="E95" t="s">
        <v>12391</v>
      </c>
      <c r="F95" s="2" t="s">
        <v>345</v>
      </c>
      <c r="G95" t="s">
        <v>12497</v>
      </c>
      <c r="H95" t="s">
        <v>10897</v>
      </c>
      <c r="I95" t="s">
        <v>2952</v>
      </c>
      <c r="K95" t="s">
        <v>2959</v>
      </c>
      <c r="L95" t="s">
        <v>23</v>
      </c>
      <c r="M95" t="s">
        <v>27</v>
      </c>
      <c r="N95" t="s">
        <v>12256</v>
      </c>
      <c r="O95" t="s">
        <v>29</v>
      </c>
      <c r="P95" t="s">
        <v>30</v>
      </c>
      <c r="Q95" s="1">
        <v>44519</v>
      </c>
      <c r="R95" t="s">
        <v>31</v>
      </c>
      <c r="S95" t="s">
        <v>32</v>
      </c>
      <c r="T95" t="s">
        <v>12257</v>
      </c>
      <c r="U95" t="str">
        <f t="shared" si="3"/>
        <v>PN-REC-ATSF-S</v>
      </c>
      <c r="V95" s="4" t="str">
        <f t="shared" si="4"/>
        <v>3408</v>
      </c>
      <c r="W95" s="4" t="str">
        <f t="shared" si="5"/>
        <v>01</v>
      </c>
    </row>
    <row r="96" spans="1:23" x14ac:dyDescent="0.25">
      <c r="A96" t="s">
        <v>12258</v>
      </c>
      <c r="B96" t="s">
        <v>12063</v>
      </c>
      <c r="C96" t="s">
        <v>12498</v>
      </c>
      <c r="D96" t="s">
        <v>23</v>
      </c>
      <c r="E96" t="s">
        <v>12386</v>
      </c>
      <c r="F96" s="2" t="s">
        <v>118</v>
      </c>
      <c r="G96" t="s">
        <v>12499</v>
      </c>
      <c r="H96" t="s">
        <v>10897</v>
      </c>
      <c r="I96" t="s">
        <v>2952</v>
      </c>
      <c r="K96" t="s">
        <v>2959</v>
      </c>
      <c r="L96" t="s">
        <v>23</v>
      </c>
      <c r="M96" t="s">
        <v>27</v>
      </c>
      <c r="N96" t="s">
        <v>12259</v>
      </c>
      <c r="O96" t="s">
        <v>29</v>
      </c>
      <c r="P96" t="s">
        <v>30</v>
      </c>
      <c r="Q96" s="1">
        <v>44519</v>
      </c>
      <c r="R96" t="s">
        <v>31</v>
      </c>
      <c r="S96" t="s">
        <v>32</v>
      </c>
      <c r="T96" t="s">
        <v>12260</v>
      </c>
      <c r="U96" t="str">
        <f t="shared" si="3"/>
        <v>PN-REC-ATSF-S</v>
      </c>
      <c r="V96" s="4" t="str">
        <f t="shared" si="4"/>
        <v>3421</v>
      </c>
      <c r="W96" s="4" t="str">
        <f t="shared" si="5"/>
        <v>01</v>
      </c>
    </row>
    <row r="97" spans="1:23" x14ac:dyDescent="0.25">
      <c r="A97" t="s">
        <v>12261</v>
      </c>
      <c r="B97" t="s">
        <v>12063</v>
      </c>
      <c r="C97" t="s">
        <v>12565</v>
      </c>
      <c r="D97" t="s">
        <v>23</v>
      </c>
      <c r="G97" t="s">
        <v>12262</v>
      </c>
      <c r="H97" t="s">
        <v>10897</v>
      </c>
      <c r="I97" t="s">
        <v>2952</v>
      </c>
      <c r="K97" t="s">
        <v>2959</v>
      </c>
      <c r="L97" t="s">
        <v>23</v>
      </c>
      <c r="M97" t="s">
        <v>27</v>
      </c>
      <c r="N97" t="s">
        <v>12263</v>
      </c>
      <c r="O97" t="s">
        <v>29</v>
      </c>
      <c r="P97" t="s">
        <v>30</v>
      </c>
      <c r="Q97" s="1">
        <v>44519</v>
      </c>
      <c r="R97" t="s">
        <v>31</v>
      </c>
      <c r="S97" t="s">
        <v>32</v>
      </c>
      <c r="T97" t="s">
        <v>12264</v>
      </c>
      <c r="U97" t="str">
        <f t="shared" si="3"/>
        <v>PN-REC-ATSF-S</v>
      </c>
      <c r="V97" s="4" t="str">
        <f t="shared" si="4"/>
        <v>3425</v>
      </c>
      <c r="W97" s="4" t="str">
        <f t="shared" si="5"/>
        <v>01</v>
      </c>
    </row>
    <row r="98" spans="1:23" x14ac:dyDescent="0.25">
      <c r="A98" t="s">
        <v>12265</v>
      </c>
      <c r="B98" t="s">
        <v>12063</v>
      </c>
      <c r="C98" t="s">
        <v>12500</v>
      </c>
      <c r="D98" t="s">
        <v>23</v>
      </c>
      <c r="E98" t="s">
        <v>11361</v>
      </c>
      <c r="F98" s="2" t="s">
        <v>377</v>
      </c>
      <c r="G98" t="s">
        <v>12501</v>
      </c>
      <c r="H98" t="s">
        <v>10898</v>
      </c>
      <c r="I98" t="s">
        <v>2952</v>
      </c>
      <c r="K98" t="s">
        <v>2959</v>
      </c>
      <c r="L98" t="s">
        <v>23</v>
      </c>
      <c r="M98" t="s">
        <v>27</v>
      </c>
      <c r="N98" t="s">
        <v>12266</v>
      </c>
      <c r="O98" t="s">
        <v>29</v>
      </c>
      <c r="P98" t="s">
        <v>30</v>
      </c>
      <c r="Q98" s="1">
        <v>44519</v>
      </c>
      <c r="R98" t="s">
        <v>31</v>
      </c>
      <c r="S98" t="s">
        <v>32</v>
      </c>
      <c r="T98" t="s">
        <v>12267</v>
      </c>
      <c r="U98" t="str">
        <f t="shared" si="3"/>
        <v>PN-REC-ATSF-S</v>
      </c>
      <c r="V98" s="4" t="str">
        <f t="shared" si="4"/>
        <v>3428</v>
      </c>
      <c r="W98" s="4" t="str">
        <f t="shared" si="5"/>
        <v>01</v>
      </c>
    </row>
    <row r="99" spans="1:23" x14ac:dyDescent="0.25">
      <c r="A99" t="s">
        <v>12268</v>
      </c>
      <c r="B99" t="s">
        <v>12063</v>
      </c>
      <c r="C99" t="s">
        <v>12502</v>
      </c>
      <c r="D99" t="s">
        <v>23</v>
      </c>
      <c r="E99" t="s">
        <v>12386</v>
      </c>
      <c r="F99" s="2" t="s">
        <v>7597</v>
      </c>
      <c r="G99" t="s">
        <v>12503</v>
      </c>
      <c r="H99" t="s">
        <v>10898</v>
      </c>
      <c r="I99" t="s">
        <v>2952</v>
      </c>
      <c r="K99" t="s">
        <v>2959</v>
      </c>
      <c r="L99" t="s">
        <v>23</v>
      </c>
      <c r="M99" t="s">
        <v>27</v>
      </c>
      <c r="N99" t="s">
        <v>12269</v>
      </c>
      <c r="O99" t="s">
        <v>29</v>
      </c>
      <c r="P99" t="s">
        <v>30</v>
      </c>
      <c r="Q99" s="1">
        <v>44519</v>
      </c>
      <c r="R99" t="s">
        <v>31</v>
      </c>
      <c r="S99" t="s">
        <v>32</v>
      </c>
      <c r="T99" t="s">
        <v>12270</v>
      </c>
      <c r="U99" t="str">
        <f t="shared" si="3"/>
        <v>PN-REC-ATSF-S</v>
      </c>
      <c r="V99" s="4" t="str">
        <f t="shared" si="4"/>
        <v>3437</v>
      </c>
      <c r="W99" s="4" t="str">
        <f t="shared" si="5"/>
        <v>01</v>
      </c>
    </row>
    <row r="100" spans="1:23" x14ac:dyDescent="0.25">
      <c r="A100" t="s">
        <v>12280</v>
      </c>
      <c r="B100" t="s">
        <v>12063</v>
      </c>
      <c r="C100" t="s">
        <v>12510</v>
      </c>
      <c r="D100" t="s">
        <v>23</v>
      </c>
      <c r="E100" t="s">
        <v>12389</v>
      </c>
      <c r="F100" s="2" t="s">
        <v>118</v>
      </c>
      <c r="G100" t="s">
        <v>12511</v>
      </c>
      <c r="H100" t="s">
        <v>10897</v>
      </c>
      <c r="I100" t="s">
        <v>2952</v>
      </c>
      <c r="K100" t="s">
        <v>2959</v>
      </c>
      <c r="L100" t="s">
        <v>23</v>
      </c>
      <c r="M100" t="s">
        <v>27</v>
      </c>
      <c r="N100" t="s">
        <v>12281</v>
      </c>
      <c r="O100" t="s">
        <v>29</v>
      </c>
      <c r="P100" t="s">
        <v>30</v>
      </c>
      <c r="Q100" s="1">
        <v>44519</v>
      </c>
      <c r="R100" t="s">
        <v>31</v>
      </c>
      <c r="S100" t="s">
        <v>32</v>
      </c>
      <c r="T100" t="s">
        <v>12282</v>
      </c>
      <c r="U100" t="str">
        <f t="shared" si="3"/>
        <v>PN-REC-ATSF-S</v>
      </c>
      <c r="V100" s="4" t="str">
        <f t="shared" si="4"/>
        <v>3451</v>
      </c>
      <c r="W100" s="4" t="str">
        <f t="shared" si="5"/>
        <v>01</v>
      </c>
    </row>
    <row r="101" spans="1:23" x14ac:dyDescent="0.25">
      <c r="A101" t="s">
        <v>12283</v>
      </c>
      <c r="B101" t="s">
        <v>12063</v>
      </c>
      <c r="C101" t="s">
        <v>12512</v>
      </c>
      <c r="D101" t="s">
        <v>23</v>
      </c>
      <c r="E101" t="s">
        <v>12374</v>
      </c>
      <c r="F101" s="2" t="s">
        <v>712</v>
      </c>
      <c r="G101" t="s">
        <v>12513</v>
      </c>
      <c r="H101" t="s">
        <v>3228</v>
      </c>
      <c r="I101" t="s">
        <v>2952</v>
      </c>
      <c r="K101" t="s">
        <v>2959</v>
      </c>
      <c r="L101" t="s">
        <v>23</v>
      </c>
      <c r="M101" t="s">
        <v>27</v>
      </c>
      <c r="N101" t="s">
        <v>12284</v>
      </c>
      <c r="O101" t="s">
        <v>29</v>
      </c>
      <c r="P101" t="s">
        <v>30</v>
      </c>
      <c r="Q101" s="1">
        <v>44519</v>
      </c>
      <c r="R101" t="s">
        <v>31</v>
      </c>
      <c r="S101" t="s">
        <v>32</v>
      </c>
      <c r="T101" t="s">
        <v>12285</v>
      </c>
      <c r="U101" t="str">
        <f t="shared" si="3"/>
        <v>PN-REC-ATSF-S</v>
      </c>
      <c r="V101" s="4" t="str">
        <f t="shared" si="4"/>
        <v>3453</v>
      </c>
      <c r="W101" s="4" t="str">
        <f t="shared" si="5"/>
        <v>01</v>
      </c>
    </row>
    <row r="102" spans="1:23" x14ac:dyDescent="0.25">
      <c r="A102" t="s">
        <v>12286</v>
      </c>
      <c r="B102" t="s">
        <v>12063</v>
      </c>
      <c r="C102" t="s">
        <v>12514</v>
      </c>
      <c r="D102" t="s">
        <v>23</v>
      </c>
      <c r="E102" t="s">
        <v>12389</v>
      </c>
      <c r="F102" s="2" t="s">
        <v>1946</v>
      </c>
      <c r="G102" t="s">
        <v>12513</v>
      </c>
      <c r="H102" t="s">
        <v>10897</v>
      </c>
      <c r="I102" t="s">
        <v>2952</v>
      </c>
      <c r="K102" t="s">
        <v>2959</v>
      </c>
      <c r="L102" t="s">
        <v>23</v>
      </c>
      <c r="M102" t="s">
        <v>27</v>
      </c>
      <c r="N102" t="s">
        <v>12287</v>
      </c>
      <c r="O102" t="s">
        <v>29</v>
      </c>
      <c r="P102" t="s">
        <v>30</v>
      </c>
      <c r="Q102" s="1">
        <v>44519</v>
      </c>
      <c r="R102" t="s">
        <v>31</v>
      </c>
      <c r="S102" t="s">
        <v>32</v>
      </c>
      <c r="T102" t="s">
        <v>12288</v>
      </c>
      <c r="U102" t="str">
        <f t="shared" si="3"/>
        <v>PN-REC-ATSF-S</v>
      </c>
      <c r="V102" s="4" t="str">
        <f t="shared" si="4"/>
        <v>3454</v>
      </c>
      <c r="W102" s="4" t="str">
        <f t="shared" si="5"/>
        <v>01</v>
      </c>
    </row>
    <row r="103" spans="1:23" x14ac:dyDescent="0.25">
      <c r="A103" t="s">
        <v>12289</v>
      </c>
      <c r="B103" t="s">
        <v>12063</v>
      </c>
      <c r="C103" t="s">
        <v>12515</v>
      </c>
      <c r="D103" t="s">
        <v>23</v>
      </c>
      <c r="E103" t="s">
        <v>12389</v>
      </c>
      <c r="G103" t="s">
        <v>12516</v>
      </c>
      <c r="H103" t="s">
        <v>10898</v>
      </c>
      <c r="I103" t="s">
        <v>2952</v>
      </c>
      <c r="K103" t="s">
        <v>2959</v>
      </c>
      <c r="L103" t="s">
        <v>23</v>
      </c>
      <c r="M103" t="s">
        <v>27</v>
      </c>
      <c r="N103" t="s">
        <v>12290</v>
      </c>
      <c r="O103" t="s">
        <v>29</v>
      </c>
      <c r="P103" t="s">
        <v>30</v>
      </c>
      <c r="Q103" s="1">
        <v>44519</v>
      </c>
      <c r="R103" t="s">
        <v>31</v>
      </c>
      <c r="S103" t="s">
        <v>32</v>
      </c>
      <c r="T103" t="s">
        <v>12291</v>
      </c>
      <c r="U103" t="str">
        <f t="shared" si="3"/>
        <v>PN-REC-ATSF-S</v>
      </c>
      <c r="V103" s="4" t="str">
        <f t="shared" si="4"/>
        <v>3455</v>
      </c>
      <c r="W103" s="4" t="str">
        <f t="shared" si="5"/>
        <v>01</v>
      </c>
    </row>
    <row r="104" spans="1:23" x14ac:dyDescent="0.25">
      <c r="A104" t="s">
        <v>12292</v>
      </c>
      <c r="B104" t="s">
        <v>12063</v>
      </c>
      <c r="C104" t="s">
        <v>12517</v>
      </c>
      <c r="D104" t="s">
        <v>23</v>
      </c>
      <c r="E104" t="s">
        <v>12389</v>
      </c>
      <c r="F104" s="2" t="s">
        <v>7452</v>
      </c>
      <c r="G104" t="s">
        <v>12518</v>
      </c>
      <c r="H104" t="s">
        <v>10898</v>
      </c>
      <c r="I104" t="s">
        <v>2952</v>
      </c>
      <c r="K104" t="s">
        <v>2959</v>
      </c>
      <c r="L104" t="s">
        <v>23</v>
      </c>
      <c r="M104" t="s">
        <v>27</v>
      </c>
      <c r="N104" t="s">
        <v>12293</v>
      </c>
      <c r="O104" t="s">
        <v>29</v>
      </c>
      <c r="P104" t="s">
        <v>30</v>
      </c>
      <c r="Q104" s="1">
        <v>44519</v>
      </c>
      <c r="R104" t="s">
        <v>31</v>
      </c>
      <c r="S104" t="s">
        <v>32</v>
      </c>
      <c r="T104" t="s">
        <v>12294</v>
      </c>
      <c r="U104" t="str">
        <f t="shared" si="3"/>
        <v>PN-REC-ATSF-S</v>
      </c>
      <c r="V104" s="4" t="str">
        <f t="shared" si="4"/>
        <v>3458</v>
      </c>
      <c r="W104" s="4" t="str">
        <f t="shared" si="5"/>
        <v>01</v>
      </c>
    </row>
    <row r="105" spans="1:23" x14ac:dyDescent="0.25">
      <c r="A105" t="s">
        <v>12295</v>
      </c>
      <c r="B105" t="s">
        <v>12063</v>
      </c>
      <c r="C105" t="s">
        <v>12519</v>
      </c>
      <c r="D105" t="s">
        <v>23</v>
      </c>
      <c r="E105" t="s">
        <v>12389</v>
      </c>
      <c r="F105" s="2" t="s">
        <v>619</v>
      </c>
      <c r="G105" t="s">
        <v>12520</v>
      </c>
      <c r="H105" t="s">
        <v>10897</v>
      </c>
      <c r="I105" t="s">
        <v>2952</v>
      </c>
      <c r="K105" t="s">
        <v>2959</v>
      </c>
      <c r="L105" t="s">
        <v>23</v>
      </c>
      <c r="M105" t="s">
        <v>27</v>
      </c>
      <c r="N105" t="s">
        <v>12296</v>
      </c>
      <c r="O105" t="s">
        <v>29</v>
      </c>
      <c r="P105" t="s">
        <v>30</v>
      </c>
      <c r="Q105" s="1">
        <v>44519</v>
      </c>
      <c r="R105" t="s">
        <v>31</v>
      </c>
      <c r="S105" t="s">
        <v>32</v>
      </c>
      <c r="T105" t="s">
        <v>12297</v>
      </c>
      <c r="U105" t="str">
        <f t="shared" si="3"/>
        <v>PN-REC-ATSF-S</v>
      </c>
      <c r="V105" s="4" t="str">
        <f t="shared" si="4"/>
        <v>3459</v>
      </c>
      <c r="W105" s="4" t="str">
        <f t="shared" si="5"/>
        <v>01</v>
      </c>
    </row>
    <row r="106" spans="1:23" x14ac:dyDescent="0.25">
      <c r="A106" t="s">
        <v>12301</v>
      </c>
      <c r="B106" t="s">
        <v>12063</v>
      </c>
      <c r="C106" t="s">
        <v>12521</v>
      </c>
      <c r="D106" t="s">
        <v>23</v>
      </c>
      <c r="E106" t="s">
        <v>12394</v>
      </c>
      <c r="F106" s="2">
        <v>14169</v>
      </c>
      <c r="G106" t="s">
        <v>12522</v>
      </c>
      <c r="H106" t="s">
        <v>10897</v>
      </c>
      <c r="I106" t="s">
        <v>11249</v>
      </c>
      <c r="K106" t="s">
        <v>2959</v>
      </c>
      <c r="L106" t="s">
        <v>23</v>
      </c>
      <c r="M106" t="s">
        <v>27</v>
      </c>
      <c r="N106" t="s">
        <v>12302</v>
      </c>
      <c r="O106" t="s">
        <v>29</v>
      </c>
      <c r="P106" t="s">
        <v>30</v>
      </c>
      <c r="Q106" s="1">
        <v>44519</v>
      </c>
      <c r="R106" t="s">
        <v>31</v>
      </c>
      <c r="S106" t="s">
        <v>32</v>
      </c>
      <c r="T106" t="s">
        <v>12303</v>
      </c>
      <c r="U106" t="str">
        <f t="shared" si="3"/>
        <v>PN-REC-ATSF-S</v>
      </c>
      <c r="V106" s="4" t="str">
        <f t="shared" si="4"/>
        <v>3460</v>
      </c>
      <c r="W106" s="4" t="str">
        <f t="shared" si="5"/>
        <v>01</v>
      </c>
    </row>
    <row r="107" spans="1:23" x14ac:dyDescent="0.25">
      <c r="A107" t="s">
        <v>12298</v>
      </c>
      <c r="B107" t="s">
        <v>12063</v>
      </c>
      <c r="C107" t="s">
        <v>12521</v>
      </c>
      <c r="D107" t="s">
        <v>23</v>
      </c>
      <c r="E107" t="s">
        <v>11361</v>
      </c>
      <c r="G107" t="s">
        <v>12522</v>
      </c>
      <c r="H107" t="s">
        <v>10909</v>
      </c>
      <c r="I107" t="s">
        <v>2952</v>
      </c>
      <c r="K107" t="s">
        <v>2959</v>
      </c>
      <c r="L107" t="s">
        <v>23</v>
      </c>
      <c r="M107" t="s">
        <v>27</v>
      </c>
      <c r="N107" t="s">
        <v>12299</v>
      </c>
      <c r="O107" t="s">
        <v>29</v>
      </c>
      <c r="P107" t="s">
        <v>30</v>
      </c>
      <c r="Q107" s="1">
        <v>44519</v>
      </c>
      <c r="R107" t="s">
        <v>31</v>
      </c>
      <c r="S107" t="s">
        <v>32</v>
      </c>
      <c r="T107" t="s">
        <v>12300</v>
      </c>
      <c r="U107" t="str">
        <f t="shared" si="3"/>
        <v>PN-REC-ATSF-S</v>
      </c>
      <c r="V107" s="4" t="str">
        <f t="shared" si="4"/>
        <v>3460</v>
      </c>
      <c r="W107" s="4" t="str">
        <f t="shared" si="5"/>
        <v>02</v>
      </c>
    </row>
    <row r="108" spans="1:23" x14ac:dyDescent="0.25">
      <c r="A108" t="s">
        <v>12304</v>
      </c>
      <c r="B108" t="s">
        <v>12063</v>
      </c>
      <c r="C108" t="s">
        <v>12523</v>
      </c>
      <c r="D108" t="s">
        <v>23</v>
      </c>
      <c r="E108" t="s">
        <v>12386</v>
      </c>
      <c r="F108" s="2" t="s">
        <v>712</v>
      </c>
      <c r="G108" t="s">
        <v>12522</v>
      </c>
      <c r="H108" t="s">
        <v>10897</v>
      </c>
      <c r="I108" t="s">
        <v>2952</v>
      </c>
      <c r="K108" t="s">
        <v>2959</v>
      </c>
      <c r="L108" t="s">
        <v>23</v>
      </c>
      <c r="M108" t="s">
        <v>27</v>
      </c>
      <c r="N108" t="s">
        <v>12305</v>
      </c>
      <c r="O108" t="s">
        <v>29</v>
      </c>
      <c r="P108" t="s">
        <v>30</v>
      </c>
      <c r="Q108" s="1">
        <v>44519</v>
      </c>
      <c r="R108" t="s">
        <v>31</v>
      </c>
      <c r="S108" t="s">
        <v>32</v>
      </c>
      <c r="T108" t="s">
        <v>12306</v>
      </c>
      <c r="U108" t="str">
        <f t="shared" si="3"/>
        <v>PN-REC-ATSF-S</v>
      </c>
      <c r="V108" s="4" t="str">
        <f t="shared" si="4"/>
        <v>3462</v>
      </c>
      <c r="W108" s="4" t="str">
        <f t="shared" si="5"/>
        <v>01</v>
      </c>
    </row>
    <row r="109" spans="1:23" x14ac:dyDescent="0.25">
      <c r="A109" t="s">
        <v>12271</v>
      </c>
      <c r="B109" t="s">
        <v>12063</v>
      </c>
      <c r="C109" t="s">
        <v>12504</v>
      </c>
      <c r="D109" t="s">
        <v>23</v>
      </c>
      <c r="E109" t="s">
        <v>12392</v>
      </c>
      <c r="F109" s="2" t="s">
        <v>859</v>
      </c>
      <c r="G109" t="s">
        <v>12505</v>
      </c>
      <c r="H109" t="s">
        <v>10898</v>
      </c>
      <c r="I109" t="s">
        <v>2952</v>
      </c>
      <c r="K109" t="s">
        <v>2959</v>
      </c>
      <c r="L109" t="s">
        <v>23</v>
      </c>
      <c r="M109" t="s">
        <v>27</v>
      </c>
      <c r="N109" t="s">
        <v>12272</v>
      </c>
      <c r="O109" t="s">
        <v>29</v>
      </c>
      <c r="P109" t="s">
        <v>30</v>
      </c>
      <c r="Q109" s="1">
        <v>44519</v>
      </c>
      <c r="R109" t="s">
        <v>31</v>
      </c>
      <c r="S109" t="s">
        <v>32</v>
      </c>
      <c r="T109" t="s">
        <v>12273</v>
      </c>
      <c r="U109" t="str">
        <f t="shared" si="3"/>
        <v>PN-REC-ATSF-S</v>
      </c>
      <c r="V109" s="4" t="str">
        <f t="shared" si="4"/>
        <v>3503</v>
      </c>
      <c r="W109" s="4" t="str">
        <f t="shared" si="5"/>
        <v>01</v>
      </c>
    </row>
    <row r="110" spans="1:23" x14ac:dyDescent="0.25">
      <c r="A110" t="s">
        <v>12274</v>
      </c>
      <c r="B110" t="s">
        <v>12063</v>
      </c>
      <c r="C110" t="s">
        <v>12506</v>
      </c>
      <c r="D110" t="s">
        <v>23</v>
      </c>
      <c r="E110" t="s">
        <v>12377</v>
      </c>
      <c r="F110" s="2">
        <v>14215</v>
      </c>
      <c r="G110" t="s">
        <v>12507</v>
      </c>
      <c r="H110" t="s">
        <v>10909</v>
      </c>
      <c r="I110" t="s">
        <v>2952</v>
      </c>
      <c r="K110" t="s">
        <v>2959</v>
      </c>
      <c r="L110" t="s">
        <v>23</v>
      </c>
      <c r="M110" t="s">
        <v>27</v>
      </c>
      <c r="N110" t="s">
        <v>12275</v>
      </c>
      <c r="O110" t="s">
        <v>29</v>
      </c>
      <c r="P110" t="s">
        <v>30</v>
      </c>
      <c r="Q110" s="1">
        <v>44519</v>
      </c>
      <c r="R110" t="s">
        <v>31</v>
      </c>
      <c r="S110" t="s">
        <v>32</v>
      </c>
      <c r="T110" t="s">
        <v>12276</v>
      </c>
      <c r="U110" t="str">
        <f t="shared" si="3"/>
        <v>PN-REC-ATSF-S</v>
      </c>
      <c r="V110" s="4" t="str">
        <f t="shared" si="4"/>
        <v>3520</v>
      </c>
      <c r="W110" s="4" t="str">
        <f t="shared" si="5"/>
        <v>01</v>
      </c>
    </row>
    <row r="111" spans="1:23" x14ac:dyDescent="0.25">
      <c r="A111" t="s">
        <v>12277</v>
      </c>
      <c r="B111" t="s">
        <v>12063</v>
      </c>
      <c r="C111" t="s">
        <v>12508</v>
      </c>
      <c r="D111" t="s">
        <v>23</v>
      </c>
      <c r="E111" t="s">
        <v>12393</v>
      </c>
      <c r="F111" s="2">
        <v>14200</v>
      </c>
      <c r="G111" t="s">
        <v>12509</v>
      </c>
      <c r="H111" t="s">
        <v>10900</v>
      </c>
      <c r="I111" t="s">
        <v>2952</v>
      </c>
      <c r="K111" t="s">
        <v>2959</v>
      </c>
      <c r="L111" t="s">
        <v>23</v>
      </c>
      <c r="M111" t="s">
        <v>27</v>
      </c>
      <c r="N111" t="s">
        <v>12278</v>
      </c>
      <c r="O111" t="s">
        <v>29</v>
      </c>
      <c r="P111" t="s">
        <v>30</v>
      </c>
      <c r="Q111" s="1">
        <v>44519</v>
      </c>
      <c r="R111" t="s">
        <v>31</v>
      </c>
      <c r="S111" t="s">
        <v>32</v>
      </c>
      <c r="T111" t="s">
        <v>12279</v>
      </c>
      <c r="U111" t="str">
        <f t="shared" si="3"/>
        <v>PN-REC-ATSF-S</v>
      </c>
      <c r="V111" s="4" t="str">
        <f t="shared" si="4"/>
        <v>3531</v>
      </c>
      <c r="W111" s="4" t="str">
        <f t="shared" si="5"/>
        <v>01</v>
      </c>
    </row>
    <row r="112" spans="1:23" x14ac:dyDescent="0.25">
      <c r="A112" t="s">
        <v>12307</v>
      </c>
      <c r="B112" t="s">
        <v>12063</v>
      </c>
      <c r="C112" t="s">
        <v>12524</v>
      </c>
      <c r="D112" t="s">
        <v>23</v>
      </c>
      <c r="E112" t="s">
        <v>12395</v>
      </c>
      <c r="F112" s="22" t="s">
        <v>479</v>
      </c>
      <c r="G112" t="s">
        <v>12525</v>
      </c>
      <c r="H112" t="s">
        <v>10897</v>
      </c>
      <c r="I112" t="s">
        <v>2952</v>
      </c>
      <c r="K112" t="s">
        <v>2959</v>
      </c>
      <c r="L112" t="s">
        <v>23</v>
      </c>
      <c r="M112" t="s">
        <v>27</v>
      </c>
      <c r="N112" t="s">
        <v>12308</v>
      </c>
      <c r="O112" t="s">
        <v>29</v>
      </c>
      <c r="P112" t="s">
        <v>30</v>
      </c>
      <c r="Q112" s="1">
        <v>44519</v>
      </c>
      <c r="R112" t="s">
        <v>31</v>
      </c>
      <c r="S112" t="s">
        <v>32</v>
      </c>
      <c r="T112" t="s">
        <v>12309</v>
      </c>
      <c r="U112" t="str">
        <f t="shared" si="3"/>
        <v>PN-REC-ATSF-S</v>
      </c>
      <c r="V112" s="4" t="str">
        <f t="shared" si="4"/>
        <v>3705</v>
      </c>
      <c r="W112" s="4" t="str">
        <f t="shared" si="5"/>
        <v>01</v>
      </c>
    </row>
    <row r="113" spans="1:23" x14ac:dyDescent="0.25">
      <c r="A113" t="s">
        <v>12310</v>
      </c>
      <c r="B113" t="s">
        <v>12063</v>
      </c>
      <c r="C113" t="s">
        <v>12526</v>
      </c>
      <c r="D113" t="s">
        <v>23</v>
      </c>
      <c r="E113" t="s">
        <v>12384</v>
      </c>
      <c r="F113" s="2">
        <v>13986</v>
      </c>
      <c r="G113" t="s">
        <v>12527</v>
      </c>
      <c r="H113" t="s">
        <v>3228</v>
      </c>
      <c r="I113" t="s">
        <v>2952</v>
      </c>
      <c r="K113" t="s">
        <v>2959</v>
      </c>
      <c r="L113" t="s">
        <v>23</v>
      </c>
      <c r="M113" t="s">
        <v>27</v>
      </c>
      <c r="N113" t="s">
        <v>12311</v>
      </c>
      <c r="O113" t="s">
        <v>29</v>
      </c>
      <c r="P113" t="s">
        <v>30</v>
      </c>
      <c r="Q113" s="1">
        <v>44519</v>
      </c>
      <c r="R113" t="s">
        <v>31</v>
      </c>
      <c r="S113" t="s">
        <v>32</v>
      </c>
      <c r="T113" t="s">
        <v>12312</v>
      </c>
      <c r="U113" t="str">
        <f t="shared" si="3"/>
        <v>PN-REC-ATSF-S</v>
      </c>
      <c r="V113" s="4" t="str">
        <f t="shared" si="4"/>
        <v>3709</v>
      </c>
      <c r="W113" s="4" t="str">
        <f t="shared" si="5"/>
        <v>01</v>
      </c>
    </row>
    <row r="114" spans="1:23" x14ac:dyDescent="0.25">
      <c r="A114" t="s">
        <v>12313</v>
      </c>
      <c r="B114" t="s">
        <v>12063</v>
      </c>
      <c r="C114" t="s">
        <v>12528</v>
      </c>
      <c r="D114" t="s">
        <v>23</v>
      </c>
      <c r="E114" t="s">
        <v>12396</v>
      </c>
      <c r="F114" s="2" t="s">
        <v>57</v>
      </c>
      <c r="G114" t="s">
        <v>12529</v>
      </c>
      <c r="H114" t="s">
        <v>3228</v>
      </c>
      <c r="I114" t="s">
        <v>2952</v>
      </c>
      <c r="K114" t="s">
        <v>2959</v>
      </c>
      <c r="L114" t="s">
        <v>23</v>
      </c>
      <c r="M114" t="s">
        <v>27</v>
      </c>
      <c r="N114" t="s">
        <v>12314</v>
      </c>
      <c r="O114" t="s">
        <v>29</v>
      </c>
      <c r="P114" t="s">
        <v>30</v>
      </c>
      <c r="Q114" s="1">
        <v>44519</v>
      </c>
      <c r="R114" t="s">
        <v>31</v>
      </c>
      <c r="S114" t="s">
        <v>32</v>
      </c>
      <c r="T114" t="s">
        <v>12315</v>
      </c>
      <c r="U114" t="str">
        <f t="shared" si="3"/>
        <v>PN-REC-ATSF-S</v>
      </c>
      <c r="V114" s="4" t="str">
        <f t="shared" si="4"/>
        <v>3720</v>
      </c>
      <c r="W114" s="4" t="str">
        <f t="shared" si="5"/>
        <v>01</v>
      </c>
    </row>
    <row r="115" spans="1:23" x14ac:dyDescent="0.25">
      <c r="A115" t="s">
        <v>12316</v>
      </c>
      <c r="B115" t="s">
        <v>12063</v>
      </c>
      <c r="C115" t="s">
        <v>12530</v>
      </c>
      <c r="D115" t="s">
        <v>23</v>
      </c>
      <c r="E115" t="s">
        <v>12377</v>
      </c>
      <c r="F115" s="2" t="s">
        <v>479</v>
      </c>
      <c r="G115" t="s">
        <v>12531</v>
      </c>
      <c r="H115" t="s">
        <v>10897</v>
      </c>
      <c r="I115" t="s">
        <v>2952</v>
      </c>
      <c r="K115" t="s">
        <v>2959</v>
      </c>
      <c r="L115" t="s">
        <v>23</v>
      </c>
      <c r="M115" t="s">
        <v>27</v>
      </c>
      <c r="N115" t="s">
        <v>12317</v>
      </c>
      <c r="O115" t="s">
        <v>29</v>
      </c>
      <c r="P115" t="s">
        <v>30</v>
      </c>
      <c r="Q115" s="1">
        <v>44519</v>
      </c>
      <c r="R115" t="s">
        <v>31</v>
      </c>
      <c r="S115" t="s">
        <v>32</v>
      </c>
      <c r="T115" t="s">
        <v>12318</v>
      </c>
      <c r="U115" t="str">
        <f t="shared" si="3"/>
        <v>PN-REC-ATSF-S</v>
      </c>
      <c r="V115" s="4" t="str">
        <f t="shared" si="4"/>
        <v>3721</v>
      </c>
      <c r="W115" s="4" t="str">
        <f t="shared" si="5"/>
        <v>01</v>
      </c>
    </row>
    <row r="116" spans="1:23" x14ac:dyDescent="0.25">
      <c r="A116" t="s">
        <v>12319</v>
      </c>
      <c r="B116" t="s">
        <v>12063</v>
      </c>
      <c r="C116" t="s">
        <v>12532</v>
      </c>
      <c r="D116" t="s">
        <v>23</v>
      </c>
      <c r="E116" t="s">
        <v>12397</v>
      </c>
      <c r="F116" s="2">
        <v>20105</v>
      </c>
      <c r="G116" t="s">
        <v>12533</v>
      </c>
      <c r="H116" t="s">
        <v>10897</v>
      </c>
      <c r="I116" t="s">
        <v>2952</v>
      </c>
      <c r="K116" t="s">
        <v>2959</v>
      </c>
      <c r="L116" t="s">
        <v>23</v>
      </c>
      <c r="M116" t="s">
        <v>27</v>
      </c>
      <c r="N116" t="s">
        <v>12320</v>
      </c>
      <c r="O116" t="s">
        <v>29</v>
      </c>
      <c r="P116" t="s">
        <v>30</v>
      </c>
      <c r="Q116" s="1">
        <v>44519</v>
      </c>
      <c r="R116" t="s">
        <v>31</v>
      </c>
      <c r="S116" t="s">
        <v>32</v>
      </c>
      <c r="T116" t="s">
        <v>12321</v>
      </c>
      <c r="U116" t="str">
        <f t="shared" si="3"/>
        <v>PN-REC-ATSF-S</v>
      </c>
      <c r="V116" s="4" t="str">
        <f t="shared" si="4"/>
        <v>3732</v>
      </c>
      <c r="W116" s="4" t="str">
        <f t="shared" si="5"/>
        <v>01</v>
      </c>
    </row>
    <row r="117" spans="1:23" x14ac:dyDescent="0.25">
      <c r="A117" t="s">
        <v>12322</v>
      </c>
      <c r="B117" t="s">
        <v>12063</v>
      </c>
      <c r="C117" t="s">
        <v>12534</v>
      </c>
      <c r="D117" t="s">
        <v>23</v>
      </c>
      <c r="E117" t="s">
        <v>12398</v>
      </c>
      <c r="F117" s="2" t="s">
        <v>7108</v>
      </c>
      <c r="G117" t="s">
        <v>12535</v>
      </c>
      <c r="H117" t="s">
        <v>10897</v>
      </c>
      <c r="I117" t="s">
        <v>2952</v>
      </c>
      <c r="K117" t="s">
        <v>2959</v>
      </c>
      <c r="L117" t="s">
        <v>23</v>
      </c>
      <c r="M117" t="s">
        <v>27</v>
      </c>
      <c r="N117" t="s">
        <v>12323</v>
      </c>
      <c r="O117" t="s">
        <v>29</v>
      </c>
      <c r="P117" t="s">
        <v>30</v>
      </c>
      <c r="Q117" s="1">
        <v>44519</v>
      </c>
      <c r="R117" t="s">
        <v>31</v>
      </c>
      <c r="S117" t="s">
        <v>32</v>
      </c>
      <c r="T117" t="s">
        <v>12324</v>
      </c>
      <c r="U117" t="str">
        <f t="shared" si="3"/>
        <v>PN-REC-ATSF-S</v>
      </c>
      <c r="V117" s="4" t="str">
        <f t="shared" si="4"/>
        <v>3736</v>
      </c>
      <c r="W117" s="4" t="str">
        <f t="shared" si="5"/>
        <v>01</v>
      </c>
    </row>
    <row r="118" spans="1:23" x14ac:dyDescent="0.25">
      <c r="A118" t="s">
        <v>12325</v>
      </c>
      <c r="B118" t="s">
        <v>12063</v>
      </c>
      <c r="C118" t="s">
        <v>12536</v>
      </c>
      <c r="D118" t="s">
        <v>23</v>
      </c>
      <c r="E118" t="s">
        <v>12379</v>
      </c>
      <c r="F118" s="2">
        <v>14699</v>
      </c>
      <c r="G118" t="s">
        <v>12537</v>
      </c>
      <c r="H118" t="s">
        <v>10897</v>
      </c>
      <c r="I118" t="s">
        <v>2952</v>
      </c>
      <c r="K118" t="s">
        <v>2959</v>
      </c>
      <c r="L118" t="s">
        <v>23</v>
      </c>
      <c r="M118" t="s">
        <v>27</v>
      </c>
      <c r="N118" t="s">
        <v>12326</v>
      </c>
      <c r="O118" t="s">
        <v>29</v>
      </c>
      <c r="P118" t="s">
        <v>30</v>
      </c>
      <c r="Q118" s="1">
        <v>44519</v>
      </c>
      <c r="R118" t="s">
        <v>31</v>
      </c>
      <c r="S118" t="s">
        <v>32</v>
      </c>
      <c r="T118" t="s">
        <v>12327</v>
      </c>
      <c r="U118" t="str">
        <f t="shared" si="3"/>
        <v>PN-REC-ATSF-S</v>
      </c>
      <c r="V118" s="4" t="str">
        <f t="shared" si="4"/>
        <v>3739</v>
      </c>
      <c r="W118" s="4" t="str">
        <f t="shared" si="5"/>
        <v>01</v>
      </c>
    </row>
    <row r="119" spans="1:23" x14ac:dyDescent="0.25">
      <c r="A119" t="s">
        <v>12328</v>
      </c>
      <c r="B119" t="s">
        <v>12063</v>
      </c>
      <c r="C119" t="s">
        <v>12538</v>
      </c>
      <c r="D119" t="s">
        <v>23</v>
      </c>
      <c r="E119" t="s">
        <v>12377</v>
      </c>
      <c r="F119" s="2" t="s">
        <v>3117</v>
      </c>
      <c r="G119" t="s">
        <v>12539</v>
      </c>
      <c r="H119" t="s">
        <v>3228</v>
      </c>
      <c r="I119" t="s">
        <v>2952</v>
      </c>
      <c r="K119" t="s">
        <v>2959</v>
      </c>
      <c r="L119" t="s">
        <v>23</v>
      </c>
      <c r="M119" t="s">
        <v>27</v>
      </c>
      <c r="N119" t="s">
        <v>12329</v>
      </c>
      <c r="O119" t="s">
        <v>29</v>
      </c>
      <c r="P119" t="s">
        <v>30</v>
      </c>
      <c r="Q119" s="1">
        <v>44519</v>
      </c>
      <c r="R119" t="s">
        <v>31</v>
      </c>
      <c r="S119" t="s">
        <v>32</v>
      </c>
      <c r="T119" t="s">
        <v>12330</v>
      </c>
      <c r="U119" t="str">
        <f t="shared" si="3"/>
        <v>PN-REC-ATSF-S</v>
      </c>
      <c r="V119" s="4" t="str">
        <f t="shared" si="4"/>
        <v>3744</v>
      </c>
      <c r="W119" s="4" t="str">
        <f t="shared" si="5"/>
        <v>01</v>
      </c>
    </row>
    <row r="120" spans="1:23" x14ac:dyDescent="0.25">
      <c r="A120" t="s">
        <v>12331</v>
      </c>
      <c r="B120" t="s">
        <v>12063</v>
      </c>
      <c r="C120" t="s">
        <v>12540</v>
      </c>
      <c r="D120" t="s">
        <v>23</v>
      </c>
      <c r="E120" t="s">
        <v>12382</v>
      </c>
      <c r="F120" s="2" t="s">
        <v>3057</v>
      </c>
      <c r="G120" t="s">
        <v>12541</v>
      </c>
      <c r="H120" t="s">
        <v>10897</v>
      </c>
      <c r="I120" t="s">
        <v>2952</v>
      </c>
      <c r="K120" t="s">
        <v>2959</v>
      </c>
      <c r="L120" t="s">
        <v>23</v>
      </c>
      <c r="M120" t="s">
        <v>27</v>
      </c>
      <c r="N120" t="s">
        <v>12332</v>
      </c>
      <c r="O120" t="s">
        <v>29</v>
      </c>
      <c r="P120" t="s">
        <v>30</v>
      </c>
      <c r="Q120" s="1">
        <v>44519</v>
      </c>
      <c r="R120" t="s">
        <v>31</v>
      </c>
      <c r="S120" t="s">
        <v>32</v>
      </c>
      <c r="T120" t="s">
        <v>12333</v>
      </c>
      <c r="U120" t="str">
        <f t="shared" si="3"/>
        <v>PN-REC-ATSF-S</v>
      </c>
      <c r="V120" s="4" t="str">
        <f t="shared" si="4"/>
        <v>3750</v>
      </c>
      <c r="W120" s="4" t="str">
        <f t="shared" si="5"/>
        <v>01</v>
      </c>
    </row>
    <row r="121" spans="1:23" x14ac:dyDescent="0.25">
      <c r="A121" t="s">
        <v>12334</v>
      </c>
      <c r="B121" t="s">
        <v>12063</v>
      </c>
      <c r="C121" t="s">
        <v>12542</v>
      </c>
      <c r="D121" t="s">
        <v>23</v>
      </c>
      <c r="E121" t="s">
        <v>12395</v>
      </c>
      <c r="F121" s="2" t="s">
        <v>4637</v>
      </c>
      <c r="G121" t="s">
        <v>12543</v>
      </c>
      <c r="H121" t="s">
        <v>10898</v>
      </c>
      <c r="I121" t="s">
        <v>2952</v>
      </c>
      <c r="K121" t="s">
        <v>2959</v>
      </c>
      <c r="L121" t="s">
        <v>23</v>
      </c>
      <c r="M121" t="s">
        <v>27</v>
      </c>
      <c r="N121" t="s">
        <v>12335</v>
      </c>
      <c r="O121" t="s">
        <v>29</v>
      </c>
      <c r="P121" t="s">
        <v>30</v>
      </c>
      <c r="Q121" s="1">
        <v>44519</v>
      </c>
      <c r="R121" t="s">
        <v>31</v>
      </c>
      <c r="S121" t="s">
        <v>32</v>
      </c>
      <c r="T121" t="s">
        <v>12336</v>
      </c>
      <c r="U121" t="str">
        <f t="shared" si="3"/>
        <v>PN-REC-ATSF-S</v>
      </c>
      <c r="V121" s="4" t="str">
        <f t="shared" si="4"/>
        <v>3763</v>
      </c>
      <c r="W121" s="4" t="str">
        <f t="shared" si="5"/>
        <v>01</v>
      </c>
    </row>
    <row r="122" spans="1:23" x14ac:dyDescent="0.25">
      <c r="A122" t="s">
        <v>12337</v>
      </c>
      <c r="B122" t="s">
        <v>12063</v>
      </c>
      <c r="C122" t="s">
        <v>12544</v>
      </c>
      <c r="D122" t="s">
        <v>23</v>
      </c>
      <c r="E122" t="s">
        <v>11361</v>
      </c>
      <c r="F122" s="2" t="s">
        <v>3031</v>
      </c>
      <c r="G122" t="s">
        <v>12545</v>
      </c>
      <c r="H122" t="s">
        <v>10898</v>
      </c>
      <c r="I122" t="s">
        <v>2952</v>
      </c>
      <c r="K122" t="s">
        <v>2959</v>
      </c>
      <c r="L122" t="s">
        <v>23</v>
      </c>
      <c r="M122" t="s">
        <v>27</v>
      </c>
      <c r="N122" t="s">
        <v>12338</v>
      </c>
      <c r="O122" t="s">
        <v>29</v>
      </c>
      <c r="P122" t="s">
        <v>30</v>
      </c>
      <c r="Q122" s="1">
        <v>44519</v>
      </c>
      <c r="R122" t="s">
        <v>31</v>
      </c>
      <c r="S122" t="s">
        <v>32</v>
      </c>
      <c r="T122" t="s">
        <v>12339</v>
      </c>
      <c r="U122" t="str">
        <f t="shared" si="3"/>
        <v>PN-REC-ATSF-S</v>
      </c>
      <c r="V122" s="4" t="str">
        <f t="shared" si="4"/>
        <v>3766</v>
      </c>
      <c r="W122" s="4" t="str">
        <f t="shared" si="5"/>
        <v>01</v>
      </c>
    </row>
    <row r="123" spans="1:23" x14ac:dyDescent="0.25">
      <c r="A123" t="s">
        <v>12340</v>
      </c>
      <c r="B123" t="s">
        <v>12063</v>
      </c>
      <c r="C123" t="s">
        <v>12566</v>
      </c>
      <c r="D123" t="s">
        <v>23</v>
      </c>
      <c r="G123" t="s">
        <v>12341</v>
      </c>
      <c r="H123" t="s">
        <v>10901</v>
      </c>
      <c r="I123" t="s">
        <v>2952</v>
      </c>
      <c r="K123" t="s">
        <v>2959</v>
      </c>
      <c r="L123" t="s">
        <v>23</v>
      </c>
      <c r="M123" t="s">
        <v>27</v>
      </c>
      <c r="N123" t="s">
        <v>12342</v>
      </c>
      <c r="O123" t="s">
        <v>29</v>
      </c>
      <c r="P123" t="s">
        <v>30</v>
      </c>
      <c r="Q123" s="1">
        <v>44519</v>
      </c>
      <c r="R123" t="s">
        <v>31</v>
      </c>
      <c r="S123" t="s">
        <v>32</v>
      </c>
      <c r="T123" t="s">
        <v>12343</v>
      </c>
      <c r="U123" t="str">
        <f t="shared" si="3"/>
        <v>PN-REC-ATSF-S</v>
      </c>
      <c r="V123" s="4" t="str">
        <f t="shared" si="4"/>
        <v>3767</v>
      </c>
      <c r="W123" s="4" t="str">
        <f t="shared" si="5"/>
        <v>01</v>
      </c>
    </row>
    <row r="124" spans="1:23" x14ac:dyDescent="0.25">
      <c r="A124" t="s">
        <v>12344</v>
      </c>
      <c r="B124" t="s">
        <v>12063</v>
      </c>
      <c r="C124" t="s">
        <v>12546</v>
      </c>
      <c r="D124" t="s">
        <v>23</v>
      </c>
      <c r="E124" t="s">
        <v>12395</v>
      </c>
      <c r="F124" s="2">
        <v>14127</v>
      </c>
      <c r="G124" t="s">
        <v>12547</v>
      </c>
      <c r="H124" t="s">
        <v>10909</v>
      </c>
      <c r="I124" t="s">
        <v>12345</v>
      </c>
      <c r="K124" t="s">
        <v>2959</v>
      </c>
      <c r="L124" t="s">
        <v>23</v>
      </c>
      <c r="M124" t="s">
        <v>27</v>
      </c>
      <c r="N124" t="s">
        <v>12346</v>
      </c>
      <c r="O124" t="s">
        <v>29</v>
      </c>
      <c r="P124" t="s">
        <v>30</v>
      </c>
      <c r="Q124" s="1">
        <v>44519</v>
      </c>
      <c r="R124" t="s">
        <v>31</v>
      </c>
      <c r="S124" t="s">
        <v>32</v>
      </c>
      <c r="T124" t="s">
        <v>12347</v>
      </c>
      <c r="U124" t="str">
        <f t="shared" si="3"/>
        <v>PN-REC-ATSF-S</v>
      </c>
      <c r="V124" s="4" t="str">
        <f t="shared" si="4"/>
        <v>3770</v>
      </c>
      <c r="W124" s="4" t="str">
        <f t="shared" si="5"/>
        <v>01</v>
      </c>
    </row>
    <row r="125" spans="1:23" x14ac:dyDescent="0.25">
      <c r="A125" t="s">
        <v>12348</v>
      </c>
      <c r="B125" t="s">
        <v>12063</v>
      </c>
      <c r="C125" t="s">
        <v>12567</v>
      </c>
      <c r="D125" t="s">
        <v>23</v>
      </c>
      <c r="G125" t="s">
        <v>12349</v>
      </c>
      <c r="H125" t="s">
        <v>10897</v>
      </c>
      <c r="I125" t="s">
        <v>2952</v>
      </c>
      <c r="K125" t="s">
        <v>12570</v>
      </c>
      <c r="L125" t="s">
        <v>23</v>
      </c>
      <c r="M125" t="s">
        <v>27</v>
      </c>
      <c r="N125" t="s">
        <v>12350</v>
      </c>
      <c r="O125" t="s">
        <v>29</v>
      </c>
      <c r="P125" t="s">
        <v>30</v>
      </c>
      <c r="Q125" s="1">
        <v>44519</v>
      </c>
      <c r="R125" t="s">
        <v>31</v>
      </c>
      <c r="S125" t="s">
        <v>32</v>
      </c>
      <c r="T125" t="s">
        <v>12351</v>
      </c>
      <c r="U125" t="str">
        <f t="shared" si="3"/>
        <v>PN-REC-ATSF-S</v>
      </c>
      <c r="V125" s="4" t="str">
        <f t="shared" si="4"/>
        <v>3772</v>
      </c>
      <c r="W125" s="4" t="str">
        <f t="shared" si="5"/>
        <v>01</v>
      </c>
    </row>
    <row r="126" spans="1:23" x14ac:dyDescent="0.25">
      <c r="A126" t="s">
        <v>12352</v>
      </c>
      <c r="B126" t="s">
        <v>12063</v>
      </c>
      <c r="C126" t="s">
        <v>12548</v>
      </c>
      <c r="D126" t="s">
        <v>23</v>
      </c>
      <c r="E126" t="s">
        <v>12377</v>
      </c>
      <c r="F126" s="2">
        <v>14215</v>
      </c>
      <c r="G126" t="s">
        <v>12549</v>
      </c>
      <c r="H126" t="s">
        <v>10897</v>
      </c>
      <c r="I126" t="s">
        <v>2952</v>
      </c>
      <c r="K126" t="s">
        <v>2959</v>
      </c>
      <c r="L126" t="s">
        <v>23</v>
      </c>
      <c r="M126" t="s">
        <v>27</v>
      </c>
      <c r="N126" t="s">
        <v>12353</v>
      </c>
      <c r="O126" t="s">
        <v>29</v>
      </c>
      <c r="P126" t="s">
        <v>30</v>
      </c>
      <c r="Q126" s="1">
        <v>44519</v>
      </c>
      <c r="R126" t="s">
        <v>31</v>
      </c>
      <c r="S126" t="s">
        <v>32</v>
      </c>
      <c r="T126" t="s">
        <v>12354</v>
      </c>
      <c r="U126" t="str">
        <f t="shared" si="3"/>
        <v>PN-REC-ATSF-S</v>
      </c>
      <c r="V126" s="4" t="str">
        <f t="shared" si="4"/>
        <v>3774</v>
      </c>
      <c r="W126" s="4" t="str">
        <f t="shared" si="5"/>
        <v>01</v>
      </c>
    </row>
    <row r="127" spans="1:23" x14ac:dyDescent="0.25">
      <c r="A127" t="s">
        <v>12102</v>
      </c>
      <c r="B127" t="s">
        <v>12063</v>
      </c>
      <c r="C127" t="s">
        <v>12399</v>
      </c>
      <c r="D127" t="s">
        <v>23</v>
      </c>
      <c r="G127" t="s">
        <v>12103</v>
      </c>
      <c r="H127" t="s">
        <v>10900</v>
      </c>
      <c r="I127" t="s">
        <v>2952</v>
      </c>
      <c r="K127" t="s">
        <v>2959</v>
      </c>
      <c r="L127" t="s">
        <v>23</v>
      </c>
      <c r="M127" t="s">
        <v>27</v>
      </c>
      <c r="N127" t="s">
        <v>12104</v>
      </c>
      <c r="O127" t="s">
        <v>29</v>
      </c>
      <c r="P127" t="s">
        <v>30</v>
      </c>
      <c r="Q127" s="1">
        <v>44519</v>
      </c>
      <c r="R127" t="s">
        <v>31</v>
      </c>
      <c r="S127" t="s">
        <v>32</v>
      </c>
      <c r="T127" t="s">
        <v>12105</v>
      </c>
      <c r="U127" t="str">
        <f t="shared" si="3"/>
        <v>PN-REC-ATSF-S</v>
      </c>
      <c r="V127" s="4" t="str">
        <f t="shared" si="4"/>
        <v>3842</v>
      </c>
      <c r="W127" s="4" t="str">
        <f t="shared" si="5"/>
        <v>01</v>
      </c>
    </row>
    <row r="128" spans="1:23" x14ac:dyDescent="0.25">
      <c r="A128" t="s">
        <v>12106</v>
      </c>
      <c r="B128" t="s">
        <v>12063</v>
      </c>
      <c r="C128" t="s">
        <v>12421</v>
      </c>
      <c r="D128" t="s">
        <v>23</v>
      </c>
      <c r="E128" t="s">
        <v>12378</v>
      </c>
      <c r="F128" s="2">
        <v>14594</v>
      </c>
      <c r="G128" t="s">
        <v>12422</v>
      </c>
      <c r="H128" t="s">
        <v>3228</v>
      </c>
      <c r="I128" t="s">
        <v>2952</v>
      </c>
      <c r="K128" t="s">
        <v>2959</v>
      </c>
      <c r="L128" t="s">
        <v>23</v>
      </c>
      <c r="M128" t="s">
        <v>27</v>
      </c>
      <c r="N128" t="s">
        <v>12107</v>
      </c>
      <c r="O128" t="s">
        <v>29</v>
      </c>
      <c r="P128" t="s">
        <v>30</v>
      </c>
      <c r="Q128" s="1">
        <v>44519</v>
      </c>
      <c r="R128" t="s">
        <v>31</v>
      </c>
      <c r="S128" t="s">
        <v>32</v>
      </c>
      <c r="T128" t="s">
        <v>12108</v>
      </c>
      <c r="U128" t="str">
        <f t="shared" si="3"/>
        <v>PN-REC-ATSF-S</v>
      </c>
      <c r="V128" s="4" t="str">
        <f t="shared" si="4"/>
        <v>3844</v>
      </c>
      <c r="W128" s="4" t="str">
        <f t="shared" si="5"/>
        <v>01</v>
      </c>
    </row>
    <row r="129" spans="1:23" x14ac:dyDescent="0.25">
      <c r="A129" t="s">
        <v>12109</v>
      </c>
      <c r="B129" t="s">
        <v>12063</v>
      </c>
      <c r="C129" t="s">
        <v>12423</v>
      </c>
      <c r="D129" t="s">
        <v>23</v>
      </c>
      <c r="E129" t="s">
        <v>12377</v>
      </c>
      <c r="F129" s="2" t="s">
        <v>1990</v>
      </c>
      <c r="G129" t="s">
        <v>12424</v>
      </c>
      <c r="H129" t="s">
        <v>10900</v>
      </c>
      <c r="I129" t="s">
        <v>2952</v>
      </c>
      <c r="K129" t="s">
        <v>2959</v>
      </c>
      <c r="L129" t="s">
        <v>23</v>
      </c>
      <c r="M129" t="s">
        <v>27</v>
      </c>
      <c r="N129" t="s">
        <v>12110</v>
      </c>
      <c r="O129" t="s">
        <v>29</v>
      </c>
      <c r="P129" t="s">
        <v>30</v>
      </c>
      <c r="Q129" s="1">
        <v>44519</v>
      </c>
      <c r="R129" t="s">
        <v>31</v>
      </c>
      <c r="S129" t="s">
        <v>32</v>
      </c>
      <c r="T129" t="s">
        <v>12111</v>
      </c>
      <c r="U129" t="str">
        <f t="shared" si="3"/>
        <v>PN-REC-ATSF-S</v>
      </c>
      <c r="V129" s="4" t="str">
        <f t="shared" si="4"/>
        <v>3855</v>
      </c>
      <c r="W129" s="4" t="str">
        <f t="shared" si="5"/>
        <v>01</v>
      </c>
    </row>
    <row r="130" spans="1:23" x14ac:dyDescent="0.25">
      <c r="A130" t="s">
        <v>12112</v>
      </c>
      <c r="B130" t="s">
        <v>12063</v>
      </c>
      <c r="C130" t="s">
        <v>12425</v>
      </c>
      <c r="D130" t="s">
        <v>23</v>
      </c>
      <c r="E130" t="s">
        <v>12377</v>
      </c>
      <c r="F130" s="2">
        <v>14215</v>
      </c>
      <c r="G130" t="s">
        <v>12426</v>
      </c>
      <c r="H130" t="s">
        <v>3228</v>
      </c>
      <c r="I130" t="s">
        <v>2952</v>
      </c>
      <c r="K130" t="s">
        <v>2959</v>
      </c>
      <c r="L130" t="s">
        <v>23</v>
      </c>
      <c r="M130" t="s">
        <v>27</v>
      </c>
      <c r="N130" t="s">
        <v>12113</v>
      </c>
      <c r="O130" t="s">
        <v>29</v>
      </c>
      <c r="P130" t="s">
        <v>30</v>
      </c>
      <c r="Q130" s="1">
        <v>44519</v>
      </c>
      <c r="R130" t="s">
        <v>31</v>
      </c>
      <c r="S130" t="s">
        <v>32</v>
      </c>
      <c r="T130" t="s">
        <v>12114</v>
      </c>
      <c r="U130" t="str">
        <f t="shared" ref="U130:U193" si="6">LEFT(A130,FIND("~",SUBSTITUTE(A130,"-","~",4))-1)</f>
        <v>PN-REC-ATSF-S</v>
      </c>
      <c r="V130" s="4" t="str">
        <f t="shared" ref="V130:V193" si="7">MID(A130,FIND("~",SUBSTITUTE(A130,"-","~",4))+1,FIND("~",SUBSTITUTE(A130,"-","~",5))-FIND("~",SUBSTITUTE(A130,"-","~",4))-1)</f>
        <v>3884</v>
      </c>
      <c r="W130" s="4" t="str">
        <f t="shared" ref="W130:W193" si="8">MID(A130,FIND("~",SUBSTITUTE(A130,"-","~",5))+1,LEN(A130))</f>
        <v>01</v>
      </c>
    </row>
    <row r="131" spans="1:23" x14ac:dyDescent="0.25">
      <c r="A131" t="s">
        <v>12115</v>
      </c>
      <c r="B131" t="s">
        <v>12063</v>
      </c>
      <c r="C131" t="s">
        <v>12427</v>
      </c>
      <c r="D131" t="s">
        <v>23</v>
      </c>
      <c r="E131" t="s">
        <v>12377</v>
      </c>
      <c r="F131" s="2" t="s">
        <v>1990</v>
      </c>
      <c r="G131" t="s">
        <v>12428</v>
      </c>
      <c r="H131" t="s">
        <v>10901</v>
      </c>
      <c r="I131" t="s">
        <v>2952</v>
      </c>
      <c r="K131" t="s">
        <v>2959</v>
      </c>
      <c r="L131" t="s">
        <v>23</v>
      </c>
      <c r="M131" t="s">
        <v>27</v>
      </c>
      <c r="N131" t="s">
        <v>12116</v>
      </c>
      <c r="O131" t="s">
        <v>29</v>
      </c>
      <c r="P131" t="s">
        <v>30</v>
      </c>
      <c r="Q131" s="1">
        <v>44519</v>
      </c>
      <c r="R131" t="s">
        <v>31</v>
      </c>
      <c r="S131" t="s">
        <v>32</v>
      </c>
      <c r="T131" t="s">
        <v>12117</v>
      </c>
      <c r="U131" t="str">
        <f t="shared" si="6"/>
        <v>PN-REC-ATSF-S</v>
      </c>
      <c r="V131" s="4" t="str">
        <f t="shared" si="7"/>
        <v>3903</v>
      </c>
      <c r="W131" s="4" t="str">
        <f t="shared" si="8"/>
        <v>01</v>
      </c>
    </row>
    <row r="132" spans="1:23" x14ac:dyDescent="0.25">
      <c r="A132" t="s">
        <v>12118</v>
      </c>
      <c r="B132" t="s">
        <v>12063</v>
      </c>
      <c r="C132" t="s">
        <v>12429</v>
      </c>
      <c r="D132" t="s">
        <v>23</v>
      </c>
      <c r="E132" t="s">
        <v>12379</v>
      </c>
      <c r="F132" s="2" t="s">
        <v>1990</v>
      </c>
      <c r="G132" t="s">
        <v>12430</v>
      </c>
      <c r="H132" t="s">
        <v>10898</v>
      </c>
      <c r="I132" t="s">
        <v>2952</v>
      </c>
      <c r="K132" t="s">
        <v>2959</v>
      </c>
      <c r="L132" t="s">
        <v>23</v>
      </c>
      <c r="M132" t="s">
        <v>27</v>
      </c>
      <c r="N132" t="s">
        <v>12119</v>
      </c>
      <c r="O132" t="s">
        <v>29</v>
      </c>
      <c r="P132" t="s">
        <v>30</v>
      </c>
      <c r="Q132" s="1">
        <v>44519</v>
      </c>
      <c r="R132" t="s">
        <v>31</v>
      </c>
      <c r="S132" t="s">
        <v>32</v>
      </c>
      <c r="T132" t="s">
        <v>12120</v>
      </c>
      <c r="U132" t="str">
        <f t="shared" si="6"/>
        <v>PN-REC-ATSF-S</v>
      </c>
      <c r="V132" s="4" t="str">
        <f t="shared" si="7"/>
        <v>3925</v>
      </c>
      <c r="W132" s="4" t="str">
        <f t="shared" si="8"/>
        <v>01</v>
      </c>
    </row>
    <row r="133" spans="1:23" x14ac:dyDescent="0.25">
      <c r="A133" t="s">
        <v>12210</v>
      </c>
      <c r="B133" t="s">
        <v>12063</v>
      </c>
      <c r="C133" t="s">
        <v>12474</v>
      </c>
      <c r="D133" t="s">
        <v>23</v>
      </c>
      <c r="E133" t="s">
        <v>12387</v>
      </c>
      <c r="F133" s="2" t="s">
        <v>345</v>
      </c>
      <c r="G133" t="s">
        <v>12475</v>
      </c>
      <c r="H133" t="s">
        <v>10897</v>
      </c>
      <c r="I133" t="s">
        <v>2952</v>
      </c>
      <c r="K133" t="s">
        <v>2959</v>
      </c>
      <c r="L133" t="s">
        <v>23</v>
      </c>
      <c r="M133" t="s">
        <v>27</v>
      </c>
      <c r="N133" t="s">
        <v>12211</v>
      </c>
      <c r="O133" t="s">
        <v>29</v>
      </c>
      <c r="P133" t="s">
        <v>30</v>
      </c>
      <c r="Q133" s="1">
        <v>44519</v>
      </c>
      <c r="R133" t="s">
        <v>31</v>
      </c>
      <c r="S133" t="s">
        <v>32</v>
      </c>
      <c r="T133" t="s">
        <v>12212</v>
      </c>
      <c r="U133" t="str">
        <f t="shared" si="6"/>
        <v>PN-REC-ATSF-S</v>
      </c>
      <c r="V133" s="4" t="str">
        <f t="shared" si="7"/>
        <v>4104</v>
      </c>
      <c r="W133" s="4" t="str">
        <f t="shared" si="8"/>
        <v>01</v>
      </c>
    </row>
    <row r="134" spans="1:23" x14ac:dyDescent="0.25">
      <c r="A134" t="s">
        <v>13925</v>
      </c>
      <c r="B134" t="s">
        <v>13926</v>
      </c>
      <c r="C134" t="s">
        <v>13927</v>
      </c>
      <c r="D134" t="s">
        <v>23</v>
      </c>
      <c r="E134" t="s">
        <v>13928</v>
      </c>
      <c r="F134" s="2" t="s">
        <v>442</v>
      </c>
      <c r="G134" t="s">
        <v>13929</v>
      </c>
      <c r="H134" t="s">
        <v>3228</v>
      </c>
      <c r="I134" t="s">
        <v>26</v>
      </c>
      <c r="K134" t="s">
        <v>2959</v>
      </c>
      <c r="L134" t="s">
        <v>23</v>
      </c>
      <c r="M134" t="s">
        <v>27</v>
      </c>
      <c r="N134" t="s">
        <v>13930</v>
      </c>
      <c r="O134" t="s">
        <v>29</v>
      </c>
      <c r="P134" t="s">
        <v>30</v>
      </c>
      <c r="Q134" s="1">
        <v>44541</v>
      </c>
      <c r="R134" t="s">
        <v>4766</v>
      </c>
      <c r="S134" t="s">
        <v>32</v>
      </c>
      <c r="T134" t="s">
        <v>13931</v>
      </c>
      <c r="U134" t="str">
        <f t="shared" si="6"/>
        <v>PN-REC-B&amp;C-S</v>
      </c>
      <c r="V134" s="4" t="str">
        <f t="shared" si="7"/>
        <v>5</v>
      </c>
      <c r="W134" s="4" t="str">
        <f t="shared" si="8"/>
        <v>01</v>
      </c>
    </row>
    <row r="135" spans="1:23" x14ac:dyDescent="0.25">
      <c r="A135" t="s">
        <v>13932</v>
      </c>
      <c r="B135" t="s">
        <v>13926</v>
      </c>
      <c r="C135" t="s">
        <v>13933</v>
      </c>
      <c r="D135" t="s">
        <v>23</v>
      </c>
      <c r="E135" t="s">
        <v>13928</v>
      </c>
      <c r="G135" t="s">
        <v>13934</v>
      </c>
      <c r="H135" t="s">
        <v>3228</v>
      </c>
      <c r="I135" t="s">
        <v>26</v>
      </c>
      <c r="K135" t="s">
        <v>2959</v>
      </c>
      <c r="L135" t="s">
        <v>23</v>
      </c>
      <c r="M135" t="s">
        <v>27</v>
      </c>
      <c r="N135" t="s">
        <v>13935</v>
      </c>
      <c r="O135" t="s">
        <v>29</v>
      </c>
      <c r="P135" t="s">
        <v>30</v>
      </c>
      <c r="Q135" s="1">
        <v>44541</v>
      </c>
      <c r="R135" t="s">
        <v>4766</v>
      </c>
      <c r="S135" t="s">
        <v>32</v>
      </c>
      <c r="T135" t="s">
        <v>13936</v>
      </c>
      <c r="U135" t="str">
        <f t="shared" si="6"/>
        <v>PN-REC-B&amp;C-S</v>
      </c>
      <c r="V135" s="4" t="str">
        <f t="shared" si="7"/>
        <v>6</v>
      </c>
      <c r="W135" s="4" t="str">
        <f t="shared" si="8"/>
        <v>01</v>
      </c>
    </row>
    <row r="136" spans="1:23" x14ac:dyDescent="0.25">
      <c r="A136" t="s">
        <v>14745</v>
      </c>
      <c r="B136" t="s">
        <v>14714</v>
      </c>
      <c r="C136" t="s">
        <v>14746</v>
      </c>
      <c r="D136" t="s">
        <v>23</v>
      </c>
      <c r="E136" t="s">
        <v>14716</v>
      </c>
      <c r="F136" s="2" t="s">
        <v>859</v>
      </c>
      <c r="G136" t="s">
        <v>23</v>
      </c>
      <c r="H136" t="s">
        <v>10907</v>
      </c>
      <c r="I136" t="s">
        <v>26</v>
      </c>
      <c r="K136" t="s">
        <v>2959</v>
      </c>
      <c r="L136" t="s">
        <v>23</v>
      </c>
      <c r="M136" t="s">
        <v>27</v>
      </c>
      <c r="N136" t="s">
        <v>14747</v>
      </c>
      <c r="O136" t="s">
        <v>29</v>
      </c>
      <c r="P136" t="s">
        <v>30</v>
      </c>
      <c r="Q136" s="1">
        <v>44557</v>
      </c>
      <c r="R136" t="s">
        <v>31</v>
      </c>
      <c r="S136" t="s">
        <v>32</v>
      </c>
      <c r="T136" t="s">
        <v>14748</v>
      </c>
      <c r="U136" t="str">
        <f t="shared" si="6"/>
        <v>PN-REC-B&amp;HR-G</v>
      </c>
      <c r="V136" s="4" t="str">
        <f t="shared" si="7"/>
        <v>1</v>
      </c>
      <c r="W136" s="4" t="str">
        <f t="shared" si="8"/>
        <v>01</v>
      </c>
    </row>
    <row r="137" spans="1:23" x14ac:dyDescent="0.25">
      <c r="A137" t="s">
        <v>14749</v>
      </c>
      <c r="B137" t="s">
        <v>14714</v>
      </c>
      <c r="C137" t="s">
        <v>14750</v>
      </c>
      <c r="D137" t="s">
        <v>23</v>
      </c>
      <c r="E137" t="s">
        <v>14716</v>
      </c>
      <c r="F137" s="2" t="s">
        <v>41</v>
      </c>
      <c r="G137" t="s">
        <v>23</v>
      </c>
      <c r="H137" t="s">
        <v>10897</v>
      </c>
      <c r="I137" t="s">
        <v>26</v>
      </c>
      <c r="K137" t="s">
        <v>2959</v>
      </c>
      <c r="L137" t="s">
        <v>23</v>
      </c>
      <c r="M137" t="s">
        <v>27</v>
      </c>
      <c r="N137" t="s">
        <v>14751</v>
      </c>
      <c r="O137" t="s">
        <v>29</v>
      </c>
      <c r="P137" t="s">
        <v>30</v>
      </c>
      <c r="Q137" s="1">
        <v>44557</v>
      </c>
      <c r="R137" t="s">
        <v>31</v>
      </c>
      <c r="S137" t="s">
        <v>32</v>
      </c>
      <c r="T137" t="s">
        <v>14752</v>
      </c>
      <c r="U137" t="str">
        <f t="shared" si="6"/>
        <v>PN-REC-B&amp;HR-G</v>
      </c>
      <c r="V137" s="4" t="str">
        <f t="shared" si="7"/>
        <v>3</v>
      </c>
      <c r="W137" s="4" t="str">
        <f t="shared" si="8"/>
        <v>01</v>
      </c>
    </row>
    <row r="138" spans="1:23" x14ac:dyDescent="0.25">
      <c r="A138" t="s">
        <v>14753</v>
      </c>
      <c r="B138" t="s">
        <v>14714</v>
      </c>
      <c r="C138" t="s">
        <v>14750</v>
      </c>
      <c r="D138" t="s">
        <v>23</v>
      </c>
      <c r="E138" t="s">
        <v>14716</v>
      </c>
      <c r="G138" t="s">
        <v>23</v>
      </c>
      <c r="H138" t="s">
        <v>3228</v>
      </c>
      <c r="I138" t="s">
        <v>26</v>
      </c>
      <c r="K138" t="s">
        <v>2959</v>
      </c>
      <c r="L138" t="s">
        <v>23</v>
      </c>
      <c r="M138" t="s">
        <v>27</v>
      </c>
      <c r="N138" t="s">
        <v>14754</v>
      </c>
      <c r="O138" t="s">
        <v>29</v>
      </c>
      <c r="P138" t="s">
        <v>30</v>
      </c>
      <c r="Q138" s="1">
        <v>44557</v>
      </c>
      <c r="R138" t="s">
        <v>31</v>
      </c>
      <c r="S138" t="s">
        <v>32</v>
      </c>
      <c r="T138" t="s">
        <v>14755</v>
      </c>
      <c r="U138" t="str">
        <f t="shared" si="6"/>
        <v>PN-REC-B&amp;HR-G</v>
      </c>
      <c r="V138" s="4" t="str">
        <f t="shared" si="7"/>
        <v>3</v>
      </c>
      <c r="W138" s="4" t="str">
        <f t="shared" si="8"/>
        <v>02</v>
      </c>
    </row>
    <row r="139" spans="1:23" x14ac:dyDescent="0.25">
      <c r="A139" t="s">
        <v>14736</v>
      </c>
      <c r="B139" t="s">
        <v>14714</v>
      </c>
      <c r="C139" t="s">
        <v>14737</v>
      </c>
      <c r="D139" t="s">
        <v>23</v>
      </c>
      <c r="E139" t="s">
        <v>14738</v>
      </c>
      <c r="G139" t="s">
        <v>23</v>
      </c>
      <c r="H139" t="s">
        <v>3228</v>
      </c>
      <c r="I139" t="s">
        <v>26</v>
      </c>
      <c r="K139" t="s">
        <v>2959</v>
      </c>
      <c r="L139" t="s">
        <v>23</v>
      </c>
      <c r="M139" t="s">
        <v>27</v>
      </c>
      <c r="N139" t="s">
        <v>14739</v>
      </c>
      <c r="O139" t="s">
        <v>29</v>
      </c>
      <c r="P139" t="s">
        <v>30</v>
      </c>
      <c r="Q139" s="1">
        <v>44557</v>
      </c>
      <c r="R139" t="s">
        <v>31</v>
      </c>
      <c r="S139" t="s">
        <v>32</v>
      </c>
      <c r="T139" t="s">
        <v>14740</v>
      </c>
      <c r="U139" t="str">
        <f t="shared" si="6"/>
        <v>PN-REC-B&amp;HR-R</v>
      </c>
      <c r="V139" s="4" t="str">
        <f t="shared" si="7"/>
        <v>40</v>
      </c>
      <c r="W139" s="4" t="str">
        <f t="shared" si="8"/>
        <v>01</v>
      </c>
    </row>
    <row r="140" spans="1:23" x14ac:dyDescent="0.25">
      <c r="A140" t="s">
        <v>14741</v>
      </c>
      <c r="B140" t="s">
        <v>14714</v>
      </c>
      <c r="C140" t="s">
        <v>14742</v>
      </c>
      <c r="D140" t="s">
        <v>23</v>
      </c>
      <c r="E140" t="s">
        <v>14716</v>
      </c>
      <c r="G140" t="s">
        <v>23</v>
      </c>
      <c r="H140" t="s">
        <v>10897</v>
      </c>
      <c r="I140" t="s">
        <v>26</v>
      </c>
      <c r="K140" t="s">
        <v>2959</v>
      </c>
      <c r="L140" t="s">
        <v>23</v>
      </c>
      <c r="M140" t="s">
        <v>27</v>
      </c>
      <c r="N140" t="s">
        <v>14743</v>
      </c>
      <c r="O140" t="s">
        <v>29</v>
      </c>
      <c r="P140" t="s">
        <v>30</v>
      </c>
      <c r="Q140" s="1">
        <v>44557</v>
      </c>
      <c r="R140" t="s">
        <v>31</v>
      </c>
      <c r="S140" t="s">
        <v>32</v>
      </c>
      <c r="T140" t="s">
        <v>14744</v>
      </c>
      <c r="U140" t="str">
        <f t="shared" si="6"/>
        <v>PN-REC-B&amp;HR-R</v>
      </c>
      <c r="V140" s="4" t="str">
        <f t="shared" si="7"/>
        <v>Coach</v>
      </c>
      <c r="W140" s="4" t="str">
        <f t="shared" si="8"/>
        <v>01</v>
      </c>
    </row>
    <row r="141" spans="1:23" x14ac:dyDescent="0.25">
      <c r="A141" t="s">
        <v>14756</v>
      </c>
      <c r="B141" t="s">
        <v>14714</v>
      </c>
      <c r="C141" t="s">
        <v>14757</v>
      </c>
      <c r="D141" t="s">
        <v>23</v>
      </c>
      <c r="E141" t="s">
        <v>14738</v>
      </c>
      <c r="G141" t="s">
        <v>23</v>
      </c>
      <c r="H141" t="s">
        <v>10897</v>
      </c>
      <c r="I141" t="s">
        <v>26</v>
      </c>
      <c r="K141" t="s">
        <v>2959</v>
      </c>
      <c r="L141" t="s">
        <v>23</v>
      </c>
      <c r="M141" t="s">
        <v>27</v>
      </c>
      <c r="N141" t="s">
        <v>14758</v>
      </c>
      <c r="O141" t="s">
        <v>29</v>
      </c>
      <c r="P141" t="s">
        <v>30</v>
      </c>
      <c r="Q141" s="1">
        <v>44557</v>
      </c>
      <c r="R141" t="s">
        <v>31</v>
      </c>
      <c r="S141" t="s">
        <v>32</v>
      </c>
      <c r="T141" t="s">
        <v>14759</v>
      </c>
      <c r="U141" t="str">
        <f t="shared" si="6"/>
        <v>PN-REC-B&amp;HR-R</v>
      </c>
      <c r="V141" s="4" t="str">
        <f t="shared" si="7"/>
        <v>Tank</v>
      </c>
      <c r="W141" s="4" t="str">
        <f t="shared" si="8"/>
        <v>01</v>
      </c>
    </row>
    <row r="142" spans="1:23" x14ac:dyDescent="0.25">
      <c r="A142" t="s">
        <v>14713</v>
      </c>
      <c r="B142" t="s">
        <v>14714</v>
      </c>
      <c r="C142" t="s">
        <v>14715</v>
      </c>
      <c r="D142" t="s">
        <v>23</v>
      </c>
      <c r="E142" t="s">
        <v>14716</v>
      </c>
      <c r="F142" s="2" t="s">
        <v>4651</v>
      </c>
      <c r="G142" t="s">
        <v>14717</v>
      </c>
      <c r="H142" t="s">
        <v>10897</v>
      </c>
      <c r="I142" t="s">
        <v>26</v>
      </c>
      <c r="K142" t="s">
        <v>2959</v>
      </c>
      <c r="L142" t="s">
        <v>23</v>
      </c>
      <c r="M142" t="s">
        <v>27</v>
      </c>
      <c r="N142" t="s">
        <v>14718</v>
      </c>
      <c r="O142" t="s">
        <v>29</v>
      </c>
      <c r="P142" t="s">
        <v>30</v>
      </c>
      <c r="Q142" s="1">
        <v>44557</v>
      </c>
      <c r="R142" t="s">
        <v>31</v>
      </c>
      <c r="S142" t="s">
        <v>32</v>
      </c>
      <c r="T142" t="s">
        <v>14719</v>
      </c>
      <c r="U142" t="str">
        <f t="shared" si="6"/>
        <v>PN-REC-B&amp;HR-S</v>
      </c>
      <c r="V142" s="4" t="str">
        <f t="shared" si="7"/>
        <v>6</v>
      </c>
      <c r="W142" s="4" t="str">
        <f t="shared" si="8"/>
        <v>01</v>
      </c>
    </row>
    <row r="143" spans="1:23" x14ac:dyDescent="0.25">
      <c r="A143" t="s">
        <v>14720</v>
      </c>
      <c r="B143" t="s">
        <v>14714</v>
      </c>
      <c r="C143" t="s">
        <v>14721</v>
      </c>
      <c r="D143" t="s">
        <v>23</v>
      </c>
      <c r="E143" t="s">
        <v>14722</v>
      </c>
      <c r="F143" s="2" t="s">
        <v>859</v>
      </c>
      <c r="G143" t="s">
        <v>14723</v>
      </c>
      <c r="H143" t="s">
        <v>3228</v>
      </c>
      <c r="I143" t="s">
        <v>26</v>
      </c>
      <c r="K143" t="s">
        <v>2959</v>
      </c>
      <c r="L143" t="s">
        <v>23</v>
      </c>
      <c r="M143" t="s">
        <v>27</v>
      </c>
      <c r="N143" t="s">
        <v>14724</v>
      </c>
      <c r="O143" t="s">
        <v>29</v>
      </c>
      <c r="P143" t="s">
        <v>30</v>
      </c>
      <c r="Q143" s="1">
        <v>44557</v>
      </c>
      <c r="R143" t="s">
        <v>31</v>
      </c>
      <c r="S143" t="s">
        <v>32</v>
      </c>
      <c r="T143" t="s">
        <v>14725</v>
      </c>
      <c r="U143" t="str">
        <f t="shared" si="6"/>
        <v>PN-REC-B&amp;HR-S</v>
      </c>
      <c r="V143" s="4" t="str">
        <f t="shared" si="7"/>
        <v>7</v>
      </c>
      <c r="W143" s="4" t="str">
        <f t="shared" si="8"/>
        <v>01</v>
      </c>
    </row>
    <row r="144" spans="1:23" x14ac:dyDescent="0.25">
      <c r="A144" t="s">
        <v>14726</v>
      </c>
      <c r="B144" t="s">
        <v>14714</v>
      </c>
      <c r="C144" t="s">
        <v>14721</v>
      </c>
      <c r="D144" t="s">
        <v>23</v>
      </c>
      <c r="E144" t="s">
        <v>14727</v>
      </c>
      <c r="G144" t="s">
        <v>14723</v>
      </c>
      <c r="H144" t="s">
        <v>10897</v>
      </c>
      <c r="I144" t="s">
        <v>26</v>
      </c>
      <c r="K144" t="s">
        <v>2959</v>
      </c>
      <c r="L144" t="s">
        <v>23</v>
      </c>
      <c r="M144" t="s">
        <v>27</v>
      </c>
      <c r="N144" t="s">
        <v>14728</v>
      </c>
      <c r="O144" t="s">
        <v>29</v>
      </c>
      <c r="P144" t="s">
        <v>30</v>
      </c>
      <c r="Q144" s="1">
        <v>44557</v>
      </c>
      <c r="R144" t="s">
        <v>31</v>
      </c>
      <c r="S144" t="s">
        <v>32</v>
      </c>
      <c r="T144" t="s">
        <v>14729</v>
      </c>
      <c r="U144" t="str">
        <f t="shared" si="6"/>
        <v>PN-REC-B&amp;HR-S</v>
      </c>
      <c r="V144" s="4" t="str">
        <f t="shared" si="7"/>
        <v>7</v>
      </c>
      <c r="W144" s="4" t="str">
        <f t="shared" si="8"/>
        <v>02</v>
      </c>
    </row>
    <row r="145" spans="1:23" x14ac:dyDescent="0.25">
      <c r="A145" t="s">
        <v>14730</v>
      </c>
      <c r="B145" t="s">
        <v>14714</v>
      </c>
      <c r="C145" t="s">
        <v>14731</v>
      </c>
      <c r="D145" t="s">
        <v>23</v>
      </c>
      <c r="E145" t="s">
        <v>14716</v>
      </c>
      <c r="F145" s="2" t="s">
        <v>859</v>
      </c>
      <c r="G145" t="s">
        <v>14732</v>
      </c>
      <c r="H145" t="s">
        <v>3228</v>
      </c>
      <c r="I145" t="s">
        <v>26</v>
      </c>
      <c r="K145" t="s">
        <v>2959</v>
      </c>
      <c r="L145" t="s">
        <v>23</v>
      </c>
      <c r="M145" t="s">
        <v>27</v>
      </c>
      <c r="N145" t="s">
        <v>14733</v>
      </c>
      <c r="O145" t="s">
        <v>29</v>
      </c>
      <c r="P145" t="s">
        <v>30</v>
      </c>
      <c r="Q145" s="1">
        <v>44557</v>
      </c>
      <c r="R145" t="s">
        <v>31</v>
      </c>
      <c r="S145" t="s">
        <v>32</v>
      </c>
      <c r="T145" t="s">
        <v>14734</v>
      </c>
      <c r="U145" t="str">
        <f t="shared" si="6"/>
        <v>PN-REC-B&amp;HR-S</v>
      </c>
      <c r="V145" s="4" t="str">
        <f t="shared" si="7"/>
        <v>8</v>
      </c>
      <c r="W145" s="4" t="str">
        <f t="shared" si="8"/>
        <v>01</v>
      </c>
    </row>
    <row r="146" spans="1:23" x14ac:dyDescent="0.25">
      <c r="A146" t="s">
        <v>14730</v>
      </c>
      <c r="B146" t="s">
        <v>14714</v>
      </c>
      <c r="C146" t="s">
        <v>14731</v>
      </c>
      <c r="D146" t="s">
        <v>23</v>
      </c>
      <c r="E146" t="s">
        <v>14716</v>
      </c>
      <c r="F146" s="2" t="s">
        <v>41</v>
      </c>
      <c r="G146" t="s">
        <v>14732</v>
      </c>
      <c r="H146" t="s">
        <v>3228</v>
      </c>
      <c r="I146" t="s">
        <v>26</v>
      </c>
      <c r="K146" t="s">
        <v>2959</v>
      </c>
      <c r="L146" t="s">
        <v>23</v>
      </c>
      <c r="M146" t="s">
        <v>27</v>
      </c>
      <c r="N146" t="s">
        <v>14733</v>
      </c>
      <c r="O146" t="s">
        <v>29</v>
      </c>
      <c r="P146" t="s">
        <v>30</v>
      </c>
      <c r="Q146" s="1">
        <v>44557</v>
      </c>
      <c r="R146" t="s">
        <v>31</v>
      </c>
      <c r="S146" t="s">
        <v>32</v>
      </c>
      <c r="T146" t="s">
        <v>14735</v>
      </c>
      <c r="U146" t="str">
        <f t="shared" si="6"/>
        <v>PN-REC-B&amp;HR-S</v>
      </c>
      <c r="V146" s="4" t="str">
        <f t="shared" si="7"/>
        <v>8</v>
      </c>
      <c r="W146" s="4" t="str">
        <f t="shared" si="8"/>
        <v>01</v>
      </c>
    </row>
    <row r="147" spans="1:23" x14ac:dyDescent="0.25">
      <c r="A147" t="s">
        <v>16955</v>
      </c>
      <c r="B147" t="s">
        <v>16951</v>
      </c>
      <c r="C147" t="s">
        <v>17988</v>
      </c>
      <c r="D147" t="s">
        <v>17989</v>
      </c>
      <c r="E147" t="s">
        <v>10907</v>
      </c>
      <c r="F147" s="22" t="s">
        <v>23</v>
      </c>
      <c r="G147" t="s">
        <v>16956</v>
      </c>
      <c r="H147" t="s">
        <v>10907</v>
      </c>
      <c r="I147" t="s">
        <v>2952</v>
      </c>
      <c r="K147" t="s">
        <v>7868</v>
      </c>
      <c r="L147" t="s">
        <v>23</v>
      </c>
      <c r="M147" t="s">
        <v>27</v>
      </c>
      <c r="N147" t="s">
        <v>16957</v>
      </c>
      <c r="O147" t="s">
        <v>29</v>
      </c>
      <c r="P147" t="s">
        <v>30</v>
      </c>
      <c r="Q147" s="1">
        <v>44689</v>
      </c>
      <c r="R147" t="s">
        <v>31</v>
      </c>
      <c r="S147" t="s">
        <v>32</v>
      </c>
      <c r="T147" t="s">
        <v>16958</v>
      </c>
      <c r="U147" t="str">
        <f t="shared" si="6"/>
        <v>PN-REC-B&amp;P-S</v>
      </c>
      <c r="V147" s="4" t="str">
        <f t="shared" si="7"/>
        <v>4</v>
      </c>
      <c r="W147" s="4" t="str">
        <f t="shared" si="8"/>
        <v>01</v>
      </c>
    </row>
    <row r="148" spans="1:23" x14ac:dyDescent="0.25">
      <c r="A148" t="s">
        <v>16959</v>
      </c>
      <c r="B148" t="s">
        <v>16951</v>
      </c>
      <c r="C148" t="s">
        <v>17988</v>
      </c>
      <c r="D148" t="s">
        <v>17989</v>
      </c>
      <c r="E148" t="s">
        <v>10907</v>
      </c>
      <c r="F148" s="2" t="s">
        <v>23</v>
      </c>
      <c r="G148" t="s">
        <v>16956</v>
      </c>
      <c r="H148" t="s">
        <v>10907</v>
      </c>
      <c r="I148" t="s">
        <v>2952</v>
      </c>
      <c r="K148" t="s">
        <v>7868</v>
      </c>
      <c r="L148" t="s">
        <v>23</v>
      </c>
      <c r="M148" t="s">
        <v>27</v>
      </c>
      <c r="N148" t="s">
        <v>16960</v>
      </c>
      <c r="O148" t="s">
        <v>29</v>
      </c>
      <c r="P148" t="s">
        <v>30</v>
      </c>
      <c r="Q148" s="1">
        <v>44689</v>
      </c>
      <c r="R148" t="s">
        <v>31</v>
      </c>
      <c r="S148" t="s">
        <v>32</v>
      </c>
      <c r="T148" t="s">
        <v>16961</v>
      </c>
      <c r="U148" t="str">
        <f t="shared" si="6"/>
        <v>PN-REC-B&amp;P-S</v>
      </c>
      <c r="V148" s="4" t="str">
        <f t="shared" si="7"/>
        <v>4</v>
      </c>
      <c r="W148" s="4" t="str">
        <f t="shared" si="8"/>
        <v>02</v>
      </c>
    </row>
    <row r="149" spans="1:23" x14ac:dyDescent="0.25">
      <c r="A149" t="s">
        <v>16962</v>
      </c>
      <c r="B149" t="s">
        <v>16951</v>
      </c>
      <c r="C149" t="s">
        <v>17988</v>
      </c>
      <c r="D149" t="s">
        <v>17989</v>
      </c>
      <c r="E149" t="s">
        <v>10907</v>
      </c>
      <c r="F149" s="2" t="s">
        <v>23</v>
      </c>
      <c r="G149" t="s">
        <v>16956</v>
      </c>
      <c r="H149" t="s">
        <v>10907</v>
      </c>
      <c r="I149" t="s">
        <v>2952</v>
      </c>
      <c r="K149" t="s">
        <v>7868</v>
      </c>
      <c r="L149" t="s">
        <v>23</v>
      </c>
      <c r="M149" t="s">
        <v>27</v>
      </c>
      <c r="N149" t="s">
        <v>16963</v>
      </c>
      <c r="O149" t="s">
        <v>29</v>
      </c>
      <c r="P149" t="s">
        <v>30</v>
      </c>
      <c r="Q149" s="1">
        <v>44689</v>
      </c>
      <c r="R149" t="s">
        <v>31</v>
      </c>
      <c r="S149" t="s">
        <v>32</v>
      </c>
      <c r="T149" t="s">
        <v>16964</v>
      </c>
      <c r="U149" t="str">
        <f t="shared" si="6"/>
        <v>PN-REC-B&amp;P-S</v>
      </c>
      <c r="V149" s="4" t="str">
        <f t="shared" si="7"/>
        <v>4</v>
      </c>
      <c r="W149" s="4" t="str">
        <f t="shared" si="8"/>
        <v>03</v>
      </c>
    </row>
    <row r="150" spans="1:23" x14ac:dyDescent="0.25">
      <c r="A150" t="s">
        <v>16950</v>
      </c>
      <c r="B150" t="s">
        <v>16951</v>
      </c>
      <c r="C150" t="s">
        <v>17987</v>
      </c>
      <c r="D150" t="s">
        <v>17990</v>
      </c>
      <c r="E150" t="s">
        <v>10902</v>
      </c>
      <c r="G150" t="s">
        <v>16952</v>
      </c>
      <c r="H150" t="s">
        <v>10902</v>
      </c>
      <c r="I150" t="s">
        <v>2952</v>
      </c>
      <c r="K150" t="s">
        <v>7868</v>
      </c>
      <c r="L150" t="s">
        <v>23</v>
      </c>
      <c r="M150" t="s">
        <v>27</v>
      </c>
      <c r="N150" t="s">
        <v>16953</v>
      </c>
      <c r="O150" t="s">
        <v>29</v>
      </c>
      <c r="P150" t="s">
        <v>30</v>
      </c>
      <c r="Q150" s="1">
        <v>44689</v>
      </c>
      <c r="R150" t="s">
        <v>31</v>
      </c>
      <c r="S150" t="s">
        <v>32</v>
      </c>
      <c r="T150" t="s">
        <v>16954</v>
      </c>
      <c r="U150" t="str">
        <f t="shared" si="6"/>
        <v>PN-REC-B&amp;P-S</v>
      </c>
      <c r="V150" s="4" t="str">
        <f t="shared" si="7"/>
        <v>17</v>
      </c>
      <c r="W150" s="4" t="str">
        <f t="shared" si="8"/>
        <v>01</v>
      </c>
    </row>
    <row r="151" spans="1:23" x14ac:dyDescent="0.25">
      <c r="A151" t="s">
        <v>14760</v>
      </c>
      <c r="B151" t="s">
        <v>14761</v>
      </c>
      <c r="C151" t="s">
        <v>14856</v>
      </c>
      <c r="F151" s="9" t="s">
        <v>14854</v>
      </c>
      <c r="G151" t="s">
        <v>14717</v>
      </c>
      <c r="H151" t="s">
        <v>10907</v>
      </c>
      <c r="I151" t="s">
        <v>14762</v>
      </c>
      <c r="K151" t="s">
        <v>7868</v>
      </c>
      <c r="L151" t="s">
        <v>23</v>
      </c>
      <c r="M151" t="s">
        <v>27</v>
      </c>
      <c r="N151" t="s">
        <v>14763</v>
      </c>
      <c r="O151" t="s">
        <v>29</v>
      </c>
      <c r="P151" t="s">
        <v>30</v>
      </c>
      <c r="Q151" s="1">
        <v>44557</v>
      </c>
      <c r="R151" t="s">
        <v>31</v>
      </c>
      <c r="S151" t="s">
        <v>32</v>
      </c>
      <c r="T151" t="s">
        <v>14764</v>
      </c>
      <c r="U151" t="str">
        <f t="shared" si="6"/>
        <v>PN-REC-B&amp;SR-S</v>
      </c>
      <c r="V151" s="4" t="str">
        <f t="shared" si="7"/>
        <v>6</v>
      </c>
      <c r="W151" s="4" t="str">
        <f t="shared" si="8"/>
        <v>01</v>
      </c>
    </row>
    <row r="152" spans="1:23" x14ac:dyDescent="0.25">
      <c r="A152" t="s">
        <v>6041</v>
      </c>
      <c r="B152" t="s">
        <v>6031</v>
      </c>
      <c r="C152" t="s">
        <v>6042</v>
      </c>
      <c r="E152" t="s">
        <v>6033</v>
      </c>
      <c r="F152" s="2">
        <v>22902</v>
      </c>
      <c r="G152" t="s">
        <v>6053</v>
      </c>
      <c r="H152" t="s">
        <v>3228</v>
      </c>
      <c r="I152" t="s">
        <v>26</v>
      </c>
      <c r="K152" t="s">
        <v>2959</v>
      </c>
      <c r="M152" t="s">
        <v>27</v>
      </c>
      <c r="N152" t="s">
        <v>6043</v>
      </c>
      <c r="O152" t="s">
        <v>29</v>
      </c>
      <c r="P152" t="s">
        <v>30</v>
      </c>
      <c r="Q152" s="1">
        <v>44425</v>
      </c>
      <c r="R152" t="s">
        <v>4766</v>
      </c>
      <c r="S152" t="s">
        <v>32</v>
      </c>
      <c r="T152" t="s">
        <v>6044</v>
      </c>
      <c r="U152" t="str">
        <f t="shared" si="6"/>
        <v>PN-REC-BAR-D</v>
      </c>
      <c r="V152" s="4" t="str">
        <f t="shared" si="7"/>
        <v>40</v>
      </c>
      <c r="W152" s="4" t="str">
        <f t="shared" si="8"/>
        <v>01</v>
      </c>
    </row>
    <row r="153" spans="1:23" x14ac:dyDescent="0.25">
      <c r="A153" t="s">
        <v>6045</v>
      </c>
      <c r="B153" t="s">
        <v>6031</v>
      </c>
      <c r="C153" t="s">
        <v>6046</v>
      </c>
      <c r="E153" t="s">
        <v>6038</v>
      </c>
      <c r="F153" s="2">
        <v>22902</v>
      </c>
      <c r="G153" t="s">
        <v>6055</v>
      </c>
      <c r="H153" t="s">
        <v>3228</v>
      </c>
      <c r="I153" t="s">
        <v>26</v>
      </c>
      <c r="K153" t="s">
        <v>2959</v>
      </c>
      <c r="M153" t="s">
        <v>27</v>
      </c>
      <c r="N153" t="s">
        <v>6047</v>
      </c>
      <c r="O153" t="s">
        <v>29</v>
      </c>
      <c r="P153" t="s">
        <v>30</v>
      </c>
      <c r="Q153" s="1">
        <v>44425</v>
      </c>
      <c r="R153" t="s">
        <v>4766</v>
      </c>
      <c r="S153" t="s">
        <v>32</v>
      </c>
      <c r="T153" t="s">
        <v>6048</v>
      </c>
      <c r="U153" t="str">
        <f t="shared" si="6"/>
        <v>PN-REC-BAR-D</v>
      </c>
      <c r="V153" s="4" t="str">
        <f t="shared" si="7"/>
        <v>47</v>
      </c>
      <c r="W153" s="4" t="str">
        <f t="shared" si="8"/>
        <v>01</v>
      </c>
    </row>
    <row r="154" spans="1:23" x14ac:dyDescent="0.25">
      <c r="A154" t="s">
        <v>6030</v>
      </c>
      <c r="B154" t="s">
        <v>6031</v>
      </c>
      <c r="C154" t="s">
        <v>6032</v>
      </c>
      <c r="E154" t="s">
        <v>6033</v>
      </c>
      <c r="F154" s="2">
        <v>22902</v>
      </c>
      <c r="G154" t="s">
        <v>6056</v>
      </c>
      <c r="H154" t="s">
        <v>10898</v>
      </c>
      <c r="I154" t="s">
        <v>26</v>
      </c>
      <c r="K154" t="s">
        <v>2959</v>
      </c>
      <c r="M154" t="s">
        <v>27</v>
      </c>
      <c r="N154" t="s">
        <v>6034</v>
      </c>
      <c r="O154" t="s">
        <v>29</v>
      </c>
      <c r="P154" t="s">
        <v>30</v>
      </c>
      <c r="Q154" s="1">
        <v>44425</v>
      </c>
      <c r="R154" t="s">
        <v>4766</v>
      </c>
      <c r="S154" t="s">
        <v>32</v>
      </c>
      <c r="T154" t="s">
        <v>6035</v>
      </c>
      <c r="U154" t="str">
        <f t="shared" si="6"/>
        <v>PN-REC-BAR-D</v>
      </c>
      <c r="V154" s="4" t="str">
        <f t="shared" si="7"/>
        <v>50</v>
      </c>
      <c r="W154" s="4" t="str">
        <f t="shared" si="8"/>
        <v>01</v>
      </c>
    </row>
    <row r="155" spans="1:23" x14ac:dyDescent="0.25">
      <c r="A155" t="s">
        <v>6036</v>
      </c>
      <c r="B155" t="s">
        <v>6031</v>
      </c>
      <c r="C155" t="s">
        <v>6037</v>
      </c>
      <c r="E155" t="s">
        <v>6038</v>
      </c>
      <c r="G155" t="s">
        <v>6057</v>
      </c>
      <c r="H155" t="s">
        <v>3228</v>
      </c>
      <c r="I155" t="s">
        <v>26</v>
      </c>
      <c r="K155" t="s">
        <v>2959</v>
      </c>
      <c r="M155" t="s">
        <v>27</v>
      </c>
      <c r="N155" t="s">
        <v>6039</v>
      </c>
      <c r="O155" t="s">
        <v>29</v>
      </c>
      <c r="P155" t="s">
        <v>30</v>
      </c>
      <c r="Q155" s="1">
        <v>44425</v>
      </c>
      <c r="R155" t="s">
        <v>4766</v>
      </c>
      <c r="S155" t="s">
        <v>32</v>
      </c>
      <c r="T155" t="s">
        <v>6040</v>
      </c>
      <c r="U155" t="str">
        <f t="shared" si="6"/>
        <v>PN-REC-BAR-D</v>
      </c>
      <c r="V155" s="4" t="str">
        <f t="shared" si="7"/>
        <v>52</v>
      </c>
      <c r="W155" s="4" t="str">
        <f t="shared" si="8"/>
        <v>01</v>
      </c>
    </row>
    <row r="156" spans="1:23" x14ac:dyDescent="0.25">
      <c r="A156" t="s">
        <v>6049</v>
      </c>
      <c r="B156" t="s">
        <v>6031</v>
      </c>
      <c r="C156" t="s">
        <v>6050</v>
      </c>
      <c r="E156" t="s">
        <v>6038</v>
      </c>
      <c r="F156" s="2">
        <v>22902</v>
      </c>
      <c r="G156" t="s">
        <v>6058</v>
      </c>
      <c r="H156" t="s">
        <v>10897</v>
      </c>
      <c r="I156" t="s">
        <v>26</v>
      </c>
      <c r="K156" t="s">
        <v>2959</v>
      </c>
      <c r="M156" t="s">
        <v>27</v>
      </c>
      <c r="N156" t="s">
        <v>6051</v>
      </c>
      <c r="O156" t="s">
        <v>29</v>
      </c>
      <c r="P156" t="s">
        <v>30</v>
      </c>
      <c r="Q156" s="1">
        <v>44425</v>
      </c>
      <c r="R156" t="s">
        <v>4766</v>
      </c>
      <c r="S156" t="s">
        <v>32</v>
      </c>
      <c r="T156" t="s">
        <v>6052</v>
      </c>
      <c r="U156" t="str">
        <f t="shared" si="6"/>
        <v>PN-REC-BAR-D</v>
      </c>
      <c r="V156" s="4" t="str">
        <f t="shared" si="7"/>
        <v>62</v>
      </c>
      <c r="W156" s="4" t="str">
        <f t="shared" si="8"/>
        <v>01</v>
      </c>
    </row>
    <row r="157" spans="1:23" x14ac:dyDescent="0.25">
      <c r="A157" t="s">
        <v>6950</v>
      </c>
      <c r="B157" t="s">
        <v>6031</v>
      </c>
      <c r="C157" t="s">
        <v>6951</v>
      </c>
      <c r="D157" t="s">
        <v>23</v>
      </c>
      <c r="E157" t="s">
        <v>6038</v>
      </c>
      <c r="F157" s="2" t="s">
        <v>484</v>
      </c>
      <c r="G157" t="s">
        <v>23</v>
      </c>
      <c r="H157" t="s">
        <v>23</v>
      </c>
      <c r="I157" t="s">
        <v>26</v>
      </c>
      <c r="K157" t="s">
        <v>2959</v>
      </c>
      <c r="L157" t="s">
        <v>23</v>
      </c>
      <c r="M157" t="s">
        <v>27</v>
      </c>
      <c r="N157" t="s">
        <v>6952</v>
      </c>
      <c r="O157" t="s">
        <v>29</v>
      </c>
      <c r="P157" t="s">
        <v>30</v>
      </c>
      <c r="Q157" s="1">
        <v>44430</v>
      </c>
      <c r="R157" t="s">
        <v>31</v>
      </c>
      <c r="S157" t="s">
        <v>32</v>
      </c>
      <c r="T157" t="s">
        <v>6953</v>
      </c>
      <c r="U157" t="str">
        <f t="shared" si="6"/>
        <v>PN-REC-BAR-L</v>
      </c>
      <c r="V157" s="4" t="str">
        <f t="shared" si="7"/>
        <v>ME,Hermon</v>
      </c>
      <c r="W157" s="4" t="str">
        <f t="shared" si="8"/>
        <v>01</v>
      </c>
    </row>
    <row r="158" spans="1:23" x14ac:dyDescent="0.25">
      <c r="A158" t="s">
        <v>6954</v>
      </c>
      <c r="B158" t="s">
        <v>6031</v>
      </c>
      <c r="C158" t="s">
        <v>6951</v>
      </c>
      <c r="D158" t="s">
        <v>23</v>
      </c>
      <c r="E158" t="s">
        <v>6038</v>
      </c>
      <c r="F158" s="2" t="s">
        <v>484</v>
      </c>
      <c r="G158" t="s">
        <v>23</v>
      </c>
      <c r="H158" t="s">
        <v>23</v>
      </c>
      <c r="I158" t="s">
        <v>26</v>
      </c>
      <c r="K158" t="s">
        <v>2959</v>
      </c>
      <c r="L158" t="s">
        <v>23</v>
      </c>
      <c r="M158" t="s">
        <v>27</v>
      </c>
      <c r="N158" t="s">
        <v>6955</v>
      </c>
      <c r="O158" t="s">
        <v>29</v>
      </c>
      <c r="P158" t="s">
        <v>30</v>
      </c>
      <c r="Q158" s="1">
        <v>44430</v>
      </c>
      <c r="R158" t="s">
        <v>31</v>
      </c>
      <c r="S158" t="s">
        <v>32</v>
      </c>
      <c r="T158" t="s">
        <v>6956</v>
      </c>
      <c r="U158" t="str">
        <f t="shared" si="6"/>
        <v>PN-REC-BAR-L</v>
      </c>
      <c r="V158" s="4" t="str">
        <f t="shared" si="7"/>
        <v>ME,Hermon</v>
      </c>
      <c r="W158" s="4" t="str">
        <f t="shared" si="8"/>
        <v>02</v>
      </c>
    </row>
    <row r="159" spans="1:23" x14ac:dyDescent="0.25">
      <c r="A159" t="s">
        <v>6946</v>
      </c>
      <c r="B159" t="s">
        <v>6031</v>
      </c>
      <c r="C159" t="s">
        <v>6947</v>
      </c>
      <c r="D159" t="s">
        <v>23</v>
      </c>
      <c r="E159" t="s">
        <v>339</v>
      </c>
      <c r="F159" s="2" t="s">
        <v>465</v>
      </c>
      <c r="G159" t="s">
        <v>23</v>
      </c>
      <c r="H159" t="s">
        <v>10899</v>
      </c>
      <c r="I159" t="s">
        <v>26</v>
      </c>
      <c r="K159" t="s">
        <v>2959</v>
      </c>
      <c r="L159" t="s">
        <v>23</v>
      </c>
      <c r="M159" t="s">
        <v>27</v>
      </c>
      <c r="N159" t="s">
        <v>6948</v>
      </c>
      <c r="O159" t="s">
        <v>29</v>
      </c>
      <c r="P159" t="s">
        <v>30</v>
      </c>
      <c r="Q159" s="1">
        <v>44430</v>
      </c>
      <c r="R159" t="s">
        <v>31</v>
      </c>
      <c r="S159" t="s">
        <v>32</v>
      </c>
      <c r="T159" t="s">
        <v>6949</v>
      </c>
      <c r="U159" t="str">
        <f t="shared" si="6"/>
        <v>PN-REC-BAR-R</v>
      </c>
      <c r="V159" s="4" t="str">
        <f t="shared" si="7"/>
        <v>4555</v>
      </c>
      <c r="W159" s="4" t="str">
        <f t="shared" si="8"/>
        <v>01</v>
      </c>
    </row>
    <row r="160" spans="1:23" x14ac:dyDescent="0.25">
      <c r="A160" t="s">
        <v>6157</v>
      </c>
      <c r="B160" t="s">
        <v>6031</v>
      </c>
      <c r="C160" t="s">
        <v>6158</v>
      </c>
      <c r="D160" t="s">
        <v>23</v>
      </c>
      <c r="E160" t="s">
        <v>6079</v>
      </c>
      <c r="F160" s="2" t="s">
        <v>872</v>
      </c>
      <c r="G160" t="s">
        <v>6159</v>
      </c>
      <c r="H160" t="s">
        <v>10900</v>
      </c>
      <c r="I160" t="s">
        <v>26</v>
      </c>
      <c r="K160" t="s">
        <v>2959</v>
      </c>
      <c r="L160" t="s">
        <v>23</v>
      </c>
      <c r="M160" t="s">
        <v>27</v>
      </c>
      <c r="N160" t="s">
        <v>6160</v>
      </c>
      <c r="O160" t="s">
        <v>29</v>
      </c>
      <c r="P160" t="s">
        <v>30</v>
      </c>
      <c r="Q160" s="1">
        <v>44425</v>
      </c>
      <c r="R160" t="s">
        <v>4766</v>
      </c>
      <c r="S160" t="s">
        <v>32</v>
      </c>
      <c r="T160" t="s">
        <v>6161</v>
      </c>
      <c r="U160" t="str">
        <f t="shared" si="6"/>
        <v>PN-REC-BAR-S</v>
      </c>
      <c r="V160" s="4" t="str">
        <f t="shared" si="7"/>
        <v>55</v>
      </c>
      <c r="W160" s="4" t="str">
        <f t="shared" si="8"/>
        <v>01</v>
      </c>
    </row>
    <row r="161" spans="1:23" x14ac:dyDescent="0.25">
      <c r="A161" t="s">
        <v>6162</v>
      </c>
      <c r="B161" t="s">
        <v>6031</v>
      </c>
      <c r="C161" t="s">
        <v>6163</v>
      </c>
      <c r="D161" t="s">
        <v>23</v>
      </c>
      <c r="E161" t="s">
        <v>6063</v>
      </c>
      <c r="F161" s="2" t="s">
        <v>6064</v>
      </c>
      <c r="G161" t="s">
        <v>6164</v>
      </c>
      <c r="H161" t="s">
        <v>3228</v>
      </c>
      <c r="I161" t="s">
        <v>26</v>
      </c>
      <c r="K161" t="s">
        <v>2959</v>
      </c>
      <c r="L161" t="s">
        <v>23</v>
      </c>
      <c r="M161" t="s">
        <v>27</v>
      </c>
      <c r="N161" t="s">
        <v>6165</v>
      </c>
      <c r="O161" t="s">
        <v>29</v>
      </c>
      <c r="P161" t="s">
        <v>30</v>
      </c>
      <c r="Q161" s="1">
        <v>44425</v>
      </c>
      <c r="R161" t="s">
        <v>4766</v>
      </c>
      <c r="S161" t="s">
        <v>32</v>
      </c>
      <c r="T161" t="s">
        <v>6166</v>
      </c>
      <c r="U161" t="str">
        <f t="shared" si="6"/>
        <v>PN-REC-BAR-S</v>
      </c>
      <c r="V161" s="4" t="str">
        <f t="shared" si="7"/>
        <v>58</v>
      </c>
      <c r="W161" s="4" t="str">
        <f t="shared" si="8"/>
        <v>01</v>
      </c>
    </row>
    <row r="162" spans="1:23" x14ac:dyDescent="0.25">
      <c r="A162" t="s">
        <v>6167</v>
      </c>
      <c r="B162" t="s">
        <v>6031</v>
      </c>
      <c r="C162" t="s">
        <v>6168</v>
      </c>
      <c r="D162" t="s">
        <v>23</v>
      </c>
      <c r="E162" t="s">
        <v>6104</v>
      </c>
      <c r="F162" s="2" t="s">
        <v>872</v>
      </c>
      <c r="G162" t="s">
        <v>6169</v>
      </c>
      <c r="H162" t="s">
        <v>3228</v>
      </c>
      <c r="I162" t="s">
        <v>26</v>
      </c>
      <c r="K162" t="s">
        <v>2959</v>
      </c>
      <c r="L162" t="s">
        <v>23</v>
      </c>
      <c r="M162" t="s">
        <v>27</v>
      </c>
      <c r="N162" t="s">
        <v>6170</v>
      </c>
      <c r="O162" t="s">
        <v>29</v>
      </c>
      <c r="P162" t="s">
        <v>30</v>
      </c>
      <c r="Q162" s="1">
        <v>44425</v>
      </c>
      <c r="R162" t="s">
        <v>4766</v>
      </c>
      <c r="S162" t="s">
        <v>32</v>
      </c>
      <c r="T162" t="s">
        <v>6171</v>
      </c>
      <c r="U162" t="str">
        <f t="shared" si="6"/>
        <v>PN-REC-BAR-S</v>
      </c>
      <c r="V162" s="4" t="str">
        <f t="shared" si="7"/>
        <v>60</v>
      </c>
      <c r="W162" s="4" t="str">
        <f t="shared" si="8"/>
        <v>01</v>
      </c>
    </row>
    <row r="163" spans="1:23" x14ac:dyDescent="0.25">
      <c r="A163" t="s">
        <v>6172</v>
      </c>
      <c r="B163" t="s">
        <v>6031</v>
      </c>
      <c r="C163" t="s">
        <v>6173</v>
      </c>
      <c r="D163" t="s">
        <v>23</v>
      </c>
      <c r="E163" t="s">
        <v>6085</v>
      </c>
      <c r="F163" s="2" t="s">
        <v>1959</v>
      </c>
      <c r="G163" t="s">
        <v>6174</v>
      </c>
      <c r="H163" t="s">
        <v>10897</v>
      </c>
      <c r="I163" t="s">
        <v>26</v>
      </c>
      <c r="K163" t="s">
        <v>2959</v>
      </c>
      <c r="L163" t="s">
        <v>23</v>
      </c>
      <c r="M163" t="s">
        <v>27</v>
      </c>
      <c r="N163" t="s">
        <v>6175</v>
      </c>
      <c r="O163" t="s">
        <v>29</v>
      </c>
      <c r="P163" t="s">
        <v>30</v>
      </c>
      <c r="Q163" s="1">
        <v>44425</v>
      </c>
      <c r="R163" t="s">
        <v>4766</v>
      </c>
      <c r="S163" t="s">
        <v>32</v>
      </c>
      <c r="T163" t="s">
        <v>6176</v>
      </c>
      <c r="U163" t="str">
        <f t="shared" si="6"/>
        <v>PN-REC-BAR-S</v>
      </c>
      <c r="V163" s="4" t="str">
        <f t="shared" si="7"/>
        <v>61</v>
      </c>
      <c r="W163" s="4" t="str">
        <f t="shared" si="8"/>
        <v>01</v>
      </c>
    </row>
    <row r="164" spans="1:23" x14ac:dyDescent="0.25">
      <c r="A164" t="s">
        <v>6177</v>
      </c>
      <c r="B164" t="s">
        <v>6031</v>
      </c>
      <c r="C164" t="s">
        <v>6178</v>
      </c>
      <c r="D164" t="s">
        <v>6179</v>
      </c>
      <c r="E164" t="s">
        <v>6104</v>
      </c>
      <c r="F164" s="2" t="s">
        <v>872</v>
      </c>
      <c r="G164" t="s">
        <v>6180</v>
      </c>
      <c r="H164" t="s">
        <v>10901</v>
      </c>
      <c r="I164" t="s">
        <v>26</v>
      </c>
      <c r="K164" t="s">
        <v>2959</v>
      </c>
      <c r="L164" t="s">
        <v>23</v>
      </c>
      <c r="M164" t="s">
        <v>27</v>
      </c>
      <c r="N164" t="s">
        <v>6181</v>
      </c>
      <c r="O164" t="s">
        <v>29</v>
      </c>
      <c r="P164" t="s">
        <v>30</v>
      </c>
      <c r="Q164" s="1">
        <v>44425</v>
      </c>
      <c r="R164" t="s">
        <v>4766</v>
      </c>
      <c r="S164" t="s">
        <v>32</v>
      </c>
      <c r="T164" t="s">
        <v>6182</v>
      </c>
      <c r="U164" t="str">
        <f t="shared" si="6"/>
        <v>PN-REC-BAR-S</v>
      </c>
      <c r="V164" s="4" t="str">
        <f t="shared" si="7"/>
        <v>65</v>
      </c>
      <c r="W164" s="4" t="str">
        <f t="shared" si="8"/>
        <v>01</v>
      </c>
    </row>
    <row r="165" spans="1:23" x14ac:dyDescent="0.25">
      <c r="A165" t="s">
        <v>6183</v>
      </c>
      <c r="B165" t="s">
        <v>6031</v>
      </c>
      <c r="C165" t="s">
        <v>6184</v>
      </c>
      <c r="D165" t="s">
        <v>23</v>
      </c>
      <c r="E165" t="s">
        <v>6185</v>
      </c>
      <c r="F165" s="2" t="s">
        <v>872</v>
      </c>
      <c r="G165" t="s">
        <v>6186</v>
      </c>
      <c r="H165" t="s">
        <v>3228</v>
      </c>
      <c r="I165" t="s">
        <v>26</v>
      </c>
      <c r="K165" t="s">
        <v>2959</v>
      </c>
      <c r="L165" t="s">
        <v>23</v>
      </c>
      <c r="M165" t="s">
        <v>27</v>
      </c>
      <c r="N165" t="s">
        <v>6187</v>
      </c>
      <c r="O165" t="s">
        <v>29</v>
      </c>
      <c r="P165" t="s">
        <v>30</v>
      </c>
      <c r="Q165" s="1">
        <v>44425</v>
      </c>
      <c r="R165" t="s">
        <v>4766</v>
      </c>
      <c r="S165" t="s">
        <v>32</v>
      </c>
      <c r="T165" t="s">
        <v>6188</v>
      </c>
      <c r="U165" t="str">
        <f t="shared" si="6"/>
        <v>PN-REC-BAR-S</v>
      </c>
      <c r="V165" s="4" t="str">
        <f t="shared" si="7"/>
        <v>85</v>
      </c>
      <c r="W165" s="4" t="str">
        <f t="shared" si="8"/>
        <v>01</v>
      </c>
    </row>
    <row r="166" spans="1:23" x14ac:dyDescent="0.25">
      <c r="A166" t="s">
        <v>6189</v>
      </c>
      <c r="B166" t="s">
        <v>6031</v>
      </c>
      <c r="C166" t="s">
        <v>6190</v>
      </c>
      <c r="D166" t="s">
        <v>23</v>
      </c>
      <c r="E166" t="s">
        <v>6063</v>
      </c>
      <c r="F166" s="2" t="s">
        <v>872</v>
      </c>
      <c r="G166" t="s">
        <v>6191</v>
      </c>
      <c r="H166" t="s">
        <v>3228</v>
      </c>
      <c r="I166" t="s">
        <v>26</v>
      </c>
      <c r="K166" t="s">
        <v>2959</v>
      </c>
      <c r="L166" t="s">
        <v>23</v>
      </c>
      <c r="M166" t="s">
        <v>27</v>
      </c>
      <c r="N166" t="s">
        <v>6192</v>
      </c>
      <c r="O166" t="s">
        <v>29</v>
      </c>
      <c r="P166" t="s">
        <v>30</v>
      </c>
      <c r="Q166" s="1">
        <v>44425</v>
      </c>
      <c r="R166" t="s">
        <v>4766</v>
      </c>
      <c r="S166" t="s">
        <v>32</v>
      </c>
      <c r="T166" t="s">
        <v>6193</v>
      </c>
      <c r="U166" t="str">
        <f t="shared" si="6"/>
        <v>PN-REC-BAR-S</v>
      </c>
      <c r="V166" s="4" t="str">
        <f t="shared" si="7"/>
        <v>87</v>
      </c>
      <c r="W166" s="4" t="str">
        <f t="shared" si="8"/>
        <v>01</v>
      </c>
    </row>
    <row r="167" spans="1:23" x14ac:dyDescent="0.25">
      <c r="A167" t="s">
        <v>6194</v>
      </c>
      <c r="B167" t="s">
        <v>6031</v>
      </c>
      <c r="C167" t="s">
        <v>6195</v>
      </c>
      <c r="D167" t="s">
        <v>23</v>
      </c>
      <c r="E167" t="s">
        <v>6185</v>
      </c>
      <c r="F167" s="2" t="s">
        <v>872</v>
      </c>
      <c r="G167" t="s">
        <v>6196</v>
      </c>
      <c r="H167" t="s">
        <v>10897</v>
      </c>
      <c r="I167" t="s">
        <v>26</v>
      </c>
      <c r="K167" t="s">
        <v>2959</v>
      </c>
      <c r="L167" t="s">
        <v>23</v>
      </c>
      <c r="M167" t="s">
        <v>27</v>
      </c>
      <c r="N167" t="s">
        <v>6197</v>
      </c>
      <c r="O167" t="s">
        <v>29</v>
      </c>
      <c r="P167" t="s">
        <v>30</v>
      </c>
      <c r="Q167" s="1">
        <v>44425</v>
      </c>
      <c r="R167" t="s">
        <v>4766</v>
      </c>
      <c r="S167" t="s">
        <v>32</v>
      </c>
      <c r="T167" t="s">
        <v>6198</v>
      </c>
      <c r="U167" t="str">
        <f t="shared" si="6"/>
        <v>PN-REC-BAR-S</v>
      </c>
      <c r="V167" s="4" t="str">
        <f t="shared" si="7"/>
        <v>90</v>
      </c>
      <c r="W167" s="4" t="str">
        <f t="shared" si="8"/>
        <v>01</v>
      </c>
    </row>
    <row r="168" spans="1:23" x14ac:dyDescent="0.25">
      <c r="A168" t="s">
        <v>6199</v>
      </c>
      <c r="B168" t="s">
        <v>6031</v>
      </c>
      <c r="C168" t="s">
        <v>6200</v>
      </c>
      <c r="D168" t="s">
        <v>23</v>
      </c>
      <c r="E168" t="s">
        <v>6085</v>
      </c>
      <c r="F168" s="2" t="s">
        <v>872</v>
      </c>
      <c r="G168" t="s">
        <v>6201</v>
      </c>
      <c r="H168" t="s">
        <v>10897</v>
      </c>
      <c r="I168" t="s">
        <v>26</v>
      </c>
      <c r="K168" t="s">
        <v>2959</v>
      </c>
      <c r="L168" t="s">
        <v>23</v>
      </c>
      <c r="M168" t="s">
        <v>27</v>
      </c>
      <c r="N168" t="s">
        <v>6202</v>
      </c>
      <c r="O168" t="s">
        <v>29</v>
      </c>
      <c r="P168" t="s">
        <v>30</v>
      </c>
      <c r="Q168" s="1">
        <v>44425</v>
      </c>
      <c r="R168" t="s">
        <v>4766</v>
      </c>
      <c r="S168" t="s">
        <v>32</v>
      </c>
      <c r="T168" t="s">
        <v>6203</v>
      </c>
      <c r="U168" t="str">
        <f t="shared" si="6"/>
        <v>PN-REC-BAR-S</v>
      </c>
      <c r="V168" s="4" t="str">
        <f t="shared" si="7"/>
        <v>91</v>
      </c>
      <c r="W168" s="4" t="str">
        <f t="shared" si="8"/>
        <v>01</v>
      </c>
    </row>
    <row r="169" spans="1:23" x14ac:dyDescent="0.25">
      <c r="A169" t="s">
        <v>6204</v>
      </c>
      <c r="B169" t="s">
        <v>6031</v>
      </c>
      <c r="C169" t="s">
        <v>6205</v>
      </c>
      <c r="D169" t="s">
        <v>23</v>
      </c>
      <c r="E169" t="s">
        <v>6206</v>
      </c>
      <c r="F169" s="2" t="s">
        <v>872</v>
      </c>
      <c r="G169" t="s">
        <v>6207</v>
      </c>
      <c r="H169" t="s">
        <v>3228</v>
      </c>
      <c r="I169" t="s">
        <v>26</v>
      </c>
      <c r="K169" t="s">
        <v>2959</v>
      </c>
      <c r="L169" t="s">
        <v>23</v>
      </c>
      <c r="M169" t="s">
        <v>27</v>
      </c>
      <c r="N169" t="s">
        <v>6208</v>
      </c>
      <c r="O169" t="s">
        <v>29</v>
      </c>
      <c r="P169" t="s">
        <v>30</v>
      </c>
      <c r="Q169" s="1">
        <v>44425</v>
      </c>
      <c r="R169" t="s">
        <v>4766</v>
      </c>
      <c r="S169" t="s">
        <v>32</v>
      </c>
      <c r="T169" t="s">
        <v>6209</v>
      </c>
      <c r="U169" t="str">
        <f t="shared" si="6"/>
        <v>PN-REC-BAR-S</v>
      </c>
      <c r="V169" s="4" t="str">
        <f t="shared" si="7"/>
        <v>92</v>
      </c>
      <c r="W169" s="4" t="str">
        <f t="shared" si="8"/>
        <v>01</v>
      </c>
    </row>
    <row r="170" spans="1:23" x14ac:dyDescent="0.25">
      <c r="A170" t="s">
        <v>6210</v>
      </c>
      <c r="B170" t="s">
        <v>6031</v>
      </c>
      <c r="C170" t="s">
        <v>6211</v>
      </c>
      <c r="D170" t="s">
        <v>23</v>
      </c>
      <c r="E170" t="s">
        <v>6063</v>
      </c>
      <c r="F170" s="2" t="s">
        <v>872</v>
      </c>
      <c r="G170" t="s">
        <v>6212</v>
      </c>
      <c r="H170" t="s">
        <v>10900</v>
      </c>
      <c r="I170" t="s">
        <v>26</v>
      </c>
      <c r="K170" t="s">
        <v>2959</v>
      </c>
      <c r="L170" t="s">
        <v>23</v>
      </c>
      <c r="M170" t="s">
        <v>27</v>
      </c>
      <c r="N170" t="s">
        <v>6213</v>
      </c>
      <c r="O170" t="s">
        <v>29</v>
      </c>
      <c r="P170" t="s">
        <v>30</v>
      </c>
      <c r="Q170" s="1">
        <v>44425</v>
      </c>
      <c r="R170" t="s">
        <v>4766</v>
      </c>
      <c r="S170" t="s">
        <v>32</v>
      </c>
      <c r="T170" t="s">
        <v>6214</v>
      </c>
      <c r="U170" t="str">
        <f t="shared" si="6"/>
        <v>PN-REC-BAR-S</v>
      </c>
      <c r="V170" s="4" t="str">
        <f t="shared" si="7"/>
        <v>93</v>
      </c>
      <c r="W170" s="4" t="str">
        <f t="shared" si="8"/>
        <v>01</v>
      </c>
    </row>
    <row r="171" spans="1:23" x14ac:dyDescent="0.25">
      <c r="A171" t="s">
        <v>6215</v>
      </c>
      <c r="B171" t="s">
        <v>6031</v>
      </c>
      <c r="C171" t="s">
        <v>6216</v>
      </c>
      <c r="D171" t="s">
        <v>23</v>
      </c>
      <c r="E171" t="s">
        <v>6217</v>
      </c>
      <c r="F171" s="2" t="s">
        <v>244</v>
      </c>
      <c r="G171" t="s">
        <v>6201</v>
      </c>
      <c r="H171" t="s">
        <v>3228</v>
      </c>
      <c r="I171" t="s">
        <v>26</v>
      </c>
      <c r="K171" t="s">
        <v>2959</v>
      </c>
      <c r="L171" t="s">
        <v>23</v>
      </c>
      <c r="M171" t="s">
        <v>27</v>
      </c>
      <c r="N171" t="s">
        <v>6218</v>
      </c>
      <c r="O171" t="s">
        <v>29</v>
      </c>
      <c r="P171" t="s">
        <v>30</v>
      </c>
      <c r="Q171" s="1">
        <v>44425</v>
      </c>
      <c r="R171" t="s">
        <v>4766</v>
      </c>
      <c r="S171" t="s">
        <v>32</v>
      </c>
      <c r="T171" t="s">
        <v>6219</v>
      </c>
      <c r="U171" t="str">
        <f t="shared" si="6"/>
        <v>PN-REC-BAR-S</v>
      </c>
      <c r="V171" s="4" t="str">
        <f t="shared" si="7"/>
        <v>94</v>
      </c>
      <c r="W171" s="4" t="str">
        <f t="shared" si="8"/>
        <v>01</v>
      </c>
    </row>
    <row r="172" spans="1:23" x14ac:dyDescent="0.25">
      <c r="A172" t="s">
        <v>6220</v>
      </c>
      <c r="B172" t="s">
        <v>6031</v>
      </c>
      <c r="C172" t="s">
        <v>6221</v>
      </c>
      <c r="D172" t="s">
        <v>23</v>
      </c>
      <c r="E172" t="s">
        <v>6079</v>
      </c>
      <c r="F172" s="2" t="s">
        <v>872</v>
      </c>
      <c r="G172" t="s">
        <v>6222</v>
      </c>
      <c r="H172" t="s">
        <v>3228</v>
      </c>
      <c r="I172" t="s">
        <v>26</v>
      </c>
      <c r="K172" t="s">
        <v>2959</v>
      </c>
      <c r="L172" t="s">
        <v>23</v>
      </c>
      <c r="M172" t="s">
        <v>27</v>
      </c>
      <c r="N172" t="s">
        <v>6223</v>
      </c>
      <c r="O172" t="s">
        <v>29</v>
      </c>
      <c r="P172" t="s">
        <v>30</v>
      </c>
      <c r="Q172" s="1">
        <v>44425</v>
      </c>
      <c r="R172" t="s">
        <v>4766</v>
      </c>
      <c r="S172" t="s">
        <v>32</v>
      </c>
      <c r="T172" t="s">
        <v>6224</v>
      </c>
      <c r="U172" t="str">
        <f t="shared" si="6"/>
        <v>PN-REC-BAR-S</v>
      </c>
      <c r="V172" s="4" t="str">
        <f t="shared" si="7"/>
        <v>95</v>
      </c>
      <c r="W172" s="4" t="str">
        <f t="shared" si="8"/>
        <v>01</v>
      </c>
    </row>
    <row r="173" spans="1:23" x14ac:dyDescent="0.25">
      <c r="A173" t="s">
        <v>6257</v>
      </c>
      <c r="B173" t="s">
        <v>6031</v>
      </c>
      <c r="C173" t="s">
        <v>6258</v>
      </c>
      <c r="D173" t="s">
        <v>23</v>
      </c>
      <c r="E173" t="s">
        <v>6079</v>
      </c>
      <c r="F173" s="2" t="s">
        <v>872</v>
      </c>
      <c r="G173" t="s">
        <v>6259</v>
      </c>
      <c r="H173" t="s">
        <v>3228</v>
      </c>
      <c r="I173" t="s">
        <v>26</v>
      </c>
      <c r="K173" t="s">
        <v>2959</v>
      </c>
      <c r="L173" t="s">
        <v>23</v>
      </c>
      <c r="M173" t="s">
        <v>27</v>
      </c>
      <c r="N173" t="s">
        <v>6260</v>
      </c>
      <c r="O173" t="s">
        <v>29</v>
      </c>
      <c r="P173" t="s">
        <v>30</v>
      </c>
      <c r="Q173" s="1">
        <v>44425</v>
      </c>
      <c r="R173" t="s">
        <v>4766</v>
      </c>
      <c r="S173" t="s">
        <v>32</v>
      </c>
      <c r="T173" t="s">
        <v>6261</v>
      </c>
      <c r="U173" t="str">
        <f t="shared" si="6"/>
        <v>PN-REC-BAR-S</v>
      </c>
      <c r="V173" s="4" t="str">
        <f t="shared" si="7"/>
        <v>100</v>
      </c>
      <c r="W173" s="4" t="str">
        <f t="shared" si="8"/>
        <v>01</v>
      </c>
    </row>
    <row r="174" spans="1:23" x14ac:dyDescent="0.25">
      <c r="A174" t="s">
        <v>6262</v>
      </c>
      <c r="B174" t="s">
        <v>6031</v>
      </c>
      <c r="C174" t="s">
        <v>6263</v>
      </c>
      <c r="D174" t="s">
        <v>23</v>
      </c>
      <c r="E174" t="s">
        <v>6104</v>
      </c>
      <c r="F174" s="2" t="s">
        <v>872</v>
      </c>
      <c r="G174" t="s">
        <v>6264</v>
      </c>
      <c r="H174" t="s">
        <v>3228</v>
      </c>
      <c r="I174" t="s">
        <v>26</v>
      </c>
      <c r="K174" t="s">
        <v>2959</v>
      </c>
      <c r="L174" t="s">
        <v>23</v>
      </c>
      <c r="M174" t="s">
        <v>27</v>
      </c>
      <c r="N174" t="s">
        <v>6265</v>
      </c>
      <c r="O174" t="s">
        <v>29</v>
      </c>
      <c r="P174" t="s">
        <v>30</v>
      </c>
      <c r="Q174" s="1">
        <v>44425</v>
      </c>
      <c r="R174" t="s">
        <v>4766</v>
      </c>
      <c r="S174" t="s">
        <v>32</v>
      </c>
      <c r="T174" t="s">
        <v>6266</v>
      </c>
      <c r="U174" t="str">
        <f t="shared" si="6"/>
        <v>PN-REC-BAR-S</v>
      </c>
      <c r="V174" s="4" t="str">
        <f t="shared" si="7"/>
        <v>101</v>
      </c>
      <c r="W174" s="4" t="str">
        <f t="shared" si="8"/>
        <v>01</v>
      </c>
    </row>
    <row r="175" spans="1:23" x14ac:dyDescent="0.25">
      <c r="A175" t="s">
        <v>6267</v>
      </c>
      <c r="B175" t="s">
        <v>6031</v>
      </c>
      <c r="C175" t="s">
        <v>6268</v>
      </c>
      <c r="D175" t="s">
        <v>23</v>
      </c>
      <c r="E175" t="s">
        <v>6038</v>
      </c>
      <c r="F175" s="2" t="s">
        <v>484</v>
      </c>
      <c r="G175" t="s">
        <v>6264</v>
      </c>
      <c r="H175" t="s">
        <v>10897</v>
      </c>
      <c r="I175" t="s">
        <v>26</v>
      </c>
      <c r="K175" t="s">
        <v>2959</v>
      </c>
      <c r="L175" t="s">
        <v>23</v>
      </c>
      <c r="M175" t="s">
        <v>27</v>
      </c>
      <c r="N175" t="s">
        <v>6269</v>
      </c>
      <c r="O175" t="s">
        <v>29</v>
      </c>
      <c r="P175" t="s">
        <v>30</v>
      </c>
      <c r="Q175" s="1">
        <v>44425</v>
      </c>
      <c r="R175" t="s">
        <v>4766</v>
      </c>
      <c r="S175" t="s">
        <v>32</v>
      </c>
      <c r="T175" t="s">
        <v>6270</v>
      </c>
      <c r="U175" t="str">
        <f t="shared" si="6"/>
        <v>PN-REC-BAR-S</v>
      </c>
      <c r="V175" s="4" t="str">
        <f t="shared" si="7"/>
        <v>102</v>
      </c>
      <c r="W175" s="4" t="str">
        <f t="shared" si="8"/>
        <v>01</v>
      </c>
    </row>
    <row r="176" spans="1:23" x14ac:dyDescent="0.25">
      <c r="A176" t="s">
        <v>6271</v>
      </c>
      <c r="B176" t="s">
        <v>6031</v>
      </c>
      <c r="C176" t="s">
        <v>6272</v>
      </c>
      <c r="D176" t="s">
        <v>23</v>
      </c>
      <c r="E176" t="s">
        <v>6079</v>
      </c>
      <c r="F176" s="2" t="s">
        <v>872</v>
      </c>
      <c r="G176" t="s">
        <v>6259</v>
      </c>
      <c r="H176" t="s">
        <v>10897</v>
      </c>
      <c r="I176" t="s">
        <v>26</v>
      </c>
      <c r="K176" t="s">
        <v>2959</v>
      </c>
      <c r="L176" t="s">
        <v>23</v>
      </c>
      <c r="M176" t="s">
        <v>27</v>
      </c>
      <c r="N176" t="s">
        <v>6273</v>
      </c>
      <c r="O176" t="s">
        <v>29</v>
      </c>
      <c r="P176" t="s">
        <v>30</v>
      </c>
      <c r="Q176" s="1">
        <v>44425</v>
      </c>
      <c r="R176" t="s">
        <v>4766</v>
      </c>
      <c r="S176" t="s">
        <v>32</v>
      </c>
      <c r="T176" t="s">
        <v>6274</v>
      </c>
      <c r="U176" t="str">
        <f t="shared" si="6"/>
        <v>PN-REC-BAR-S</v>
      </c>
      <c r="V176" s="4" t="str">
        <f t="shared" si="7"/>
        <v>103</v>
      </c>
      <c r="W176" s="4" t="str">
        <f t="shared" si="8"/>
        <v>01</v>
      </c>
    </row>
    <row r="177" spans="1:23" x14ac:dyDescent="0.25">
      <c r="A177" t="s">
        <v>6275</v>
      </c>
      <c r="B177" t="s">
        <v>6031</v>
      </c>
      <c r="C177" t="s">
        <v>6276</v>
      </c>
      <c r="D177" t="s">
        <v>23</v>
      </c>
      <c r="E177" t="s">
        <v>6063</v>
      </c>
      <c r="F177" s="2">
        <v>13202</v>
      </c>
      <c r="G177" t="s">
        <v>6277</v>
      </c>
      <c r="H177" t="s">
        <v>10902</v>
      </c>
      <c r="I177" t="s">
        <v>26</v>
      </c>
      <c r="K177" t="s">
        <v>2959</v>
      </c>
      <c r="L177" t="s">
        <v>23</v>
      </c>
      <c r="M177" t="s">
        <v>27</v>
      </c>
      <c r="N177" t="s">
        <v>6278</v>
      </c>
      <c r="O177" t="s">
        <v>29</v>
      </c>
      <c r="P177" t="s">
        <v>30</v>
      </c>
      <c r="Q177" s="1">
        <v>44425</v>
      </c>
      <c r="R177" t="s">
        <v>4766</v>
      </c>
      <c r="S177" t="s">
        <v>32</v>
      </c>
      <c r="T177" t="s">
        <v>6279</v>
      </c>
      <c r="U177" t="str">
        <f t="shared" si="6"/>
        <v>PN-REC-BAR-S</v>
      </c>
      <c r="V177" s="4" t="str">
        <f t="shared" si="7"/>
        <v>104</v>
      </c>
      <c r="W177" s="4" t="str">
        <f t="shared" si="8"/>
        <v>01</v>
      </c>
    </row>
    <row r="178" spans="1:23" x14ac:dyDescent="0.25">
      <c r="A178" t="s">
        <v>6280</v>
      </c>
      <c r="B178" t="s">
        <v>6031</v>
      </c>
      <c r="C178" t="s">
        <v>6281</v>
      </c>
      <c r="D178" t="s">
        <v>23</v>
      </c>
      <c r="E178" t="s">
        <v>6038</v>
      </c>
      <c r="F178" s="2" t="s">
        <v>484</v>
      </c>
      <c r="G178" t="s">
        <v>6282</v>
      </c>
      <c r="H178" t="s">
        <v>3228</v>
      </c>
      <c r="I178" t="s">
        <v>26</v>
      </c>
      <c r="K178" t="s">
        <v>2959</v>
      </c>
      <c r="L178" t="s">
        <v>23</v>
      </c>
      <c r="M178" t="s">
        <v>27</v>
      </c>
      <c r="N178" t="s">
        <v>6283</v>
      </c>
      <c r="O178" t="s">
        <v>29</v>
      </c>
      <c r="P178" t="s">
        <v>30</v>
      </c>
      <c r="Q178" s="1">
        <v>44425</v>
      </c>
      <c r="R178" t="s">
        <v>4766</v>
      </c>
      <c r="S178" t="s">
        <v>32</v>
      </c>
      <c r="T178" t="s">
        <v>6284</v>
      </c>
      <c r="U178" t="str">
        <f t="shared" si="6"/>
        <v>PN-REC-BAR-S</v>
      </c>
      <c r="V178" s="4" t="str">
        <f t="shared" si="7"/>
        <v>108</v>
      </c>
      <c r="W178" s="4" t="str">
        <f t="shared" si="8"/>
        <v>01</v>
      </c>
    </row>
    <row r="179" spans="1:23" x14ac:dyDescent="0.25">
      <c r="A179" t="s">
        <v>6225</v>
      </c>
      <c r="B179" t="s">
        <v>6031</v>
      </c>
      <c r="C179" t="s">
        <v>6226</v>
      </c>
      <c r="D179" t="s">
        <v>23</v>
      </c>
      <c r="E179" t="s">
        <v>6227</v>
      </c>
      <c r="F179" s="2" t="s">
        <v>872</v>
      </c>
      <c r="G179" t="s">
        <v>6228</v>
      </c>
      <c r="H179" t="s">
        <v>10900</v>
      </c>
      <c r="I179" t="s">
        <v>26</v>
      </c>
      <c r="K179" t="s">
        <v>2959</v>
      </c>
      <c r="L179" t="s">
        <v>23</v>
      </c>
      <c r="M179" t="s">
        <v>27</v>
      </c>
      <c r="N179" t="s">
        <v>6229</v>
      </c>
      <c r="O179" t="s">
        <v>29</v>
      </c>
      <c r="P179" t="s">
        <v>30</v>
      </c>
      <c r="Q179" s="1">
        <v>44425</v>
      </c>
      <c r="R179" t="s">
        <v>4766</v>
      </c>
      <c r="S179" t="s">
        <v>32</v>
      </c>
      <c r="T179" t="s">
        <v>6230</v>
      </c>
      <c r="U179" t="str">
        <f t="shared" si="6"/>
        <v>PN-REC-BAR-S</v>
      </c>
      <c r="V179" s="4" t="str">
        <f t="shared" si="7"/>
        <v>140</v>
      </c>
      <c r="W179" s="4" t="str">
        <f t="shared" si="8"/>
        <v>01</v>
      </c>
    </row>
    <row r="180" spans="1:23" x14ac:dyDescent="0.25">
      <c r="A180" t="s">
        <v>6231</v>
      </c>
      <c r="B180" t="s">
        <v>6031</v>
      </c>
      <c r="C180" t="s">
        <v>6232</v>
      </c>
      <c r="D180" t="s">
        <v>23</v>
      </c>
      <c r="E180" t="s">
        <v>6233</v>
      </c>
      <c r="F180" s="2" t="s">
        <v>872</v>
      </c>
      <c r="G180" t="s">
        <v>6234</v>
      </c>
      <c r="H180" t="s">
        <v>3228</v>
      </c>
      <c r="I180" t="s">
        <v>26</v>
      </c>
      <c r="K180" t="s">
        <v>2959</v>
      </c>
      <c r="L180" t="s">
        <v>23</v>
      </c>
      <c r="M180" t="s">
        <v>27</v>
      </c>
      <c r="N180" t="s">
        <v>6235</v>
      </c>
      <c r="O180" t="s">
        <v>29</v>
      </c>
      <c r="P180" t="s">
        <v>30</v>
      </c>
      <c r="Q180" s="1">
        <v>44425</v>
      </c>
      <c r="R180" t="s">
        <v>4766</v>
      </c>
      <c r="S180" t="s">
        <v>32</v>
      </c>
      <c r="T180" t="s">
        <v>6236</v>
      </c>
      <c r="U180" t="str">
        <f t="shared" si="6"/>
        <v>PN-REC-BAR-S</v>
      </c>
      <c r="V180" s="4" t="str">
        <f t="shared" si="7"/>
        <v>142</v>
      </c>
      <c r="W180" s="4" t="str">
        <f t="shared" si="8"/>
        <v>01</v>
      </c>
    </row>
    <row r="181" spans="1:23" x14ac:dyDescent="0.25">
      <c r="A181" t="s">
        <v>6128</v>
      </c>
      <c r="B181" t="s">
        <v>6031</v>
      </c>
      <c r="C181" t="s">
        <v>6129</v>
      </c>
      <c r="D181" t="s">
        <v>23</v>
      </c>
      <c r="E181" t="s">
        <v>6079</v>
      </c>
      <c r="F181" s="2" t="s">
        <v>872</v>
      </c>
      <c r="G181" t="s">
        <v>6130</v>
      </c>
      <c r="H181" t="s">
        <v>10900</v>
      </c>
      <c r="I181" t="s">
        <v>26</v>
      </c>
      <c r="K181" t="s">
        <v>2959</v>
      </c>
      <c r="L181" t="s">
        <v>23</v>
      </c>
      <c r="M181" t="s">
        <v>27</v>
      </c>
      <c r="N181" t="s">
        <v>6131</v>
      </c>
      <c r="O181" t="s">
        <v>29</v>
      </c>
      <c r="P181" t="s">
        <v>30</v>
      </c>
      <c r="Q181" s="1">
        <v>44425</v>
      </c>
      <c r="R181" t="s">
        <v>4766</v>
      </c>
      <c r="S181" t="s">
        <v>32</v>
      </c>
      <c r="T181" t="s">
        <v>6132</v>
      </c>
      <c r="U181" t="str">
        <f t="shared" si="6"/>
        <v>PN-REC-BAR-S</v>
      </c>
      <c r="V181" s="4" t="str">
        <f t="shared" si="7"/>
        <v>171</v>
      </c>
      <c r="W181" s="4" t="str">
        <f t="shared" si="8"/>
        <v>01</v>
      </c>
    </row>
    <row r="182" spans="1:23" x14ac:dyDescent="0.25">
      <c r="A182" t="s">
        <v>6133</v>
      </c>
      <c r="B182" t="s">
        <v>6031</v>
      </c>
      <c r="C182" t="s">
        <v>6134</v>
      </c>
      <c r="D182" t="s">
        <v>23</v>
      </c>
      <c r="E182" t="s">
        <v>6104</v>
      </c>
      <c r="F182" s="2" t="s">
        <v>872</v>
      </c>
      <c r="G182" t="s">
        <v>6135</v>
      </c>
      <c r="H182" t="s">
        <v>10898</v>
      </c>
      <c r="I182" t="s">
        <v>26</v>
      </c>
      <c r="K182" t="s">
        <v>2959</v>
      </c>
      <c r="L182" t="s">
        <v>23</v>
      </c>
      <c r="M182" t="s">
        <v>27</v>
      </c>
      <c r="N182" t="s">
        <v>6136</v>
      </c>
      <c r="O182" t="s">
        <v>29</v>
      </c>
      <c r="P182" t="s">
        <v>30</v>
      </c>
      <c r="Q182" s="1">
        <v>44425</v>
      </c>
      <c r="R182" t="s">
        <v>4766</v>
      </c>
      <c r="S182" t="s">
        <v>32</v>
      </c>
      <c r="T182" t="s">
        <v>6137</v>
      </c>
      <c r="U182" t="str">
        <f t="shared" si="6"/>
        <v>PN-REC-BAR-S</v>
      </c>
      <c r="V182" s="4" t="str">
        <f t="shared" si="7"/>
        <v>172</v>
      </c>
      <c r="W182" s="4" t="str">
        <f t="shared" si="8"/>
        <v>01</v>
      </c>
    </row>
    <row r="183" spans="1:23" x14ac:dyDescent="0.25">
      <c r="A183" t="s">
        <v>6077</v>
      </c>
      <c r="B183" t="s">
        <v>6031</v>
      </c>
      <c r="C183" t="s">
        <v>6078</v>
      </c>
      <c r="D183" t="s">
        <v>23</v>
      </c>
      <c r="E183" t="s">
        <v>6079</v>
      </c>
      <c r="F183" s="2" t="s">
        <v>872</v>
      </c>
      <c r="G183" t="s">
        <v>6080</v>
      </c>
      <c r="H183" t="s">
        <v>10900</v>
      </c>
      <c r="I183" t="s">
        <v>26</v>
      </c>
      <c r="K183" t="s">
        <v>2959</v>
      </c>
      <c r="L183" t="s">
        <v>23</v>
      </c>
      <c r="M183" t="s">
        <v>27</v>
      </c>
      <c r="N183" t="s">
        <v>6081</v>
      </c>
      <c r="O183" t="s">
        <v>29</v>
      </c>
      <c r="P183" t="s">
        <v>30</v>
      </c>
      <c r="Q183" s="1">
        <v>44425</v>
      </c>
      <c r="R183" t="s">
        <v>4766</v>
      </c>
      <c r="S183" t="s">
        <v>32</v>
      </c>
      <c r="T183" t="s">
        <v>6082</v>
      </c>
      <c r="U183" t="str">
        <f t="shared" si="6"/>
        <v>PN-REC-BAR-S</v>
      </c>
      <c r="V183" s="4" t="str">
        <f t="shared" si="7"/>
        <v>180</v>
      </c>
      <c r="W183" s="4" t="str">
        <f t="shared" si="8"/>
        <v>01</v>
      </c>
    </row>
    <row r="184" spans="1:23" x14ac:dyDescent="0.25">
      <c r="A184" t="s">
        <v>6083</v>
      </c>
      <c r="B184" t="s">
        <v>6031</v>
      </c>
      <c r="C184" t="s">
        <v>6084</v>
      </c>
      <c r="D184" t="s">
        <v>23</v>
      </c>
      <c r="E184" t="s">
        <v>6085</v>
      </c>
      <c r="F184" s="2" t="s">
        <v>1959</v>
      </c>
      <c r="G184" t="s">
        <v>6086</v>
      </c>
      <c r="H184" t="s">
        <v>3228</v>
      </c>
      <c r="I184" t="s">
        <v>26</v>
      </c>
      <c r="K184" t="s">
        <v>2959</v>
      </c>
      <c r="L184" t="s">
        <v>23</v>
      </c>
      <c r="M184" t="s">
        <v>27</v>
      </c>
      <c r="N184" t="s">
        <v>6087</v>
      </c>
      <c r="O184" t="s">
        <v>29</v>
      </c>
      <c r="P184" t="s">
        <v>30</v>
      </c>
      <c r="Q184" s="1">
        <v>44425</v>
      </c>
      <c r="R184" t="s">
        <v>4766</v>
      </c>
      <c r="S184" t="s">
        <v>32</v>
      </c>
      <c r="T184" t="s">
        <v>6088</v>
      </c>
      <c r="U184" t="str">
        <f t="shared" si="6"/>
        <v>PN-REC-BAR-S</v>
      </c>
      <c r="V184" s="4" t="str">
        <f t="shared" si="7"/>
        <v>181</v>
      </c>
      <c r="W184" s="4" t="str">
        <f t="shared" si="8"/>
        <v>01</v>
      </c>
    </row>
    <row r="185" spans="1:23" x14ac:dyDescent="0.25">
      <c r="A185" t="s">
        <v>6089</v>
      </c>
      <c r="B185" t="s">
        <v>6031</v>
      </c>
      <c r="C185" t="s">
        <v>6090</v>
      </c>
      <c r="D185" t="s">
        <v>23</v>
      </c>
      <c r="E185" t="s">
        <v>6038</v>
      </c>
      <c r="F185" s="2" t="s">
        <v>484</v>
      </c>
      <c r="G185" t="s">
        <v>6086</v>
      </c>
      <c r="H185" t="s">
        <v>3228</v>
      </c>
      <c r="I185" t="s">
        <v>26</v>
      </c>
      <c r="K185" t="s">
        <v>2959</v>
      </c>
      <c r="L185" t="s">
        <v>23</v>
      </c>
      <c r="M185" t="s">
        <v>27</v>
      </c>
      <c r="N185" t="s">
        <v>6091</v>
      </c>
      <c r="O185" t="s">
        <v>29</v>
      </c>
      <c r="P185" t="s">
        <v>30</v>
      </c>
      <c r="Q185" s="1">
        <v>44425</v>
      </c>
      <c r="R185" t="s">
        <v>4766</v>
      </c>
      <c r="S185" t="s">
        <v>32</v>
      </c>
      <c r="T185" t="s">
        <v>6092</v>
      </c>
      <c r="U185" t="str">
        <f t="shared" si="6"/>
        <v>PN-REC-BAR-S</v>
      </c>
      <c r="V185" s="4" t="str">
        <f t="shared" si="7"/>
        <v>183</v>
      </c>
      <c r="W185" s="4" t="str">
        <f t="shared" si="8"/>
        <v>01</v>
      </c>
    </row>
    <row r="186" spans="1:23" x14ac:dyDescent="0.25">
      <c r="A186" t="s">
        <v>6093</v>
      </c>
      <c r="B186" t="s">
        <v>6031</v>
      </c>
      <c r="C186" t="s">
        <v>6094</v>
      </c>
      <c r="D186" t="s">
        <v>23</v>
      </c>
      <c r="E186" t="s">
        <v>6085</v>
      </c>
      <c r="F186" s="2" t="s">
        <v>872</v>
      </c>
      <c r="G186" t="s">
        <v>6086</v>
      </c>
      <c r="H186" t="s">
        <v>10900</v>
      </c>
      <c r="I186" t="s">
        <v>26</v>
      </c>
      <c r="K186" t="s">
        <v>2959</v>
      </c>
      <c r="L186" t="s">
        <v>23</v>
      </c>
      <c r="M186" t="s">
        <v>27</v>
      </c>
      <c r="N186" t="s">
        <v>6095</v>
      </c>
      <c r="O186" t="s">
        <v>29</v>
      </c>
      <c r="P186" t="s">
        <v>30</v>
      </c>
      <c r="Q186" s="1">
        <v>44425</v>
      </c>
      <c r="R186" t="s">
        <v>4766</v>
      </c>
      <c r="S186" t="s">
        <v>32</v>
      </c>
      <c r="T186" t="s">
        <v>6096</v>
      </c>
      <c r="U186" t="str">
        <f t="shared" si="6"/>
        <v>PN-REC-BAR-S</v>
      </c>
      <c r="V186" s="4" t="str">
        <f t="shared" si="7"/>
        <v>184</v>
      </c>
      <c r="W186" s="4" t="str">
        <f t="shared" si="8"/>
        <v>01</v>
      </c>
    </row>
    <row r="187" spans="1:23" x14ac:dyDescent="0.25">
      <c r="A187" t="s">
        <v>6097</v>
      </c>
      <c r="B187" t="s">
        <v>6031</v>
      </c>
      <c r="C187" t="s">
        <v>6098</v>
      </c>
      <c r="D187" t="s">
        <v>23</v>
      </c>
      <c r="E187" t="s">
        <v>6079</v>
      </c>
      <c r="F187" s="2" t="s">
        <v>872</v>
      </c>
      <c r="G187" t="s">
        <v>6099</v>
      </c>
      <c r="H187" t="s">
        <v>3228</v>
      </c>
      <c r="I187" t="s">
        <v>26</v>
      </c>
      <c r="K187" t="s">
        <v>2959</v>
      </c>
      <c r="L187" t="s">
        <v>23</v>
      </c>
      <c r="M187" t="s">
        <v>27</v>
      </c>
      <c r="N187" t="s">
        <v>6100</v>
      </c>
      <c r="O187" t="s">
        <v>29</v>
      </c>
      <c r="P187" t="s">
        <v>30</v>
      </c>
      <c r="Q187" s="1">
        <v>44425</v>
      </c>
      <c r="R187" t="s">
        <v>4766</v>
      </c>
      <c r="S187" t="s">
        <v>32</v>
      </c>
      <c r="T187" t="s">
        <v>6101</v>
      </c>
      <c r="U187" t="str">
        <f t="shared" si="6"/>
        <v>PN-REC-BAR-S</v>
      </c>
      <c r="V187" s="4" t="str">
        <f t="shared" si="7"/>
        <v>189</v>
      </c>
      <c r="W187" s="4" t="str">
        <f t="shared" si="8"/>
        <v>01</v>
      </c>
    </row>
    <row r="188" spans="1:23" x14ac:dyDescent="0.25">
      <c r="A188" t="s">
        <v>6102</v>
      </c>
      <c r="B188" t="s">
        <v>6031</v>
      </c>
      <c r="C188" t="s">
        <v>6103</v>
      </c>
      <c r="D188" t="s">
        <v>23</v>
      </c>
      <c r="E188" t="s">
        <v>6104</v>
      </c>
      <c r="F188" s="2" t="s">
        <v>872</v>
      </c>
      <c r="G188" t="s">
        <v>6099</v>
      </c>
      <c r="H188" t="s">
        <v>10897</v>
      </c>
      <c r="I188" t="s">
        <v>26</v>
      </c>
      <c r="K188" t="s">
        <v>2959</v>
      </c>
      <c r="L188" t="s">
        <v>23</v>
      </c>
      <c r="M188" t="s">
        <v>27</v>
      </c>
      <c r="N188" t="s">
        <v>6105</v>
      </c>
      <c r="O188" t="s">
        <v>29</v>
      </c>
      <c r="P188" t="s">
        <v>30</v>
      </c>
      <c r="Q188" s="1">
        <v>44425</v>
      </c>
      <c r="R188" t="s">
        <v>4766</v>
      </c>
      <c r="S188" t="s">
        <v>32</v>
      </c>
      <c r="T188" t="s">
        <v>6106</v>
      </c>
      <c r="U188" t="str">
        <f t="shared" si="6"/>
        <v>PN-REC-BAR-S</v>
      </c>
      <c r="V188" s="4" t="str">
        <f t="shared" si="7"/>
        <v>190</v>
      </c>
      <c r="W188" s="4" t="str">
        <f t="shared" si="8"/>
        <v>01</v>
      </c>
    </row>
    <row r="189" spans="1:23" x14ac:dyDescent="0.25">
      <c r="A189" t="s">
        <v>6107</v>
      </c>
      <c r="B189" t="s">
        <v>6031</v>
      </c>
      <c r="C189" t="s">
        <v>6108</v>
      </c>
      <c r="D189" t="s">
        <v>23</v>
      </c>
      <c r="E189" t="s">
        <v>6109</v>
      </c>
      <c r="F189" s="2" t="s">
        <v>872</v>
      </c>
      <c r="G189" t="s">
        <v>6110</v>
      </c>
      <c r="H189" t="s">
        <v>10897</v>
      </c>
      <c r="I189" t="s">
        <v>26</v>
      </c>
      <c r="K189" t="s">
        <v>2959</v>
      </c>
      <c r="L189" t="s">
        <v>23</v>
      </c>
      <c r="M189" t="s">
        <v>27</v>
      </c>
      <c r="N189" t="s">
        <v>6111</v>
      </c>
      <c r="O189" t="s">
        <v>29</v>
      </c>
      <c r="P189" t="s">
        <v>30</v>
      </c>
      <c r="Q189" s="1">
        <v>44425</v>
      </c>
      <c r="R189" t="s">
        <v>4766</v>
      </c>
      <c r="S189" t="s">
        <v>32</v>
      </c>
      <c r="T189" t="s">
        <v>6112</v>
      </c>
      <c r="U189" t="str">
        <f t="shared" si="6"/>
        <v>PN-REC-BAR-S</v>
      </c>
      <c r="V189" s="4" t="str">
        <f t="shared" si="7"/>
        <v>192</v>
      </c>
      <c r="W189" s="4" t="str">
        <f t="shared" si="8"/>
        <v>01</v>
      </c>
    </row>
    <row r="190" spans="1:23" x14ac:dyDescent="0.25">
      <c r="A190" t="s">
        <v>6138</v>
      </c>
      <c r="B190" t="s">
        <v>6031</v>
      </c>
      <c r="C190" t="s">
        <v>6285</v>
      </c>
      <c r="F190" s="2" t="s">
        <v>23</v>
      </c>
      <c r="G190" t="s">
        <v>6139</v>
      </c>
      <c r="H190" t="s">
        <v>3228</v>
      </c>
      <c r="I190" t="s">
        <v>26</v>
      </c>
      <c r="K190" t="s">
        <v>2959</v>
      </c>
      <c r="L190" t="s">
        <v>23</v>
      </c>
      <c r="M190" t="s">
        <v>27</v>
      </c>
      <c r="N190" t="s">
        <v>6140</v>
      </c>
      <c r="O190" t="s">
        <v>29</v>
      </c>
      <c r="P190" t="s">
        <v>30</v>
      </c>
      <c r="Q190" s="1">
        <v>44425</v>
      </c>
      <c r="R190" t="s">
        <v>4766</v>
      </c>
      <c r="S190" t="s">
        <v>32</v>
      </c>
      <c r="T190" t="s">
        <v>6141</v>
      </c>
      <c r="U190" t="str">
        <f t="shared" si="6"/>
        <v>PN-REC-BAR-S</v>
      </c>
      <c r="V190" s="4" t="str">
        <f t="shared" si="7"/>
        <v>204</v>
      </c>
      <c r="W190" s="4" t="str">
        <f t="shared" si="8"/>
        <v>01</v>
      </c>
    </row>
    <row r="191" spans="1:23" x14ac:dyDescent="0.25">
      <c r="A191" t="s">
        <v>6142</v>
      </c>
      <c r="B191" t="s">
        <v>6031</v>
      </c>
      <c r="C191" t="s">
        <v>6143</v>
      </c>
      <c r="D191" t="s">
        <v>23</v>
      </c>
      <c r="E191" t="s">
        <v>6085</v>
      </c>
      <c r="F191" s="2" t="s">
        <v>872</v>
      </c>
      <c r="G191" t="s">
        <v>6144</v>
      </c>
      <c r="H191" t="s">
        <v>10900</v>
      </c>
      <c r="I191" t="s">
        <v>26</v>
      </c>
      <c r="K191" t="s">
        <v>2959</v>
      </c>
      <c r="L191" t="s">
        <v>23</v>
      </c>
      <c r="M191" t="s">
        <v>27</v>
      </c>
      <c r="N191" t="s">
        <v>6145</v>
      </c>
      <c r="O191" t="s">
        <v>29</v>
      </c>
      <c r="P191" t="s">
        <v>30</v>
      </c>
      <c r="Q191" s="1">
        <v>44425</v>
      </c>
      <c r="R191" t="s">
        <v>4766</v>
      </c>
      <c r="S191" t="s">
        <v>32</v>
      </c>
      <c r="T191" t="s">
        <v>6146</v>
      </c>
      <c r="U191" t="str">
        <f t="shared" si="6"/>
        <v>PN-REC-BAR-S</v>
      </c>
      <c r="V191" s="4" t="str">
        <f t="shared" si="7"/>
        <v>207</v>
      </c>
      <c r="W191" s="4" t="str">
        <f t="shared" si="8"/>
        <v>01</v>
      </c>
    </row>
    <row r="192" spans="1:23" x14ac:dyDescent="0.25">
      <c r="A192" t="s">
        <v>6147</v>
      </c>
      <c r="B192" t="s">
        <v>6031</v>
      </c>
      <c r="C192" t="s">
        <v>6148</v>
      </c>
      <c r="D192" t="s">
        <v>23</v>
      </c>
      <c r="E192" t="s">
        <v>6038</v>
      </c>
      <c r="F192" s="2" t="s">
        <v>6064</v>
      </c>
      <c r="G192" t="s">
        <v>6149</v>
      </c>
      <c r="H192" t="s">
        <v>3228</v>
      </c>
      <c r="I192" t="s">
        <v>26</v>
      </c>
      <c r="K192" t="s">
        <v>2959</v>
      </c>
      <c r="L192" t="s">
        <v>23</v>
      </c>
      <c r="M192" t="s">
        <v>27</v>
      </c>
      <c r="N192" t="s">
        <v>6150</v>
      </c>
      <c r="O192" t="s">
        <v>29</v>
      </c>
      <c r="P192" t="s">
        <v>30</v>
      </c>
      <c r="Q192" s="1">
        <v>44425</v>
      </c>
      <c r="R192" t="s">
        <v>4766</v>
      </c>
      <c r="S192" t="s">
        <v>32</v>
      </c>
      <c r="T192" t="s">
        <v>6151</v>
      </c>
      <c r="U192" t="str">
        <f t="shared" si="6"/>
        <v>PN-REC-BAR-S</v>
      </c>
      <c r="V192" s="4" t="str">
        <f t="shared" si="7"/>
        <v>242</v>
      </c>
      <c r="W192" s="4" t="str">
        <f t="shared" si="8"/>
        <v>01</v>
      </c>
    </row>
    <row r="193" spans="1:23" x14ac:dyDescent="0.25">
      <c r="A193" t="s">
        <v>6152</v>
      </c>
      <c r="B193" t="s">
        <v>6031</v>
      </c>
      <c r="C193" t="s">
        <v>6153</v>
      </c>
      <c r="D193" t="s">
        <v>23</v>
      </c>
      <c r="E193" t="s">
        <v>6063</v>
      </c>
      <c r="F193" s="2" t="s">
        <v>872</v>
      </c>
      <c r="G193" t="s">
        <v>6154</v>
      </c>
      <c r="H193" t="s">
        <v>10897</v>
      </c>
      <c r="I193" t="s">
        <v>26</v>
      </c>
      <c r="K193" t="s">
        <v>2959</v>
      </c>
      <c r="L193" t="s">
        <v>23</v>
      </c>
      <c r="M193" t="s">
        <v>27</v>
      </c>
      <c r="N193" t="s">
        <v>6155</v>
      </c>
      <c r="O193" t="s">
        <v>29</v>
      </c>
      <c r="P193" t="s">
        <v>30</v>
      </c>
      <c r="Q193" s="1">
        <v>44425</v>
      </c>
      <c r="R193" t="s">
        <v>4766</v>
      </c>
      <c r="S193" t="s">
        <v>32</v>
      </c>
      <c r="T193" t="s">
        <v>6156</v>
      </c>
      <c r="U193" t="str">
        <f t="shared" si="6"/>
        <v>PN-REC-BAR-S</v>
      </c>
      <c r="V193" s="4" t="str">
        <f t="shared" si="7"/>
        <v>243</v>
      </c>
      <c r="W193" s="4" t="str">
        <f t="shared" si="8"/>
        <v>01</v>
      </c>
    </row>
    <row r="194" spans="1:23" x14ac:dyDescent="0.25">
      <c r="A194" t="s">
        <v>6237</v>
      </c>
      <c r="B194" t="s">
        <v>6031</v>
      </c>
      <c r="C194" t="s">
        <v>6238</v>
      </c>
      <c r="D194" t="s">
        <v>23</v>
      </c>
      <c r="E194" t="s">
        <v>6063</v>
      </c>
      <c r="F194" s="2" t="s">
        <v>872</v>
      </c>
      <c r="G194" t="s">
        <v>6239</v>
      </c>
      <c r="H194" t="s">
        <v>3228</v>
      </c>
      <c r="I194" t="s">
        <v>26</v>
      </c>
      <c r="K194" t="s">
        <v>2959</v>
      </c>
      <c r="L194" t="s">
        <v>23</v>
      </c>
      <c r="M194" t="s">
        <v>27</v>
      </c>
      <c r="N194" t="s">
        <v>6240</v>
      </c>
      <c r="O194" t="s">
        <v>29</v>
      </c>
      <c r="P194" t="s">
        <v>30</v>
      </c>
      <c r="Q194" s="1">
        <v>44425</v>
      </c>
      <c r="R194" t="s">
        <v>4766</v>
      </c>
      <c r="S194" t="s">
        <v>32</v>
      </c>
      <c r="T194" t="s">
        <v>6241</v>
      </c>
      <c r="U194" t="str">
        <f t="shared" ref="U194:U257" si="9">LEFT(A194,FIND("~",SUBSTITUTE(A194,"-","~",4))-1)</f>
        <v>PN-REC-BAR-S</v>
      </c>
      <c r="V194" s="4" t="str">
        <f t="shared" ref="V194:V257" si="10">MID(A194,FIND("~",SUBSTITUTE(A194,"-","~",4))+1,FIND("~",SUBSTITUTE(A194,"-","~",5))-FIND("~",SUBSTITUTE(A194,"-","~",4))-1)</f>
        <v>250</v>
      </c>
      <c r="W194" s="4" t="str">
        <f t="shared" ref="W194:W257" si="11">MID(A194,FIND("~",SUBSTITUTE(A194,"-","~",5))+1,LEN(A194))</f>
        <v>01</v>
      </c>
    </row>
    <row r="195" spans="1:23" x14ac:dyDescent="0.25">
      <c r="A195" t="s">
        <v>6242</v>
      </c>
      <c r="B195" t="s">
        <v>6031</v>
      </c>
      <c r="C195" t="s">
        <v>6243</v>
      </c>
      <c r="D195" t="s">
        <v>23</v>
      </c>
      <c r="E195" t="s">
        <v>6079</v>
      </c>
      <c r="F195" s="2" t="s">
        <v>872</v>
      </c>
      <c r="G195" t="s">
        <v>6286</v>
      </c>
      <c r="H195" t="s">
        <v>3228</v>
      </c>
      <c r="I195" t="s">
        <v>26</v>
      </c>
      <c r="K195" t="s">
        <v>2959</v>
      </c>
      <c r="L195" t="s">
        <v>23</v>
      </c>
      <c r="M195" t="s">
        <v>27</v>
      </c>
      <c r="N195" t="s">
        <v>6244</v>
      </c>
      <c r="O195" t="s">
        <v>29</v>
      </c>
      <c r="P195" t="s">
        <v>30</v>
      </c>
      <c r="Q195" s="1">
        <v>44425</v>
      </c>
      <c r="R195" t="s">
        <v>4766</v>
      </c>
      <c r="S195" t="s">
        <v>32</v>
      </c>
      <c r="T195" t="s">
        <v>6245</v>
      </c>
      <c r="U195" t="str">
        <f t="shared" si="9"/>
        <v>PN-REC-BAR-S</v>
      </c>
      <c r="V195" s="4" t="str">
        <f t="shared" si="10"/>
        <v>251</v>
      </c>
      <c r="W195" s="4" t="str">
        <f t="shared" si="11"/>
        <v>01</v>
      </c>
    </row>
    <row r="196" spans="1:23" x14ac:dyDescent="0.25">
      <c r="A196" t="s">
        <v>6246</v>
      </c>
      <c r="B196" t="s">
        <v>6031</v>
      </c>
      <c r="C196" t="s">
        <v>6247</v>
      </c>
      <c r="D196" t="s">
        <v>23</v>
      </c>
      <c r="E196" t="s">
        <v>6038</v>
      </c>
      <c r="F196" s="2" t="s">
        <v>6064</v>
      </c>
      <c r="G196" t="s">
        <v>6248</v>
      </c>
      <c r="H196" t="s">
        <v>3228</v>
      </c>
      <c r="I196" t="s">
        <v>26</v>
      </c>
      <c r="K196" t="s">
        <v>2959</v>
      </c>
      <c r="L196" t="s">
        <v>23</v>
      </c>
      <c r="M196" t="s">
        <v>27</v>
      </c>
      <c r="N196" t="s">
        <v>6249</v>
      </c>
      <c r="O196" t="s">
        <v>29</v>
      </c>
      <c r="P196" t="s">
        <v>30</v>
      </c>
      <c r="Q196" s="1">
        <v>44425</v>
      </c>
      <c r="R196" t="s">
        <v>4766</v>
      </c>
      <c r="S196" t="s">
        <v>32</v>
      </c>
      <c r="T196" t="s">
        <v>6250</v>
      </c>
      <c r="U196" t="str">
        <f t="shared" si="9"/>
        <v>PN-REC-BAR-S</v>
      </c>
      <c r="V196" s="4" t="str">
        <f t="shared" si="10"/>
        <v>252</v>
      </c>
      <c r="W196" s="4" t="str">
        <f t="shared" si="11"/>
        <v>01</v>
      </c>
    </row>
    <row r="197" spans="1:23" x14ac:dyDescent="0.25">
      <c r="A197" t="s">
        <v>6251</v>
      </c>
      <c r="B197" t="s">
        <v>6031</v>
      </c>
      <c r="C197" t="s">
        <v>6252</v>
      </c>
      <c r="D197" t="s">
        <v>23</v>
      </c>
      <c r="E197" t="s">
        <v>6253</v>
      </c>
      <c r="F197" s="2" t="s">
        <v>484</v>
      </c>
      <c r="G197" t="s">
        <v>6254</v>
      </c>
      <c r="H197" t="s">
        <v>10897</v>
      </c>
      <c r="I197" t="s">
        <v>26</v>
      </c>
      <c r="K197" t="s">
        <v>2959</v>
      </c>
      <c r="L197" t="s">
        <v>23</v>
      </c>
      <c r="M197" t="s">
        <v>27</v>
      </c>
      <c r="N197" t="s">
        <v>6255</v>
      </c>
      <c r="O197" t="s">
        <v>29</v>
      </c>
      <c r="P197" t="s">
        <v>30</v>
      </c>
      <c r="Q197" s="1">
        <v>44425</v>
      </c>
      <c r="R197" t="s">
        <v>4766</v>
      </c>
      <c r="S197" t="s">
        <v>32</v>
      </c>
      <c r="T197" t="s">
        <v>6256</v>
      </c>
      <c r="U197" t="str">
        <f t="shared" si="9"/>
        <v>PN-REC-BAR-S</v>
      </c>
      <c r="V197" s="4" t="str">
        <f t="shared" si="10"/>
        <v>253</v>
      </c>
      <c r="W197" s="4" t="str">
        <f t="shared" si="11"/>
        <v>01</v>
      </c>
    </row>
    <row r="198" spans="1:23" x14ac:dyDescent="0.25">
      <c r="A198" t="s">
        <v>6943</v>
      </c>
      <c r="B198" t="s">
        <v>6031</v>
      </c>
      <c r="C198" t="s">
        <v>6957</v>
      </c>
      <c r="D198" t="s">
        <v>23</v>
      </c>
      <c r="E198" t="s">
        <v>6038</v>
      </c>
      <c r="F198" s="2" t="s">
        <v>484</v>
      </c>
      <c r="G198" t="s">
        <v>6254</v>
      </c>
      <c r="H198" t="s">
        <v>10897</v>
      </c>
      <c r="I198" t="s">
        <v>26</v>
      </c>
      <c r="K198" t="s">
        <v>2959</v>
      </c>
      <c r="L198" t="s">
        <v>23</v>
      </c>
      <c r="M198" t="s">
        <v>27</v>
      </c>
      <c r="N198" t="s">
        <v>6944</v>
      </c>
      <c r="O198" t="s">
        <v>29</v>
      </c>
      <c r="P198" t="s">
        <v>30</v>
      </c>
      <c r="Q198" s="1">
        <v>44430</v>
      </c>
      <c r="R198" t="s">
        <v>31</v>
      </c>
      <c r="S198" t="s">
        <v>32</v>
      </c>
      <c r="T198" t="s">
        <v>6945</v>
      </c>
      <c r="U198" t="str">
        <f t="shared" si="9"/>
        <v>PN-REC-BAR-S</v>
      </c>
      <c r="V198" s="4" t="str">
        <f t="shared" si="10"/>
        <v>253</v>
      </c>
      <c r="W198" s="4" t="str">
        <f t="shared" si="11"/>
        <v>02</v>
      </c>
    </row>
    <row r="199" spans="1:23" x14ac:dyDescent="0.25">
      <c r="A199" t="s">
        <v>6072</v>
      </c>
      <c r="B199" t="s">
        <v>6031</v>
      </c>
      <c r="C199" t="s">
        <v>6073</v>
      </c>
      <c r="D199" t="s">
        <v>23</v>
      </c>
      <c r="E199" t="s">
        <v>6038</v>
      </c>
      <c r="F199" s="2" t="s">
        <v>6064</v>
      </c>
      <c r="G199" t="s">
        <v>6074</v>
      </c>
      <c r="H199" t="s">
        <v>3228</v>
      </c>
      <c r="I199" t="s">
        <v>26</v>
      </c>
      <c r="K199" t="s">
        <v>2959</v>
      </c>
      <c r="L199" t="s">
        <v>23</v>
      </c>
      <c r="M199" t="s">
        <v>27</v>
      </c>
      <c r="N199" t="s">
        <v>6075</v>
      </c>
      <c r="O199" t="s">
        <v>29</v>
      </c>
      <c r="P199" t="s">
        <v>30</v>
      </c>
      <c r="Q199" s="1">
        <v>44425</v>
      </c>
      <c r="R199" t="s">
        <v>4766</v>
      </c>
      <c r="S199" t="s">
        <v>32</v>
      </c>
      <c r="T199" t="s">
        <v>6076</v>
      </c>
      <c r="U199" t="str">
        <f t="shared" si="9"/>
        <v>PN-REC-BAR-S</v>
      </c>
      <c r="V199" s="4" t="str">
        <f t="shared" si="10"/>
        <v>330</v>
      </c>
      <c r="W199" s="4" t="str">
        <f t="shared" si="11"/>
        <v>01</v>
      </c>
    </row>
    <row r="200" spans="1:23" x14ac:dyDescent="0.25">
      <c r="A200" t="s">
        <v>6061</v>
      </c>
      <c r="B200" t="s">
        <v>6031</v>
      </c>
      <c r="C200" t="s">
        <v>6062</v>
      </c>
      <c r="D200" t="s">
        <v>23</v>
      </c>
      <c r="E200" t="s">
        <v>6063</v>
      </c>
      <c r="F200" s="2" t="s">
        <v>6064</v>
      </c>
      <c r="G200" t="s">
        <v>6065</v>
      </c>
      <c r="H200" t="s">
        <v>3228</v>
      </c>
      <c r="I200" t="s">
        <v>26</v>
      </c>
      <c r="K200" t="s">
        <v>2959</v>
      </c>
      <c r="L200" t="s">
        <v>23</v>
      </c>
      <c r="M200" t="s">
        <v>27</v>
      </c>
      <c r="N200" t="s">
        <v>6066</v>
      </c>
      <c r="O200" t="s">
        <v>29</v>
      </c>
      <c r="P200" t="s">
        <v>30</v>
      </c>
      <c r="Q200" s="1">
        <v>44425</v>
      </c>
      <c r="R200" t="s">
        <v>4766</v>
      </c>
      <c r="S200" t="s">
        <v>32</v>
      </c>
      <c r="T200" t="s">
        <v>6067</v>
      </c>
      <c r="U200" t="str">
        <f t="shared" si="9"/>
        <v>PN-REC-BAR-S</v>
      </c>
      <c r="V200" s="4" t="str">
        <f t="shared" si="10"/>
        <v>340</v>
      </c>
      <c r="W200" s="4" t="str">
        <f t="shared" si="11"/>
        <v>01</v>
      </c>
    </row>
    <row r="201" spans="1:23" x14ac:dyDescent="0.25">
      <c r="A201" t="s">
        <v>6068</v>
      </c>
      <c r="B201" t="s">
        <v>6031</v>
      </c>
      <c r="C201" t="s">
        <v>6069</v>
      </c>
      <c r="D201" t="s">
        <v>23</v>
      </c>
      <c r="E201" t="s">
        <v>6063</v>
      </c>
      <c r="F201" s="2" t="s">
        <v>872</v>
      </c>
      <c r="G201" t="s">
        <v>6065</v>
      </c>
      <c r="H201" t="s">
        <v>10900</v>
      </c>
      <c r="I201" t="s">
        <v>26</v>
      </c>
      <c r="K201" t="s">
        <v>2959</v>
      </c>
      <c r="L201" t="s">
        <v>23</v>
      </c>
      <c r="M201" t="s">
        <v>27</v>
      </c>
      <c r="N201" t="s">
        <v>6070</v>
      </c>
      <c r="O201" t="s">
        <v>29</v>
      </c>
      <c r="P201" t="s">
        <v>30</v>
      </c>
      <c r="Q201" s="1">
        <v>44425</v>
      </c>
      <c r="R201" t="s">
        <v>4766</v>
      </c>
      <c r="S201" t="s">
        <v>32</v>
      </c>
      <c r="T201" t="s">
        <v>6071</v>
      </c>
      <c r="U201" t="str">
        <f t="shared" si="9"/>
        <v>PN-REC-BAR-S</v>
      </c>
      <c r="V201" s="4" t="str">
        <f t="shared" si="10"/>
        <v>341</v>
      </c>
      <c r="W201" s="4" t="str">
        <f t="shared" si="11"/>
        <v>01</v>
      </c>
    </row>
    <row r="202" spans="1:23" x14ac:dyDescent="0.25">
      <c r="A202" t="s">
        <v>6113</v>
      </c>
      <c r="B202" t="s">
        <v>6031</v>
      </c>
      <c r="C202" t="s">
        <v>6114</v>
      </c>
      <c r="D202" t="s">
        <v>23</v>
      </c>
      <c r="E202" t="s">
        <v>6085</v>
      </c>
      <c r="F202" s="2" t="s">
        <v>872</v>
      </c>
      <c r="G202" t="s">
        <v>6115</v>
      </c>
      <c r="H202" t="s">
        <v>3228</v>
      </c>
      <c r="I202" t="s">
        <v>26</v>
      </c>
      <c r="K202" t="s">
        <v>2959</v>
      </c>
      <c r="L202" t="s">
        <v>23</v>
      </c>
      <c r="M202" t="s">
        <v>27</v>
      </c>
      <c r="N202" t="s">
        <v>6116</v>
      </c>
      <c r="O202" t="s">
        <v>29</v>
      </c>
      <c r="P202" t="s">
        <v>30</v>
      </c>
      <c r="Q202" s="1">
        <v>44425</v>
      </c>
      <c r="R202" t="s">
        <v>4766</v>
      </c>
      <c r="S202" t="s">
        <v>32</v>
      </c>
      <c r="T202" t="s">
        <v>6117</v>
      </c>
      <c r="U202" t="str">
        <f t="shared" si="9"/>
        <v>PN-REC-BAR-S</v>
      </c>
      <c r="V202" s="4" t="str">
        <f t="shared" si="10"/>
        <v>400</v>
      </c>
      <c r="W202" s="4" t="str">
        <f t="shared" si="11"/>
        <v>01</v>
      </c>
    </row>
    <row r="203" spans="1:23" x14ac:dyDescent="0.25">
      <c r="A203" t="s">
        <v>6118</v>
      </c>
      <c r="B203" t="s">
        <v>6031</v>
      </c>
      <c r="C203" t="s">
        <v>6119</v>
      </c>
      <c r="D203" t="s">
        <v>23</v>
      </c>
      <c r="E203" t="s">
        <v>6079</v>
      </c>
      <c r="F203" s="2" t="s">
        <v>872</v>
      </c>
      <c r="G203" t="s">
        <v>6120</v>
      </c>
      <c r="H203" t="s">
        <v>3228</v>
      </c>
      <c r="I203" t="s">
        <v>26</v>
      </c>
      <c r="K203" t="s">
        <v>2959</v>
      </c>
      <c r="L203" t="s">
        <v>23</v>
      </c>
      <c r="M203" t="s">
        <v>27</v>
      </c>
      <c r="N203" t="s">
        <v>6121</v>
      </c>
      <c r="O203" t="s">
        <v>29</v>
      </c>
      <c r="P203" t="s">
        <v>30</v>
      </c>
      <c r="Q203" s="1">
        <v>44425</v>
      </c>
      <c r="R203" t="s">
        <v>4766</v>
      </c>
      <c r="S203" t="s">
        <v>32</v>
      </c>
      <c r="T203" t="s">
        <v>6122</v>
      </c>
      <c r="U203" t="str">
        <f t="shared" si="9"/>
        <v>PN-REC-BAR-S</v>
      </c>
      <c r="V203" s="4" t="str">
        <f t="shared" si="10"/>
        <v>402</v>
      </c>
      <c r="W203" s="4" t="str">
        <f t="shared" si="11"/>
        <v>01</v>
      </c>
    </row>
    <row r="204" spans="1:23" x14ac:dyDescent="0.25">
      <c r="A204" t="s">
        <v>6123</v>
      </c>
      <c r="B204" t="s">
        <v>6031</v>
      </c>
      <c r="C204" t="s">
        <v>6124</v>
      </c>
      <c r="D204" t="s">
        <v>23</v>
      </c>
      <c r="E204" t="s">
        <v>6125</v>
      </c>
      <c r="F204" s="2" t="s">
        <v>6064</v>
      </c>
      <c r="G204" t="s">
        <v>6115</v>
      </c>
      <c r="H204" t="s">
        <v>10897</v>
      </c>
      <c r="I204" t="s">
        <v>26</v>
      </c>
      <c r="K204" t="s">
        <v>2959</v>
      </c>
      <c r="L204" t="s">
        <v>23</v>
      </c>
      <c r="M204" t="s">
        <v>27</v>
      </c>
      <c r="N204" t="s">
        <v>6126</v>
      </c>
      <c r="O204" t="s">
        <v>29</v>
      </c>
      <c r="P204" t="s">
        <v>30</v>
      </c>
      <c r="Q204" s="1">
        <v>44425</v>
      </c>
      <c r="R204" t="s">
        <v>4766</v>
      </c>
      <c r="S204" t="s">
        <v>32</v>
      </c>
      <c r="T204" t="s">
        <v>6127</v>
      </c>
      <c r="U204" t="str">
        <f t="shared" si="9"/>
        <v>PN-REC-BAR-S</v>
      </c>
      <c r="V204" s="4" t="str">
        <f t="shared" si="10"/>
        <v>403</v>
      </c>
      <c r="W204" s="4" t="str">
        <f t="shared" si="11"/>
        <v>01</v>
      </c>
    </row>
    <row r="205" spans="1:23" x14ac:dyDescent="0.25">
      <c r="A205" t="s">
        <v>1894</v>
      </c>
      <c r="B205" t="s">
        <v>21</v>
      </c>
      <c r="C205" t="s">
        <v>1895</v>
      </c>
      <c r="D205" t="s">
        <v>23</v>
      </c>
      <c r="E205" t="s">
        <v>1824</v>
      </c>
      <c r="F205" s="2">
        <v>21225</v>
      </c>
      <c r="G205" t="s">
        <v>6054</v>
      </c>
      <c r="H205" t="s">
        <v>10898</v>
      </c>
      <c r="I205" t="s">
        <v>26</v>
      </c>
      <c r="K205" t="s">
        <v>2959</v>
      </c>
      <c r="L205" t="s">
        <v>23</v>
      </c>
      <c r="M205" t="s">
        <v>27</v>
      </c>
      <c r="N205" t="s">
        <v>1896</v>
      </c>
      <c r="O205" t="s">
        <v>29</v>
      </c>
      <c r="P205" t="s">
        <v>30</v>
      </c>
      <c r="Q205" s="1">
        <v>44334</v>
      </c>
      <c r="R205" t="s">
        <v>31</v>
      </c>
      <c r="S205" t="s">
        <v>32</v>
      </c>
      <c r="T205" t="s">
        <v>1897</v>
      </c>
      <c r="U205" t="str">
        <f t="shared" si="9"/>
        <v>PN-REC-BM-D</v>
      </c>
      <c r="V205" s="4" t="str">
        <f t="shared" si="10"/>
        <v>1</v>
      </c>
      <c r="W205" s="4" t="str">
        <f t="shared" si="11"/>
        <v>01</v>
      </c>
    </row>
    <row r="206" spans="1:23" x14ac:dyDescent="0.25">
      <c r="A206" t="s">
        <v>1898</v>
      </c>
      <c r="B206" t="s">
        <v>21</v>
      </c>
      <c r="C206" t="s">
        <v>1895</v>
      </c>
      <c r="D206" t="s">
        <v>23</v>
      </c>
      <c r="E206" t="s">
        <v>1824</v>
      </c>
      <c r="F206" s="2">
        <v>21225</v>
      </c>
      <c r="G206" t="s">
        <v>6054</v>
      </c>
      <c r="H206" t="s">
        <v>10898</v>
      </c>
      <c r="I206" t="s">
        <v>26</v>
      </c>
      <c r="K206" t="s">
        <v>2959</v>
      </c>
      <c r="L206" t="s">
        <v>23</v>
      </c>
      <c r="M206" t="s">
        <v>27</v>
      </c>
      <c r="N206" t="s">
        <v>1899</v>
      </c>
      <c r="O206" t="s">
        <v>29</v>
      </c>
      <c r="P206" t="s">
        <v>30</v>
      </c>
      <c r="Q206" s="1">
        <v>44334</v>
      </c>
      <c r="R206" t="s">
        <v>31</v>
      </c>
      <c r="S206" t="s">
        <v>32</v>
      </c>
      <c r="T206" t="s">
        <v>1900</v>
      </c>
      <c r="U206" t="str">
        <f t="shared" si="9"/>
        <v>PN-REC-BM-D</v>
      </c>
      <c r="V206" s="4" t="str">
        <f t="shared" si="10"/>
        <v>1</v>
      </c>
      <c r="W206" s="4" t="str">
        <f t="shared" si="11"/>
        <v>02</v>
      </c>
    </row>
    <row r="207" spans="1:23" x14ac:dyDescent="0.25">
      <c r="A207" t="s">
        <v>1901</v>
      </c>
      <c r="B207" t="s">
        <v>21</v>
      </c>
      <c r="C207" t="s">
        <v>1895</v>
      </c>
      <c r="D207" t="s">
        <v>23</v>
      </c>
      <c r="E207" t="s">
        <v>226</v>
      </c>
      <c r="F207" s="2">
        <v>21421</v>
      </c>
      <c r="G207" t="s">
        <v>6054</v>
      </c>
      <c r="H207" t="s">
        <v>3228</v>
      </c>
      <c r="I207" t="s">
        <v>26</v>
      </c>
      <c r="K207" t="s">
        <v>2959</v>
      </c>
      <c r="L207" t="s">
        <v>23</v>
      </c>
      <c r="M207" t="s">
        <v>27</v>
      </c>
      <c r="N207" t="s">
        <v>1902</v>
      </c>
      <c r="O207" t="s">
        <v>29</v>
      </c>
      <c r="P207" t="s">
        <v>30</v>
      </c>
      <c r="Q207" s="1">
        <v>44334</v>
      </c>
      <c r="R207" t="s">
        <v>31</v>
      </c>
      <c r="S207" t="s">
        <v>32</v>
      </c>
      <c r="T207" t="s">
        <v>1903</v>
      </c>
      <c r="U207" t="str">
        <f t="shared" si="9"/>
        <v>PN-REC-BM-D</v>
      </c>
      <c r="V207" s="4" t="str">
        <f t="shared" si="10"/>
        <v>1</v>
      </c>
      <c r="W207" s="4" t="str">
        <f t="shared" si="11"/>
        <v>03</v>
      </c>
    </row>
    <row r="208" spans="1:23" x14ac:dyDescent="0.25">
      <c r="A208" t="s">
        <v>1904</v>
      </c>
      <c r="B208" t="s">
        <v>21</v>
      </c>
      <c r="C208" t="s">
        <v>1895</v>
      </c>
      <c r="D208" t="s">
        <v>23</v>
      </c>
      <c r="E208" t="s">
        <v>226</v>
      </c>
      <c r="F208" s="2">
        <v>21421</v>
      </c>
      <c r="G208" t="s">
        <v>6054</v>
      </c>
      <c r="H208" t="s">
        <v>3228</v>
      </c>
      <c r="I208" t="s">
        <v>26</v>
      </c>
      <c r="K208" t="s">
        <v>2959</v>
      </c>
      <c r="L208" t="s">
        <v>23</v>
      </c>
      <c r="M208" t="s">
        <v>27</v>
      </c>
      <c r="N208" t="s">
        <v>1905</v>
      </c>
      <c r="O208" t="s">
        <v>29</v>
      </c>
      <c r="P208" t="s">
        <v>30</v>
      </c>
      <c r="Q208" s="1">
        <v>44334</v>
      </c>
      <c r="R208" t="s">
        <v>31</v>
      </c>
      <c r="S208" t="s">
        <v>32</v>
      </c>
      <c r="T208" t="s">
        <v>1906</v>
      </c>
      <c r="U208" t="str">
        <f t="shared" si="9"/>
        <v>PN-REC-BM-D</v>
      </c>
      <c r="V208" s="4" t="str">
        <f t="shared" si="10"/>
        <v>1</v>
      </c>
      <c r="W208" s="4" t="str">
        <f t="shared" si="11"/>
        <v>04</v>
      </c>
    </row>
    <row r="209" spans="1:23" x14ac:dyDescent="0.25">
      <c r="A209" t="s">
        <v>1907</v>
      </c>
      <c r="B209" t="s">
        <v>21</v>
      </c>
      <c r="C209" t="s">
        <v>1895</v>
      </c>
      <c r="D209" t="s">
        <v>23</v>
      </c>
      <c r="E209" t="s">
        <v>24</v>
      </c>
      <c r="F209" s="2">
        <v>21516</v>
      </c>
      <c r="G209" t="s">
        <v>6054</v>
      </c>
      <c r="H209" t="s">
        <v>10901</v>
      </c>
      <c r="I209" t="s">
        <v>26</v>
      </c>
      <c r="K209" t="s">
        <v>2959</v>
      </c>
      <c r="L209" t="s">
        <v>23</v>
      </c>
      <c r="M209" t="s">
        <v>27</v>
      </c>
      <c r="N209" t="s">
        <v>1908</v>
      </c>
      <c r="O209" t="s">
        <v>29</v>
      </c>
      <c r="P209" t="s">
        <v>30</v>
      </c>
      <c r="Q209" s="1">
        <v>44334</v>
      </c>
      <c r="R209" t="s">
        <v>31</v>
      </c>
      <c r="S209" t="s">
        <v>32</v>
      </c>
      <c r="T209" t="s">
        <v>1909</v>
      </c>
      <c r="U209" t="str">
        <f t="shared" si="9"/>
        <v>PN-REC-BM-D</v>
      </c>
      <c r="V209" s="4" t="str">
        <f t="shared" si="10"/>
        <v>1</v>
      </c>
      <c r="W209" s="4" t="str">
        <f t="shared" si="11"/>
        <v>05</v>
      </c>
    </row>
    <row r="210" spans="1:23" x14ac:dyDescent="0.25">
      <c r="A210" t="s">
        <v>1910</v>
      </c>
      <c r="B210" t="s">
        <v>21</v>
      </c>
      <c r="C210" t="s">
        <v>1911</v>
      </c>
      <c r="D210" t="s">
        <v>23</v>
      </c>
      <c r="E210" t="s">
        <v>1824</v>
      </c>
      <c r="F210" s="2">
        <v>21218</v>
      </c>
      <c r="G210" t="s">
        <v>6054</v>
      </c>
      <c r="H210" t="s">
        <v>10898</v>
      </c>
      <c r="I210" t="s">
        <v>26</v>
      </c>
      <c r="K210" t="s">
        <v>2959</v>
      </c>
      <c r="L210" t="s">
        <v>23</v>
      </c>
      <c r="M210" t="s">
        <v>27</v>
      </c>
      <c r="N210" t="s">
        <v>1912</v>
      </c>
      <c r="O210" t="s">
        <v>29</v>
      </c>
      <c r="P210" t="s">
        <v>30</v>
      </c>
      <c r="Q210" s="1">
        <v>44334</v>
      </c>
      <c r="R210" t="s">
        <v>31</v>
      </c>
      <c r="S210" t="s">
        <v>32</v>
      </c>
      <c r="T210" t="s">
        <v>1913</v>
      </c>
      <c r="U210" t="str">
        <f t="shared" si="9"/>
        <v>PN-REC-BM-D</v>
      </c>
      <c r="V210" s="4" t="str">
        <f t="shared" si="10"/>
        <v>2</v>
      </c>
      <c r="W210" s="4" t="str">
        <f t="shared" si="11"/>
        <v>01</v>
      </c>
    </row>
    <row r="211" spans="1:23" x14ac:dyDescent="0.25">
      <c r="A211" t="s">
        <v>1914</v>
      </c>
      <c r="B211" t="s">
        <v>21</v>
      </c>
      <c r="C211" t="s">
        <v>1911</v>
      </c>
      <c r="D211" t="s">
        <v>23</v>
      </c>
      <c r="E211" t="s">
        <v>1824</v>
      </c>
      <c r="F211" s="2">
        <v>21218</v>
      </c>
      <c r="G211" t="s">
        <v>6054</v>
      </c>
      <c r="H211" t="s">
        <v>10898</v>
      </c>
      <c r="I211" t="s">
        <v>26</v>
      </c>
      <c r="K211" t="s">
        <v>2959</v>
      </c>
      <c r="L211" t="s">
        <v>23</v>
      </c>
      <c r="M211" t="s">
        <v>27</v>
      </c>
      <c r="N211" t="s">
        <v>1915</v>
      </c>
      <c r="O211" t="s">
        <v>29</v>
      </c>
      <c r="P211" t="s">
        <v>30</v>
      </c>
      <c r="Q211" s="1">
        <v>44334</v>
      </c>
      <c r="R211" t="s">
        <v>31</v>
      </c>
      <c r="S211" t="s">
        <v>32</v>
      </c>
      <c r="T211" t="s">
        <v>1916</v>
      </c>
      <c r="U211" t="str">
        <f t="shared" si="9"/>
        <v>PN-REC-BM-D</v>
      </c>
      <c r="V211" s="4" t="str">
        <f t="shared" si="10"/>
        <v>2</v>
      </c>
      <c r="W211" s="4" t="str">
        <f t="shared" si="11"/>
        <v>02</v>
      </c>
    </row>
    <row r="212" spans="1:23" x14ac:dyDescent="0.25">
      <c r="A212" t="s">
        <v>1917</v>
      </c>
      <c r="B212" t="s">
        <v>21</v>
      </c>
      <c r="C212" t="s">
        <v>1911</v>
      </c>
      <c r="D212" t="s">
        <v>23</v>
      </c>
      <c r="E212" t="s">
        <v>1824</v>
      </c>
      <c r="F212" s="2">
        <v>21218</v>
      </c>
      <c r="G212" t="s">
        <v>6054</v>
      </c>
      <c r="H212" t="s">
        <v>10898</v>
      </c>
      <c r="I212" t="s">
        <v>26</v>
      </c>
      <c r="K212" t="s">
        <v>2959</v>
      </c>
      <c r="L212" t="s">
        <v>23</v>
      </c>
      <c r="M212" t="s">
        <v>27</v>
      </c>
      <c r="N212" t="s">
        <v>1918</v>
      </c>
      <c r="O212" t="s">
        <v>29</v>
      </c>
      <c r="P212" t="s">
        <v>30</v>
      </c>
      <c r="Q212" s="1">
        <v>44334</v>
      </c>
      <c r="R212" t="s">
        <v>31</v>
      </c>
      <c r="S212" t="s">
        <v>32</v>
      </c>
      <c r="T212" t="s">
        <v>1919</v>
      </c>
      <c r="U212" t="str">
        <f t="shared" si="9"/>
        <v>PN-REC-BM-D</v>
      </c>
      <c r="V212" s="4" t="str">
        <f t="shared" si="10"/>
        <v>2</v>
      </c>
      <c r="W212" s="4" t="str">
        <f t="shared" si="11"/>
        <v>03</v>
      </c>
    </row>
    <row r="213" spans="1:23" x14ac:dyDescent="0.25">
      <c r="A213" t="s">
        <v>1920</v>
      </c>
      <c r="B213" t="s">
        <v>21</v>
      </c>
      <c r="C213" t="s">
        <v>1911</v>
      </c>
      <c r="D213" t="s">
        <v>23</v>
      </c>
      <c r="E213" t="s">
        <v>1824</v>
      </c>
      <c r="F213" s="2">
        <v>21218</v>
      </c>
      <c r="G213" t="s">
        <v>6054</v>
      </c>
      <c r="H213" t="s">
        <v>10898</v>
      </c>
      <c r="I213" t="s">
        <v>26</v>
      </c>
      <c r="K213" t="s">
        <v>2959</v>
      </c>
      <c r="L213" t="s">
        <v>23</v>
      </c>
      <c r="M213" t="s">
        <v>27</v>
      </c>
      <c r="N213" t="s">
        <v>1921</v>
      </c>
      <c r="O213" t="s">
        <v>29</v>
      </c>
      <c r="P213" t="s">
        <v>30</v>
      </c>
      <c r="Q213" s="1">
        <v>44334</v>
      </c>
      <c r="R213" t="s">
        <v>31</v>
      </c>
      <c r="S213" t="s">
        <v>32</v>
      </c>
      <c r="T213" t="s">
        <v>1922</v>
      </c>
      <c r="U213" t="str">
        <f t="shared" si="9"/>
        <v>PN-REC-BM-D</v>
      </c>
      <c r="V213" s="4" t="str">
        <f t="shared" si="10"/>
        <v>2</v>
      </c>
      <c r="W213" s="4" t="str">
        <f t="shared" si="11"/>
        <v>04</v>
      </c>
    </row>
    <row r="214" spans="1:23" x14ac:dyDescent="0.25">
      <c r="A214" t="s">
        <v>1923</v>
      </c>
      <c r="B214" t="s">
        <v>21</v>
      </c>
      <c r="C214" t="s">
        <v>1911</v>
      </c>
      <c r="D214" t="s">
        <v>23</v>
      </c>
      <c r="E214" t="s">
        <v>24</v>
      </c>
      <c r="F214" s="2">
        <v>21225</v>
      </c>
      <c r="G214" t="s">
        <v>6054</v>
      </c>
      <c r="H214" t="s">
        <v>10900</v>
      </c>
      <c r="I214" t="s">
        <v>26</v>
      </c>
      <c r="K214" t="s">
        <v>2959</v>
      </c>
      <c r="L214" t="s">
        <v>23</v>
      </c>
      <c r="M214" t="s">
        <v>27</v>
      </c>
      <c r="N214" t="s">
        <v>1924</v>
      </c>
      <c r="O214" t="s">
        <v>29</v>
      </c>
      <c r="P214" t="s">
        <v>30</v>
      </c>
      <c r="Q214" s="1">
        <v>44334</v>
      </c>
      <c r="R214" t="s">
        <v>31</v>
      </c>
      <c r="S214" t="s">
        <v>32</v>
      </c>
      <c r="T214" t="s">
        <v>1925</v>
      </c>
      <c r="U214" t="str">
        <f t="shared" si="9"/>
        <v>PN-REC-BM-D</v>
      </c>
      <c r="V214" s="4" t="str">
        <f t="shared" si="10"/>
        <v>2</v>
      </c>
      <c r="W214" s="4" t="str">
        <f t="shared" si="11"/>
        <v>05</v>
      </c>
    </row>
    <row r="215" spans="1:23" x14ac:dyDescent="0.25">
      <c r="A215" t="s">
        <v>1762</v>
      </c>
      <c r="B215" t="s">
        <v>21</v>
      </c>
      <c r="C215" t="s">
        <v>1763</v>
      </c>
      <c r="D215" t="s">
        <v>23</v>
      </c>
      <c r="E215" t="s">
        <v>1439</v>
      </c>
      <c r="F215" s="2">
        <v>19455</v>
      </c>
      <c r="G215" t="s">
        <v>1764</v>
      </c>
      <c r="H215" t="s">
        <v>10903</v>
      </c>
      <c r="I215" t="s">
        <v>26</v>
      </c>
      <c r="K215" t="s">
        <v>2959</v>
      </c>
      <c r="L215" t="s">
        <v>23</v>
      </c>
      <c r="M215" t="s">
        <v>27</v>
      </c>
      <c r="N215" t="s">
        <v>1765</v>
      </c>
      <c r="O215" t="s">
        <v>29</v>
      </c>
      <c r="P215" t="s">
        <v>30</v>
      </c>
      <c r="Q215" s="1">
        <v>44334</v>
      </c>
      <c r="R215" t="s">
        <v>31</v>
      </c>
      <c r="S215" t="s">
        <v>32</v>
      </c>
      <c r="T215" t="s">
        <v>1766</v>
      </c>
      <c r="U215" t="str">
        <f t="shared" si="9"/>
        <v>PN-REC-BM-D</v>
      </c>
      <c r="V215" s="4" t="str">
        <f t="shared" si="10"/>
        <v>110</v>
      </c>
      <c r="W215" s="4" t="str">
        <f t="shared" si="11"/>
        <v>01</v>
      </c>
    </row>
    <row r="216" spans="1:23" x14ac:dyDescent="0.25">
      <c r="A216" t="s">
        <v>1767</v>
      </c>
      <c r="B216" t="s">
        <v>21</v>
      </c>
      <c r="C216" t="s">
        <v>1763</v>
      </c>
      <c r="D216" t="s">
        <v>23</v>
      </c>
      <c r="E216" t="s">
        <v>1768</v>
      </c>
      <c r="F216" s="2">
        <v>19963</v>
      </c>
      <c r="G216" t="s">
        <v>1764</v>
      </c>
      <c r="H216" t="s">
        <v>10900</v>
      </c>
      <c r="I216" t="s">
        <v>26</v>
      </c>
      <c r="K216" t="s">
        <v>2959</v>
      </c>
      <c r="L216" t="s">
        <v>23</v>
      </c>
      <c r="M216" t="s">
        <v>27</v>
      </c>
      <c r="N216" t="s">
        <v>1769</v>
      </c>
      <c r="O216" t="s">
        <v>29</v>
      </c>
      <c r="P216" t="s">
        <v>30</v>
      </c>
      <c r="Q216" s="1">
        <v>44334</v>
      </c>
      <c r="R216" t="s">
        <v>31</v>
      </c>
      <c r="S216" t="s">
        <v>32</v>
      </c>
      <c r="T216" t="s">
        <v>1770</v>
      </c>
      <c r="U216" t="str">
        <f t="shared" si="9"/>
        <v>PN-REC-BM-D</v>
      </c>
      <c r="V216" s="4" t="str">
        <f t="shared" si="10"/>
        <v>110</v>
      </c>
      <c r="W216" s="4" t="str">
        <f t="shared" si="11"/>
        <v>02</v>
      </c>
    </row>
    <row r="217" spans="1:23" x14ac:dyDescent="0.25">
      <c r="A217" t="s">
        <v>1771</v>
      </c>
      <c r="B217" t="s">
        <v>21</v>
      </c>
      <c r="C217" t="s">
        <v>1763</v>
      </c>
      <c r="D217" t="s">
        <v>23</v>
      </c>
      <c r="E217" t="s">
        <v>56</v>
      </c>
      <c r="F217" s="2">
        <v>21349</v>
      </c>
      <c r="G217" t="s">
        <v>1764</v>
      </c>
      <c r="H217" t="s">
        <v>10900</v>
      </c>
      <c r="I217" t="s">
        <v>26</v>
      </c>
      <c r="K217" t="s">
        <v>2959</v>
      </c>
      <c r="L217" t="s">
        <v>23</v>
      </c>
      <c r="M217" t="s">
        <v>27</v>
      </c>
      <c r="N217" t="s">
        <v>1772</v>
      </c>
      <c r="O217" t="s">
        <v>29</v>
      </c>
      <c r="P217" t="s">
        <v>30</v>
      </c>
      <c r="Q217" s="1">
        <v>44334</v>
      </c>
      <c r="R217" t="s">
        <v>31</v>
      </c>
      <c r="S217" t="s">
        <v>32</v>
      </c>
      <c r="T217" t="s">
        <v>1773</v>
      </c>
      <c r="U217" t="str">
        <f t="shared" si="9"/>
        <v>PN-REC-BM-D</v>
      </c>
      <c r="V217" s="4" t="str">
        <f t="shared" si="10"/>
        <v>110</v>
      </c>
      <c r="W217" s="4" t="str">
        <f t="shared" si="11"/>
        <v>03</v>
      </c>
    </row>
    <row r="218" spans="1:23" x14ac:dyDescent="0.25">
      <c r="A218" t="s">
        <v>1774</v>
      </c>
      <c r="B218" t="s">
        <v>21</v>
      </c>
      <c r="C218" t="s">
        <v>1775</v>
      </c>
      <c r="D218" t="s">
        <v>23</v>
      </c>
      <c r="E218" t="s">
        <v>1776</v>
      </c>
      <c r="F218" s="2" t="s">
        <v>248</v>
      </c>
      <c r="G218" t="s">
        <v>1777</v>
      </c>
      <c r="H218" t="s">
        <v>10900</v>
      </c>
      <c r="I218" t="s">
        <v>26</v>
      </c>
      <c r="K218" t="s">
        <v>2959</v>
      </c>
      <c r="L218" t="s">
        <v>23</v>
      </c>
      <c r="M218" t="s">
        <v>27</v>
      </c>
      <c r="N218" t="s">
        <v>1778</v>
      </c>
      <c r="O218" t="s">
        <v>29</v>
      </c>
      <c r="P218" t="s">
        <v>30</v>
      </c>
      <c r="Q218" s="1">
        <v>44334</v>
      </c>
      <c r="R218" t="s">
        <v>31</v>
      </c>
      <c r="S218" t="s">
        <v>32</v>
      </c>
      <c r="T218" t="s">
        <v>1779</v>
      </c>
      <c r="U218" t="str">
        <f t="shared" si="9"/>
        <v>PN-REC-BM-D</v>
      </c>
      <c r="V218" s="4" t="str">
        <f t="shared" si="10"/>
        <v>111</v>
      </c>
      <c r="W218" s="4" t="str">
        <f t="shared" si="11"/>
        <v>01</v>
      </c>
    </row>
    <row r="219" spans="1:23" x14ac:dyDescent="0.25">
      <c r="A219" t="s">
        <v>1780</v>
      </c>
      <c r="B219" t="s">
        <v>21</v>
      </c>
      <c r="C219" t="s">
        <v>1781</v>
      </c>
      <c r="D219" t="s">
        <v>23</v>
      </c>
      <c r="E219" t="s">
        <v>1782</v>
      </c>
      <c r="F219" s="2">
        <v>21323</v>
      </c>
      <c r="G219" t="s">
        <v>1777</v>
      </c>
      <c r="H219" t="s">
        <v>10897</v>
      </c>
      <c r="I219" t="s">
        <v>26</v>
      </c>
      <c r="K219" t="s">
        <v>2959</v>
      </c>
      <c r="L219" t="s">
        <v>23</v>
      </c>
      <c r="M219" t="s">
        <v>27</v>
      </c>
      <c r="N219" t="s">
        <v>1783</v>
      </c>
      <c r="O219" t="s">
        <v>29</v>
      </c>
      <c r="P219" t="s">
        <v>30</v>
      </c>
      <c r="Q219" s="1">
        <v>44334</v>
      </c>
      <c r="R219" t="s">
        <v>31</v>
      </c>
      <c r="S219" t="s">
        <v>32</v>
      </c>
      <c r="T219" t="s">
        <v>1784</v>
      </c>
      <c r="U219" t="str">
        <f t="shared" si="9"/>
        <v>PN-REC-BM-D</v>
      </c>
      <c r="V219" s="4" t="str">
        <f t="shared" si="10"/>
        <v>111</v>
      </c>
      <c r="W219" s="4" t="str">
        <f t="shared" si="11"/>
        <v>02</v>
      </c>
    </row>
    <row r="220" spans="1:23" x14ac:dyDescent="0.25">
      <c r="A220" t="s">
        <v>1785</v>
      </c>
      <c r="B220" t="s">
        <v>21</v>
      </c>
      <c r="C220" t="s">
        <v>1781</v>
      </c>
      <c r="D220" t="s">
        <v>23</v>
      </c>
      <c r="E220" t="s">
        <v>1782</v>
      </c>
      <c r="F220" s="2">
        <v>21323</v>
      </c>
      <c r="G220" t="s">
        <v>1777</v>
      </c>
      <c r="H220" t="s">
        <v>10897</v>
      </c>
      <c r="I220" t="s">
        <v>26</v>
      </c>
      <c r="K220" t="s">
        <v>2959</v>
      </c>
      <c r="L220" t="s">
        <v>23</v>
      </c>
      <c r="M220" t="s">
        <v>27</v>
      </c>
      <c r="N220" t="s">
        <v>1786</v>
      </c>
      <c r="O220" t="s">
        <v>29</v>
      </c>
      <c r="P220" t="s">
        <v>30</v>
      </c>
      <c r="Q220" s="1">
        <v>44334</v>
      </c>
      <c r="R220" t="s">
        <v>31</v>
      </c>
      <c r="S220" t="s">
        <v>32</v>
      </c>
      <c r="T220" t="s">
        <v>1787</v>
      </c>
      <c r="U220" t="str">
        <f t="shared" si="9"/>
        <v>PN-REC-BM-D</v>
      </c>
      <c r="V220" s="4" t="str">
        <f t="shared" si="10"/>
        <v>111</v>
      </c>
      <c r="W220" s="4" t="str">
        <f t="shared" si="11"/>
        <v>03</v>
      </c>
    </row>
    <row r="221" spans="1:23" x14ac:dyDescent="0.25">
      <c r="A221" t="s">
        <v>1788</v>
      </c>
      <c r="B221" t="s">
        <v>21</v>
      </c>
      <c r="C221" t="s">
        <v>1781</v>
      </c>
      <c r="D221" t="s">
        <v>23</v>
      </c>
      <c r="E221" t="s">
        <v>1782</v>
      </c>
      <c r="F221" s="2">
        <v>21323</v>
      </c>
      <c r="G221" t="s">
        <v>1777</v>
      </c>
      <c r="H221" t="s">
        <v>10904</v>
      </c>
      <c r="I221" t="s">
        <v>26</v>
      </c>
      <c r="K221" t="s">
        <v>2959</v>
      </c>
      <c r="L221" t="s">
        <v>23</v>
      </c>
      <c r="M221" t="s">
        <v>27</v>
      </c>
      <c r="N221" t="s">
        <v>1789</v>
      </c>
      <c r="O221" t="s">
        <v>29</v>
      </c>
      <c r="P221" t="s">
        <v>30</v>
      </c>
      <c r="Q221" s="1">
        <v>44334</v>
      </c>
      <c r="R221" t="s">
        <v>31</v>
      </c>
      <c r="S221" t="s">
        <v>32</v>
      </c>
      <c r="T221" t="s">
        <v>1790</v>
      </c>
      <c r="U221" t="str">
        <f t="shared" si="9"/>
        <v>PN-REC-BM-D</v>
      </c>
      <c r="V221" s="4" t="str">
        <f t="shared" si="10"/>
        <v>111</v>
      </c>
      <c r="W221" s="4" t="str">
        <f t="shared" si="11"/>
        <v>04</v>
      </c>
    </row>
    <row r="222" spans="1:23" x14ac:dyDescent="0.25">
      <c r="A222" t="s">
        <v>1791</v>
      </c>
      <c r="B222" t="s">
        <v>21</v>
      </c>
      <c r="C222" t="s">
        <v>1775</v>
      </c>
      <c r="D222" t="s">
        <v>23</v>
      </c>
      <c r="E222" t="s">
        <v>679</v>
      </c>
      <c r="F222" s="2">
        <v>21358</v>
      </c>
      <c r="G222" t="s">
        <v>1777</v>
      </c>
      <c r="H222" t="s">
        <v>10901</v>
      </c>
      <c r="I222" t="s">
        <v>26</v>
      </c>
      <c r="K222" t="s">
        <v>2959</v>
      </c>
      <c r="L222" t="s">
        <v>23</v>
      </c>
      <c r="M222" t="s">
        <v>27</v>
      </c>
      <c r="N222" t="s">
        <v>1792</v>
      </c>
      <c r="O222" t="s">
        <v>29</v>
      </c>
      <c r="P222" t="s">
        <v>30</v>
      </c>
      <c r="Q222" s="1">
        <v>44334</v>
      </c>
      <c r="R222" t="s">
        <v>31</v>
      </c>
      <c r="S222" t="s">
        <v>32</v>
      </c>
      <c r="T222" t="s">
        <v>1793</v>
      </c>
      <c r="U222" t="str">
        <f t="shared" si="9"/>
        <v>PN-REC-BM-D</v>
      </c>
      <c r="V222" s="4" t="str">
        <f t="shared" si="10"/>
        <v>111</v>
      </c>
      <c r="W222" s="4" t="str">
        <f t="shared" si="11"/>
        <v>05</v>
      </c>
    </row>
    <row r="223" spans="1:23" x14ac:dyDescent="0.25">
      <c r="A223" t="s">
        <v>1794</v>
      </c>
      <c r="B223" t="s">
        <v>21</v>
      </c>
      <c r="C223" t="s">
        <v>1775</v>
      </c>
      <c r="D223" t="s">
        <v>23</v>
      </c>
      <c r="E223" t="s">
        <v>1795</v>
      </c>
      <c r="F223" s="2">
        <v>21833</v>
      </c>
      <c r="G223" t="s">
        <v>1777</v>
      </c>
      <c r="H223" t="s">
        <v>10898</v>
      </c>
      <c r="I223" t="s">
        <v>26</v>
      </c>
      <c r="K223" t="s">
        <v>2959</v>
      </c>
      <c r="L223" t="s">
        <v>23</v>
      </c>
      <c r="M223" t="s">
        <v>27</v>
      </c>
      <c r="N223" t="s">
        <v>1796</v>
      </c>
      <c r="O223" t="s">
        <v>29</v>
      </c>
      <c r="P223" t="s">
        <v>30</v>
      </c>
      <c r="Q223" s="1">
        <v>44334</v>
      </c>
      <c r="R223" t="s">
        <v>31</v>
      </c>
      <c r="S223" t="s">
        <v>32</v>
      </c>
      <c r="T223" t="s">
        <v>1797</v>
      </c>
      <c r="U223" t="str">
        <f t="shared" si="9"/>
        <v>PN-REC-BM-D</v>
      </c>
      <c r="V223" s="4" t="str">
        <f t="shared" si="10"/>
        <v>111</v>
      </c>
      <c r="W223" s="4" t="str">
        <f t="shared" si="11"/>
        <v>06</v>
      </c>
    </row>
    <row r="224" spans="1:23" x14ac:dyDescent="0.25">
      <c r="A224" t="s">
        <v>1798</v>
      </c>
      <c r="B224" t="s">
        <v>21</v>
      </c>
      <c r="C224" t="s">
        <v>1799</v>
      </c>
      <c r="D224" t="s">
        <v>23</v>
      </c>
      <c r="E224" t="s">
        <v>1800</v>
      </c>
      <c r="F224" s="2">
        <v>21349</v>
      </c>
      <c r="G224" t="s">
        <v>1801</v>
      </c>
      <c r="H224" t="s">
        <v>10898</v>
      </c>
      <c r="I224" t="s">
        <v>26</v>
      </c>
      <c r="K224" t="s">
        <v>2959</v>
      </c>
      <c r="L224" t="s">
        <v>23</v>
      </c>
      <c r="M224" t="s">
        <v>27</v>
      </c>
      <c r="N224" t="s">
        <v>1802</v>
      </c>
      <c r="O224" t="s">
        <v>29</v>
      </c>
      <c r="P224" t="s">
        <v>30</v>
      </c>
      <c r="Q224" s="1">
        <v>44334</v>
      </c>
      <c r="R224" t="s">
        <v>31</v>
      </c>
      <c r="S224" t="s">
        <v>32</v>
      </c>
      <c r="T224" t="s">
        <v>1803</v>
      </c>
      <c r="U224" t="str">
        <f t="shared" si="9"/>
        <v>PN-REC-BM-D</v>
      </c>
      <c r="V224" s="4" t="str">
        <f t="shared" si="10"/>
        <v>112</v>
      </c>
      <c r="W224" s="4" t="str">
        <f t="shared" si="11"/>
        <v>01</v>
      </c>
    </row>
    <row r="225" spans="1:23" x14ac:dyDescent="0.25">
      <c r="A225" t="s">
        <v>1804</v>
      </c>
      <c r="B225" t="s">
        <v>21</v>
      </c>
      <c r="C225" t="s">
        <v>1799</v>
      </c>
      <c r="D225" t="s">
        <v>23</v>
      </c>
      <c r="E225" t="s">
        <v>1800</v>
      </c>
      <c r="F225" s="2">
        <v>21349</v>
      </c>
      <c r="G225" t="s">
        <v>1801</v>
      </c>
      <c r="H225" t="s">
        <v>10898</v>
      </c>
      <c r="I225" t="s">
        <v>26</v>
      </c>
      <c r="K225" t="s">
        <v>2959</v>
      </c>
      <c r="L225" t="s">
        <v>23</v>
      </c>
      <c r="M225" t="s">
        <v>27</v>
      </c>
      <c r="N225" t="s">
        <v>1805</v>
      </c>
      <c r="O225" t="s">
        <v>29</v>
      </c>
      <c r="P225" t="s">
        <v>30</v>
      </c>
      <c r="Q225" s="1">
        <v>44334</v>
      </c>
      <c r="R225" t="s">
        <v>31</v>
      </c>
      <c r="S225" t="s">
        <v>32</v>
      </c>
      <c r="T225" t="s">
        <v>1806</v>
      </c>
      <c r="U225" t="str">
        <f t="shared" si="9"/>
        <v>PN-REC-BM-D</v>
      </c>
      <c r="V225" s="4" t="str">
        <f t="shared" si="10"/>
        <v>112</v>
      </c>
      <c r="W225" s="4" t="str">
        <f t="shared" si="11"/>
        <v>02</v>
      </c>
    </row>
    <row r="226" spans="1:23" x14ac:dyDescent="0.25">
      <c r="A226" t="s">
        <v>1807</v>
      </c>
      <c r="B226" t="s">
        <v>21</v>
      </c>
      <c r="C226" t="s">
        <v>1808</v>
      </c>
      <c r="D226" t="s">
        <v>23</v>
      </c>
      <c r="E226" t="s">
        <v>1809</v>
      </c>
      <c r="F226" s="2" t="s">
        <v>1810</v>
      </c>
      <c r="G226" t="s">
        <v>1811</v>
      </c>
      <c r="H226" t="s">
        <v>10905</v>
      </c>
      <c r="I226" t="s">
        <v>26</v>
      </c>
      <c r="K226" t="s">
        <v>2959</v>
      </c>
      <c r="L226" t="s">
        <v>23</v>
      </c>
      <c r="M226" t="s">
        <v>27</v>
      </c>
      <c r="N226" t="s">
        <v>1812</v>
      </c>
      <c r="O226" t="s">
        <v>29</v>
      </c>
      <c r="P226" t="s">
        <v>30</v>
      </c>
      <c r="Q226" s="1">
        <v>44334</v>
      </c>
      <c r="R226" t="s">
        <v>31</v>
      </c>
      <c r="S226" t="s">
        <v>32</v>
      </c>
      <c r="T226" t="s">
        <v>1813</v>
      </c>
      <c r="U226" t="str">
        <f t="shared" si="9"/>
        <v>PN-REC-BM-D</v>
      </c>
      <c r="V226" s="4" t="str">
        <f t="shared" si="10"/>
        <v>113</v>
      </c>
      <c r="W226" s="4" t="str">
        <f t="shared" si="11"/>
        <v>01</v>
      </c>
    </row>
    <row r="227" spans="1:23" x14ac:dyDescent="0.25">
      <c r="A227" t="s">
        <v>1814</v>
      </c>
      <c r="B227" t="s">
        <v>21</v>
      </c>
      <c r="C227" t="s">
        <v>1808</v>
      </c>
      <c r="D227" t="s">
        <v>23</v>
      </c>
      <c r="E227" t="s">
        <v>1809</v>
      </c>
      <c r="F227" s="2" t="s">
        <v>1810</v>
      </c>
      <c r="G227" t="s">
        <v>1811</v>
      </c>
      <c r="H227" t="s">
        <v>10905</v>
      </c>
      <c r="I227" t="s">
        <v>26</v>
      </c>
      <c r="K227" t="s">
        <v>6060</v>
      </c>
      <c r="L227" t="s">
        <v>23</v>
      </c>
      <c r="M227" t="s">
        <v>27</v>
      </c>
      <c r="N227" t="s">
        <v>1815</v>
      </c>
      <c r="O227" t="s">
        <v>29</v>
      </c>
      <c r="P227" t="s">
        <v>30</v>
      </c>
      <c r="Q227" s="1">
        <v>44334</v>
      </c>
      <c r="R227" t="s">
        <v>31</v>
      </c>
      <c r="S227" t="s">
        <v>32</v>
      </c>
      <c r="T227" t="s">
        <v>1816</v>
      </c>
      <c r="U227" t="str">
        <f t="shared" si="9"/>
        <v>PN-REC-BM-D</v>
      </c>
      <c r="V227" s="4" t="str">
        <f t="shared" si="10"/>
        <v>113</v>
      </c>
      <c r="W227" s="4" t="str">
        <f t="shared" si="11"/>
        <v>02</v>
      </c>
    </row>
    <row r="228" spans="1:23" x14ac:dyDescent="0.25">
      <c r="A228" t="s">
        <v>1817</v>
      </c>
      <c r="B228" t="s">
        <v>21</v>
      </c>
      <c r="C228" t="s">
        <v>1818</v>
      </c>
      <c r="D228" t="s">
        <v>23</v>
      </c>
      <c r="E228" t="s">
        <v>679</v>
      </c>
      <c r="F228" s="2">
        <v>19970</v>
      </c>
      <c r="G228" t="s">
        <v>1819</v>
      </c>
      <c r="H228" t="s">
        <v>10906</v>
      </c>
      <c r="I228" t="s">
        <v>26</v>
      </c>
      <c r="K228" t="s">
        <v>2959</v>
      </c>
      <c r="L228" t="s">
        <v>23</v>
      </c>
      <c r="M228" t="s">
        <v>27</v>
      </c>
      <c r="N228" t="s">
        <v>1820</v>
      </c>
      <c r="O228" t="s">
        <v>29</v>
      </c>
      <c r="P228" t="s">
        <v>30</v>
      </c>
      <c r="Q228" s="1">
        <v>44334</v>
      </c>
      <c r="R228" t="s">
        <v>31</v>
      </c>
      <c r="S228" t="s">
        <v>32</v>
      </c>
      <c r="T228" t="s">
        <v>1821</v>
      </c>
      <c r="U228" t="str">
        <f t="shared" si="9"/>
        <v>PN-REC-BM-D</v>
      </c>
      <c r="V228" s="4" t="str">
        <f t="shared" si="10"/>
        <v>114</v>
      </c>
      <c r="W228" s="4" t="str">
        <f t="shared" si="11"/>
        <v>01</v>
      </c>
    </row>
    <row r="229" spans="1:23" x14ac:dyDescent="0.25">
      <c r="A229" t="s">
        <v>1822</v>
      </c>
      <c r="B229" t="s">
        <v>21</v>
      </c>
      <c r="C229" t="s">
        <v>1818</v>
      </c>
      <c r="D229" t="s">
        <v>1823</v>
      </c>
      <c r="E229" t="s">
        <v>1824</v>
      </c>
      <c r="F229" s="2">
        <v>21358</v>
      </c>
      <c r="G229" t="s">
        <v>1819</v>
      </c>
      <c r="H229" t="s">
        <v>10897</v>
      </c>
      <c r="I229" t="s">
        <v>26</v>
      </c>
      <c r="K229" t="s">
        <v>2959</v>
      </c>
      <c r="L229" t="s">
        <v>23</v>
      </c>
      <c r="M229" t="s">
        <v>27</v>
      </c>
      <c r="N229" t="s">
        <v>1825</v>
      </c>
      <c r="O229" t="s">
        <v>29</v>
      </c>
      <c r="P229" t="s">
        <v>30</v>
      </c>
      <c r="Q229" s="1">
        <v>44334</v>
      </c>
      <c r="R229" t="s">
        <v>31</v>
      </c>
      <c r="S229" t="s">
        <v>32</v>
      </c>
      <c r="T229" t="s">
        <v>1826</v>
      </c>
      <c r="U229" t="str">
        <f t="shared" si="9"/>
        <v>PN-REC-BM-D</v>
      </c>
      <c r="V229" s="4" t="str">
        <f t="shared" si="10"/>
        <v>114</v>
      </c>
      <c r="W229" s="4" t="str">
        <f t="shared" si="11"/>
        <v>02</v>
      </c>
    </row>
    <row r="230" spans="1:23" x14ac:dyDescent="0.25">
      <c r="A230" t="s">
        <v>1827</v>
      </c>
      <c r="B230" t="s">
        <v>21</v>
      </c>
      <c r="C230" t="s">
        <v>1828</v>
      </c>
      <c r="D230" t="s">
        <v>23</v>
      </c>
      <c r="E230" t="s">
        <v>1824</v>
      </c>
      <c r="F230" s="2">
        <v>21386</v>
      </c>
      <c r="G230" t="s">
        <v>1829</v>
      </c>
      <c r="H230" t="s">
        <v>10904</v>
      </c>
      <c r="I230" t="s">
        <v>26</v>
      </c>
      <c r="K230" t="s">
        <v>2959</v>
      </c>
      <c r="L230" t="s">
        <v>23</v>
      </c>
      <c r="M230" t="s">
        <v>27</v>
      </c>
      <c r="N230" t="s">
        <v>1830</v>
      </c>
      <c r="O230" t="s">
        <v>29</v>
      </c>
      <c r="P230" t="s">
        <v>30</v>
      </c>
      <c r="Q230" s="1">
        <v>44334</v>
      </c>
      <c r="R230" t="s">
        <v>31</v>
      </c>
      <c r="S230" t="s">
        <v>32</v>
      </c>
      <c r="T230" t="s">
        <v>1831</v>
      </c>
      <c r="U230" t="str">
        <f t="shared" si="9"/>
        <v>PN-REC-BM-D</v>
      </c>
      <c r="V230" s="4" t="str">
        <f t="shared" si="10"/>
        <v>115</v>
      </c>
      <c r="W230" s="4" t="str">
        <f t="shared" si="11"/>
        <v>01</v>
      </c>
    </row>
    <row r="231" spans="1:23" x14ac:dyDescent="0.25">
      <c r="A231" t="s">
        <v>1832</v>
      </c>
      <c r="B231" t="s">
        <v>21</v>
      </c>
      <c r="C231" t="s">
        <v>1828</v>
      </c>
      <c r="D231" t="s">
        <v>23</v>
      </c>
      <c r="E231" t="s">
        <v>1824</v>
      </c>
      <c r="F231" s="2">
        <v>21393</v>
      </c>
      <c r="G231" t="s">
        <v>1829</v>
      </c>
      <c r="H231" t="s">
        <v>10900</v>
      </c>
      <c r="I231" t="s">
        <v>26</v>
      </c>
      <c r="K231" t="s">
        <v>2959</v>
      </c>
      <c r="L231" t="s">
        <v>23</v>
      </c>
      <c r="M231" t="s">
        <v>27</v>
      </c>
      <c r="N231" t="s">
        <v>1833</v>
      </c>
      <c r="O231" t="s">
        <v>29</v>
      </c>
      <c r="P231" t="s">
        <v>30</v>
      </c>
      <c r="Q231" s="1">
        <v>44334</v>
      </c>
      <c r="R231" t="s">
        <v>31</v>
      </c>
      <c r="S231" t="s">
        <v>32</v>
      </c>
      <c r="T231" t="s">
        <v>1834</v>
      </c>
      <c r="U231" t="str">
        <f t="shared" si="9"/>
        <v>PN-REC-BM-D</v>
      </c>
      <c r="V231" s="4" t="str">
        <f t="shared" si="10"/>
        <v>115</v>
      </c>
      <c r="W231" s="4" t="str">
        <f t="shared" si="11"/>
        <v>02</v>
      </c>
    </row>
    <row r="232" spans="1:23" x14ac:dyDescent="0.25">
      <c r="A232" t="s">
        <v>1835</v>
      </c>
      <c r="B232" t="s">
        <v>21</v>
      </c>
      <c r="C232" t="s">
        <v>1836</v>
      </c>
      <c r="D232" t="s">
        <v>23</v>
      </c>
      <c r="E232" t="s">
        <v>1776</v>
      </c>
      <c r="F232" s="2">
        <v>19458</v>
      </c>
      <c r="G232" t="s">
        <v>1837</v>
      </c>
      <c r="H232" t="s">
        <v>10902</v>
      </c>
      <c r="I232" t="s">
        <v>26</v>
      </c>
      <c r="K232" t="s">
        <v>2959</v>
      </c>
      <c r="L232" t="s">
        <v>23</v>
      </c>
      <c r="M232" t="s">
        <v>27</v>
      </c>
      <c r="N232" t="s">
        <v>1838</v>
      </c>
      <c r="O232" t="s">
        <v>29</v>
      </c>
      <c r="P232" t="s">
        <v>30</v>
      </c>
      <c r="Q232" s="1">
        <v>44334</v>
      </c>
      <c r="R232" t="s">
        <v>31</v>
      </c>
      <c r="S232" t="s">
        <v>32</v>
      </c>
      <c r="T232" t="s">
        <v>1839</v>
      </c>
      <c r="U232" t="str">
        <f t="shared" si="9"/>
        <v>PN-REC-BM-D</v>
      </c>
      <c r="V232" s="4" t="str">
        <f t="shared" si="10"/>
        <v>116</v>
      </c>
      <c r="W232" s="4" t="str">
        <f t="shared" si="11"/>
        <v>01</v>
      </c>
    </row>
    <row r="233" spans="1:23" x14ac:dyDescent="0.25">
      <c r="A233" t="s">
        <v>1840</v>
      </c>
      <c r="B233" t="s">
        <v>21</v>
      </c>
      <c r="C233" t="s">
        <v>1841</v>
      </c>
      <c r="D233" t="s">
        <v>23</v>
      </c>
      <c r="E233" t="s">
        <v>24</v>
      </c>
      <c r="F233" s="2">
        <v>20049</v>
      </c>
      <c r="G233" t="s">
        <v>1842</v>
      </c>
      <c r="H233" t="s">
        <v>10898</v>
      </c>
      <c r="I233" t="s">
        <v>26</v>
      </c>
      <c r="K233" t="s">
        <v>2959</v>
      </c>
      <c r="L233" t="s">
        <v>23</v>
      </c>
      <c r="M233" t="s">
        <v>27</v>
      </c>
      <c r="N233" t="s">
        <v>1843</v>
      </c>
      <c r="O233" t="s">
        <v>29</v>
      </c>
      <c r="P233" t="s">
        <v>30</v>
      </c>
      <c r="Q233" s="1">
        <v>44334</v>
      </c>
      <c r="R233" t="s">
        <v>31</v>
      </c>
      <c r="S233" t="s">
        <v>32</v>
      </c>
      <c r="T233" t="s">
        <v>1844</v>
      </c>
      <c r="U233" t="str">
        <f t="shared" si="9"/>
        <v>PN-REC-BM-D</v>
      </c>
      <c r="V233" s="4" t="str">
        <f t="shared" si="10"/>
        <v>117</v>
      </c>
      <c r="W233" s="4" t="str">
        <f t="shared" si="11"/>
        <v>01</v>
      </c>
    </row>
    <row r="234" spans="1:23" x14ac:dyDescent="0.25">
      <c r="A234" t="s">
        <v>1845</v>
      </c>
      <c r="B234" t="s">
        <v>21</v>
      </c>
      <c r="C234" t="s">
        <v>1841</v>
      </c>
      <c r="D234" t="s">
        <v>23</v>
      </c>
      <c r="E234" t="s">
        <v>1846</v>
      </c>
      <c r="F234" s="2">
        <v>21358</v>
      </c>
      <c r="G234" t="s">
        <v>1842</v>
      </c>
      <c r="H234" t="s">
        <v>10907</v>
      </c>
      <c r="I234" t="s">
        <v>26</v>
      </c>
      <c r="K234" t="s">
        <v>2959</v>
      </c>
      <c r="L234" t="s">
        <v>23</v>
      </c>
      <c r="M234" t="s">
        <v>27</v>
      </c>
      <c r="N234" t="s">
        <v>1847</v>
      </c>
      <c r="O234" t="s">
        <v>29</v>
      </c>
      <c r="P234" t="s">
        <v>30</v>
      </c>
      <c r="Q234" s="1">
        <v>44334</v>
      </c>
      <c r="R234" t="s">
        <v>31</v>
      </c>
      <c r="S234" t="s">
        <v>32</v>
      </c>
      <c r="T234" t="s">
        <v>1848</v>
      </c>
      <c r="U234" t="str">
        <f t="shared" si="9"/>
        <v>PN-REC-BM-D</v>
      </c>
      <c r="V234" s="4" t="str">
        <f t="shared" si="10"/>
        <v>117</v>
      </c>
      <c r="W234" s="4" t="str">
        <f t="shared" si="11"/>
        <v>02</v>
      </c>
    </row>
    <row r="235" spans="1:23" x14ac:dyDescent="0.25">
      <c r="A235" t="s">
        <v>1849</v>
      </c>
      <c r="B235" t="s">
        <v>21</v>
      </c>
      <c r="C235" t="s">
        <v>1841</v>
      </c>
      <c r="D235" t="s">
        <v>23</v>
      </c>
      <c r="E235" t="s">
        <v>1846</v>
      </c>
      <c r="F235" s="2">
        <v>21358</v>
      </c>
      <c r="G235" t="s">
        <v>1842</v>
      </c>
      <c r="H235" t="s">
        <v>10899</v>
      </c>
      <c r="I235" t="s">
        <v>26</v>
      </c>
      <c r="K235" t="s">
        <v>2959</v>
      </c>
      <c r="L235" t="s">
        <v>23</v>
      </c>
      <c r="M235" t="s">
        <v>27</v>
      </c>
      <c r="N235" t="s">
        <v>1850</v>
      </c>
      <c r="O235" t="s">
        <v>29</v>
      </c>
      <c r="P235" t="s">
        <v>30</v>
      </c>
      <c r="Q235" s="1">
        <v>44334</v>
      </c>
      <c r="R235" t="s">
        <v>31</v>
      </c>
      <c r="S235" t="s">
        <v>32</v>
      </c>
      <c r="T235" t="s">
        <v>1851</v>
      </c>
      <c r="U235" t="str">
        <f t="shared" si="9"/>
        <v>PN-REC-BM-D</v>
      </c>
      <c r="V235" s="4" t="str">
        <f t="shared" si="10"/>
        <v>117</v>
      </c>
      <c r="W235" s="4" t="str">
        <f t="shared" si="11"/>
        <v>03</v>
      </c>
    </row>
    <row r="236" spans="1:23" x14ac:dyDescent="0.25">
      <c r="A236" t="s">
        <v>1852</v>
      </c>
      <c r="B236" t="s">
        <v>21</v>
      </c>
      <c r="C236" t="s">
        <v>1841</v>
      </c>
      <c r="D236" t="s">
        <v>23</v>
      </c>
      <c r="E236" t="s">
        <v>1846</v>
      </c>
      <c r="F236" s="2">
        <v>21358</v>
      </c>
      <c r="G236" t="s">
        <v>1842</v>
      </c>
      <c r="H236" t="s">
        <v>10908</v>
      </c>
      <c r="I236" t="s">
        <v>26</v>
      </c>
      <c r="K236" t="s">
        <v>2959</v>
      </c>
      <c r="L236" t="s">
        <v>23</v>
      </c>
      <c r="M236" t="s">
        <v>27</v>
      </c>
      <c r="N236" t="s">
        <v>1853</v>
      </c>
      <c r="O236" t="s">
        <v>29</v>
      </c>
      <c r="P236" t="s">
        <v>30</v>
      </c>
      <c r="Q236" s="1">
        <v>44334</v>
      </c>
      <c r="R236" t="s">
        <v>31</v>
      </c>
      <c r="S236" t="s">
        <v>32</v>
      </c>
      <c r="T236" t="s">
        <v>1854</v>
      </c>
      <c r="U236" t="str">
        <f t="shared" si="9"/>
        <v>PN-REC-BM-D</v>
      </c>
      <c r="V236" s="4" t="str">
        <f t="shared" si="10"/>
        <v>117</v>
      </c>
      <c r="W236" s="4" t="str">
        <f t="shared" si="11"/>
        <v>04</v>
      </c>
    </row>
    <row r="237" spans="1:23" x14ac:dyDescent="0.25">
      <c r="A237" t="s">
        <v>1855</v>
      </c>
      <c r="B237" t="s">
        <v>21</v>
      </c>
      <c r="C237" t="s">
        <v>1856</v>
      </c>
      <c r="D237" t="s">
        <v>23</v>
      </c>
      <c r="E237" t="s">
        <v>1857</v>
      </c>
      <c r="F237" s="2">
        <v>21320</v>
      </c>
      <c r="G237" t="s">
        <v>1858</v>
      </c>
      <c r="H237" t="s">
        <v>10901</v>
      </c>
      <c r="I237" t="s">
        <v>26</v>
      </c>
      <c r="K237" t="s">
        <v>2959</v>
      </c>
      <c r="L237" t="s">
        <v>23</v>
      </c>
      <c r="M237" t="s">
        <v>27</v>
      </c>
      <c r="N237" t="s">
        <v>1859</v>
      </c>
      <c r="O237" t="s">
        <v>29</v>
      </c>
      <c r="P237" t="s">
        <v>30</v>
      </c>
      <c r="Q237" s="1">
        <v>44334</v>
      </c>
      <c r="R237" t="s">
        <v>31</v>
      </c>
      <c r="S237" t="s">
        <v>32</v>
      </c>
      <c r="T237" t="s">
        <v>1860</v>
      </c>
      <c r="U237" t="str">
        <f t="shared" si="9"/>
        <v>PN-REC-BM-D</v>
      </c>
      <c r="V237" s="4" t="str">
        <f t="shared" si="10"/>
        <v>118</v>
      </c>
      <c r="W237" s="4" t="str">
        <f t="shared" si="11"/>
        <v>01</v>
      </c>
    </row>
    <row r="238" spans="1:23" x14ac:dyDescent="0.25">
      <c r="A238" t="s">
        <v>1861</v>
      </c>
      <c r="B238" t="s">
        <v>21</v>
      </c>
      <c r="C238" t="s">
        <v>1856</v>
      </c>
      <c r="D238" t="s">
        <v>23</v>
      </c>
      <c r="E238" t="s">
        <v>1862</v>
      </c>
      <c r="F238" s="2">
        <v>21320</v>
      </c>
      <c r="G238" t="s">
        <v>1858</v>
      </c>
      <c r="H238" t="s">
        <v>10905</v>
      </c>
      <c r="I238" t="s">
        <v>26</v>
      </c>
      <c r="K238" t="s">
        <v>2959</v>
      </c>
      <c r="L238" t="s">
        <v>23</v>
      </c>
      <c r="M238" t="s">
        <v>27</v>
      </c>
      <c r="N238" t="s">
        <v>1863</v>
      </c>
      <c r="O238" t="s">
        <v>29</v>
      </c>
      <c r="P238" t="s">
        <v>30</v>
      </c>
      <c r="Q238" s="1">
        <v>44334</v>
      </c>
      <c r="R238" t="s">
        <v>31</v>
      </c>
      <c r="S238" t="s">
        <v>32</v>
      </c>
      <c r="T238" t="s">
        <v>1864</v>
      </c>
      <c r="U238" t="str">
        <f t="shared" si="9"/>
        <v>PN-REC-BM-D</v>
      </c>
      <c r="V238" s="4" t="str">
        <f t="shared" si="10"/>
        <v>118</v>
      </c>
      <c r="W238" s="4" t="str">
        <f t="shared" si="11"/>
        <v>02</v>
      </c>
    </row>
    <row r="239" spans="1:23" x14ac:dyDescent="0.25">
      <c r="A239" t="s">
        <v>1865</v>
      </c>
      <c r="B239" t="s">
        <v>21</v>
      </c>
      <c r="C239" t="s">
        <v>1856</v>
      </c>
      <c r="D239" t="s">
        <v>23</v>
      </c>
      <c r="E239" t="s">
        <v>1866</v>
      </c>
      <c r="F239" s="2">
        <v>23150</v>
      </c>
      <c r="G239" t="s">
        <v>1858</v>
      </c>
      <c r="H239" t="s">
        <v>10898</v>
      </c>
      <c r="I239" t="s">
        <v>26</v>
      </c>
      <c r="K239" t="s">
        <v>2959</v>
      </c>
      <c r="L239" t="s">
        <v>23</v>
      </c>
      <c r="M239" t="s">
        <v>27</v>
      </c>
      <c r="N239" t="s">
        <v>1867</v>
      </c>
      <c r="O239" t="s">
        <v>29</v>
      </c>
      <c r="P239" t="s">
        <v>30</v>
      </c>
      <c r="Q239" s="1">
        <v>44334</v>
      </c>
      <c r="R239" t="s">
        <v>31</v>
      </c>
      <c r="S239" t="s">
        <v>32</v>
      </c>
      <c r="T239" t="s">
        <v>1868</v>
      </c>
      <c r="U239" t="str">
        <f t="shared" si="9"/>
        <v>PN-REC-BM-D</v>
      </c>
      <c r="V239" s="4" t="str">
        <f t="shared" si="10"/>
        <v>118</v>
      </c>
      <c r="W239" s="4" t="str">
        <f t="shared" si="11"/>
        <v>03</v>
      </c>
    </row>
    <row r="240" spans="1:23" x14ac:dyDescent="0.25">
      <c r="A240" t="s">
        <v>1869</v>
      </c>
      <c r="B240" t="s">
        <v>21</v>
      </c>
      <c r="C240" t="s">
        <v>1856</v>
      </c>
      <c r="D240" t="s">
        <v>23</v>
      </c>
      <c r="E240" t="s">
        <v>1866</v>
      </c>
      <c r="F240" s="2">
        <v>23150</v>
      </c>
      <c r="G240" t="s">
        <v>1858</v>
      </c>
      <c r="H240" t="s">
        <v>10898</v>
      </c>
      <c r="I240" t="s">
        <v>26</v>
      </c>
      <c r="K240" t="s">
        <v>2959</v>
      </c>
      <c r="L240" t="s">
        <v>23</v>
      </c>
      <c r="M240" t="s">
        <v>27</v>
      </c>
      <c r="N240" t="s">
        <v>1870</v>
      </c>
      <c r="O240" t="s">
        <v>29</v>
      </c>
      <c r="P240" t="s">
        <v>30</v>
      </c>
      <c r="Q240" s="1">
        <v>44334</v>
      </c>
      <c r="R240" t="s">
        <v>31</v>
      </c>
      <c r="S240" t="s">
        <v>32</v>
      </c>
      <c r="T240" t="s">
        <v>1871</v>
      </c>
      <c r="U240" t="str">
        <f t="shared" si="9"/>
        <v>PN-REC-BM-D</v>
      </c>
      <c r="V240" s="4" t="str">
        <f t="shared" si="10"/>
        <v>118</v>
      </c>
      <c r="W240" s="4" t="str">
        <f t="shared" si="11"/>
        <v>04</v>
      </c>
    </row>
    <row r="241" spans="1:23" x14ac:dyDescent="0.25">
      <c r="A241" t="s">
        <v>1872</v>
      </c>
      <c r="B241" t="s">
        <v>21</v>
      </c>
      <c r="C241" t="s">
        <v>1873</v>
      </c>
      <c r="D241" t="s">
        <v>23</v>
      </c>
      <c r="E241" t="s">
        <v>1439</v>
      </c>
      <c r="F241" s="2">
        <v>21321</v>
      </c>
      <c r="G241" t="s">
        <v>1874</v>
      </c>
      <c r="H241" t="s">
        <v>10901</v>
      </c>
      <c r="I241" t="s">
        <v>26</v>
      </c>
      <c r="K241" t="s">
        <v>2959</v>
      </c>
      <c r="L241" t="s">
        <v>23</v>
      </c>
      <c r="M241" t="s">
        <v>27</v>
      </c>
      <c r="N241" t="s">
        <v>1875</v>
      </c>
      <c r="O241" t="s">
        <v>29</v>
      </c>
      <c r="P241" t="s">
        <v>30</v>
      </c>
      <c r="Q241" s="1">
        <v>44334</v>
      </c>
      <c r="R241" t="s">
        <v>31</v>
      </c>
      <c r="S241" t="s">
        <v>32</v>
      </c>
      <c r="T241" t="s">
        <v>1876</v>
      </c>
      <c r="U241" t="str">
        <f t="shared" si="9"/>
        <v>PN-REC-BM-D</v>
      </c>
      <c r="V241" s="4" t="str">
        <f t="shared" si="10"/>
        <v>119</v>
      </c>
      <c r="W241" s="4" t="str">
        <f t="shared" si="11"/>
        <v>01</v>
      </c>
    </row>
    <row r="242" spans="1:23" x14ac:dyDescent="0.25">
      <c r="A242" t="s">
        <v>1877</v>
      </c>
      <c r="B242" t="s">
        <v>21</v>
      </c>
      <c r="C242" t="s">
        <v>1873</v>
      </c>
      <c r="D242" t="s">
        <v>23</v>
      </c>
      <c r="E242" t="s">
        <v>1878</v>
      </c>
      <c r="F242" s="2">
        <v>21358</v>
      </c>
      <c r="G242" t="s">
        <v>1874</v>
      </c>
      <c r="H242" t="s">
        <v>10898</v>
      </c>
      <c r="I242" t="s">
        <v>26</v>
      </c>
      <c r="K242" t="s">
        <v>2959</v>
      </c>
      <c r="L242" t="s">
        <v>23</v>
      </c>
      <c r="M242" t="s">
        <v>27</v>
      </c>
      <c r="N242" t="s">
        <v>1879</v>
      </c>
      <c r="O242" t="s">
        <v>29</v>
      </c>
      <c r="P242" t="s">
        <v>30</v>
      </c>
      <c r="Q242" s="1">
        <v>44334</v>
      </c>
      <c r="R242" t="s">
        <v>31</v>
      </c>
      <c r="S242" t="s">
        <v>32</v>
      </c>
      <c r="T242" t="s">
        <v>1880</v>
      </c>
      <c r="U242" t="str">
        <f t="shared" si="9"/>
        <v>PN-REC-BM-D</v>
      </c>
      <c r="V242" s="4" t="str">
        <f t="shared" si="10"/>
        <v>119</v>
      </c>
      <c r="W242" s="4" t="str">
        <f t="shared" si="11"/>
        <v>02</v>
      </c>
    </row>
    <row r="243" spans="1:23" x14ac:dyDescent="0.25">
      <c r="A243" t="s">
        <v>1881</v>
      </c>
      <c r="B243" t="s">
        <v>21</v>
      </c>
      <c r="C243" t="s">
        <v>1873</v>
      </c>
      <c r="D243" t="s">
        <v>23</v>
      </c>
      <c r="E243" t="s">
        <v>1878</v>
      </c>
      <c r="F243" s="2">
        <v>21358</v>
      </c>
      <c r="G243" t="s">
        <v>1874</v>
      </c>
      <c r="H243" t="s">
        <v>10906</v>
      </c>
      <c r="I243" t="s">
        <v>26</v>
      </c>
      <c r="K243" t="s">
        <v>2959</v>
      </c>
      <c r="L243" t="s">
        <v>23</v>
      </c>
      <c r="M243" t="s">
        <v>27</v>
      </c>
      <c r="N243" t="s">
        <v>1882</v>
      </c>
      <c r="O243" t="s">
        <v>29</v>
      </c>
      <c r="P243" t="s">
        <v>30</v>
      </c>
      <c r="Q243" s="1">
        <v>44334</v>
      </c>
      <c r="R243" t="s">
        <v>31</v>
      </c>
      <c r="S243" t="s">
        <v>32</v>
      </c>
      <c r="T243" t="s">
        <v>1883</v>
      </c>
      <c r="U243" t="str">
        <f t="shared" si="9"/>
        <v>PN-REC-BM-D</v>
      </c>
      <c r="V243" s="4" t="str">
        <f t="shared" si="10"/>
        <v>119</v>
      </c>
      <c r="W243" s="4" t="str">
        <f t="shared" si="11"/>
        <v>03</v>
      </c>
    </row>
    <row r="244" spans="1:23" x14ac:dyDescent="0.25">
      <c r="A244" t="s">
        <v>2243</v>
      </c>
      <c r="B244" t="s">
        <v>21</v>
      </c>
      <c r="C244" t="s">
        <v>2244</v>
      </c>
      <c r="D244" t="s">
        <v>23</v>
      </c>
      <c r="E244" t="s">
        <v>24</v>
      </c>
      <c r="F244" s="2" t="s">
        <v>308</v>
      </c>
      <c r="G244" t="s">
        <v>2245</v>
      </c>
      <c r="H244" t="s">
        <v>3228</v>
      </c>
      <c r="I244" t="s">
        <v>26</v>
      </c>
      <c r="K244" t="s">
        <v>2959</v>
      </c>
      <c r="L244" t="s">
        <v>23</v>
      </c>
      <c r="M244" t="s">
        <v>27</v>
      </c>
      <c r="N244" t="s">
        <v>2246</v>
      </c>
      <c r="O244" t="s">
        <v>29</v>
      </c>
      <c r="P244" t="s">
        <v>30</v>
      </c>
      <c r="Q244" s="1">
        <v>44334</v>
      </c>
      <c r="R244" t="s">
        <v>31</v>
      </c>
      <c r="S244" t="s">
        <v>32</v>
      </c>
      <c r="T244" t="s">
        <v>2247</v>
      </c>
      <c r="U244" t="str">
        <f t="shared" si="9"/>
        <v>PN-REC-BM-D</v>
      </c>
      <c r="V244" s="4" t="str">
        <f t="shared" si="10"/>
        <v>800</v>
      </c>
      <c r="W244" s="4" t="str">
        <f t="shared" si="11"/>
        <v>01</v>
      </c>
    </row>
    <row r="245" spans="1:23" x14ac:dyDescent="0.25">
      <c r="A245" t="s">
        <v>2248</v>
      </c>
      <c r="B245" t="s">
        <v>21</v>
      </c>
      <c r="C245" t="s">
        <v>2249</v>
      </c>
      <c r="D245" t="s">
        <v>23</v>
      </c>
      <c r="E245" t="s">
        <v>24</v>
      </c>
      <c r="F245" s="2" t="s">
        <v>170</v>
      </c>
      <c r="G245" t="s">
        <v>2250</v>
      </c>
      <c r="H245" t="s">
        <v>10898</v>
      </c>
      <c r="I245" t="s">
        <v>26</v>
      </c>
      <c r="K245" t="s">
        <v>2959</v>
      </c>
      <c r="L245" t="s">
        <v>23</v>
      </c>
      <c r="M245" t="s">
        <v>27</v>
      </c>
      <c r="N245" t="s">
        <v>2251</v>
      </c>
      <c r="O245" t="s">
        <v>29</v>
      </c>
      <c r="P245" t="s">
        <v>30</v>
      </c>
      <c r="Q245" s="1">
        <v>44334</v>
      </c>
      <c r="R245" t="s">
        <v>31</v>
      </c>
      <c r="S245" t="s">
        <v>32</v>
      </c>
      <c r="T245" t="s">
        <v>2252</v>
      </c>
      <c r="U245" t="str">
        <f t="shared" si="9"/>
        <v>PN-REC-BM-D</v>
      </c>
      <c r="V245" s="4" t="str">
        <f t="shared" si="10"/>
        <v>801</v>
      </c>
      <c r="W245" s="4" t="str">
        <f t="shared" si="11"/>
        <v>01</v>
      </c>
    </row>
    <row r="246" spans="1:23" x14ac:dyDescent="0.25">
      <c r="A246" t="s">
        <v>2253</v>
      </c>
      <c r="B246" t="s">
        <v>21</v>
      </c>
      <c r="C246" t="s">
        <v>2249</v>
      </c>
      <c r="D246" t="s">
        <v>2254</v>
      </c>
      <c r="E246" t="s">
        <v>1824</v>
      </c>
      <c r="F246" s="2">
        <v>20749</v>
      </c>
      <c r="G246" t="s">
        <v>2250</v>
      </c>
      <c r="H246" t="s">
        <v>10897</v>
      </c>
      <c r="I246" t="s">
        <v>26</v>
      </c>
      <c r="K246" t="s">
        <v>2959</v>
      </c>
      <c r="L246" t="s">
        <v>23</v>
      </c>
      <c r="M246" t="s">
        <v>27</v>
      </c>
      <c r="N246" t="s">
        <v>2255</v>
      </c>
      <c r="O246" t="s">
        <v>29</v>
      </c>
      <c r="P246" t="s">
        <v>30</v>
      </c>
      <c r="Q246" s="1">
        <v>44334</v>
      </c>
      <c r="R246" t="s">
        <v>31</v>
      </c>
      <c r="S246" t="s">
        <v>32</v>
      </c>
      <c r="T246" t="s">
        <v>2256</v>
      </c>
      <c r="U246" t="str">
        <f t="shared" si="9"/>
        <v>PN-REC-BM-D</v>
      </c>
      <c r="V246" s="4" t="str">
        <f t="shared" si="10"/>
        <v>801</v>
      </c>
      <c r="W246" s="4" t="str">
        <f t="shared" si="11"/>
        <v>02</v>
      </c>
    </row>
    <row r="247" spans="1:23" x14ac:dyDescent="0.25">
      <c r="A247" t="s">
        <v>2257</v>
      </c>
      <c r="B247" t="s">
        <v>21</v>
      </c>
      <c r="C247" t="s">
        <v>2258</v>
      </c>
      <c r="D247" t="s">
        <v>23</v>
      </c>
      <c r="E247" t="s">
        <v>1982</v>
      </c>
      <c r="F247" s="2" t="s">
        <v>308</v>
      </c>
      <c r="G247" t="s">
        <v>2245</v>
      </c>
      <c r="H247" t="s">
        <v>10897</v>
      </c>
      <c r="I247" t="s">
        <v>26</v>
      </c>
      <c r="K247" t="s">
        <v>2959</v>
      </c>
      <c r="L247" t="s">
        <v>23</v>
      </c>
      <c r="M247" t="s">
        <v>27</v>
      </c>
      <c r="N247" t="s">
        <v>2259</v>
      </c>
      <c r="O247" t="s">
        <v>29</v>
      </c>
      <c r="P247" t="s">
        <v>30</v>
      </c>
      <c r="Q247" s="1">
        <v>44334</v>
      </c>
      <c r="R247" t="s">
        <v>31</v>
      </c>
      <c r="S247" t="s">
        <v>32</v>
      </c>
      <c r="T247" t="s">
        <v>2260</v>
      </c>
      <c r="U247" t="str">
        <f t="shared" si="9"/>
        <v>PN-REC-BM-D</v>
      </c>
      <c r="V247" s="4" t="str">
        <f t="shared" si="10"/>
        <v>802</v>
      </c>
      <c r="W247" s="4" t="str">
        <f t="shared" si="11"/>
        <v>01</v>
      </c>
    </row>
    <row r="248" spans="1:23" x14ac:dyDescent="0.25">
      <c r="A248" t="s">
        <v>2261</v>
      </c>
      <c r="B248" t="s">
        <v>21</v>
      </c>
      <c r="C248" t="s">
        <v>2262</v>
      </c>
      <c r="D248" t="s">
        <v>2263</v>
      </c>
      <c r="E248" t="s">
        <v>1824</v>
      </c>
      <c r="F248" s="2">
        <v>21813</v>
      </c>
      <c r="G248" t="s">
        <v>2245</v>
      </c>
      <c r="H248" t="s">
        <v>10897</v>
      </c>
      <c r="I248" t="s">
        <v>26</v>
      </c>
      <c r="K248" t="s">
        <v>2959</v>
      </c>
      <c r="L248" t="s">
        <v>23</v>
      </c>
      <c r="M248" t="s">
        <v>27</v>
      </c>
      <c r="N248" t="s">
        <v>2264</v>
      </c>
      <c r="O248" t="s">
        <v>29</v>
      </c>
      <c r="P248" t="s">
        <v>30</v>
      </c>
      <c r="Q248" s="1">
        <v>44334</v>
      </c>
      <c r="R248" t="s">
        <v>31</v>
      </c>
      <c r="S248" t="s">
        <v>32</v>
      </c>
      <c r="T248" t="s">
        <v>2265</v>
      </c>
      <c r="U248" t="str">
        <f t="shared" si="9"/>
        <v>PN-REC-BM-D</v>
      </c>
      <c r="V248" s="4" t="str">
        <f t="shared" si="10"/>
        <v>802</v>
      </c>
      <c r="W248" s="4" t="str">
        <f t="shared" si="11"/>
        <v>02</v>
      </c>
    </row>
    <row r="249" spans="1:23" x14ac:dyDescent="0.25">
      <c r="A249" t="s">
        <v>2266</v>
      </c>
      <c r="B249" t="s">
        <v>21</v>
      </c>
      <c r="C249" t="s">
        <v>2267</v>
      </c>
      <c r="D249" t="s">
        <v>2268</v>
      </c>
      <c r="E249" t="s">
        <v>40</v>
      </c>
      <c r="F249" s="2" t="s">
        <v>308</v>
      </c>
      <c r="G249" t="s">
        <v>2269</v>
      </c>
      <c r="H249" t="s">
        <v>10898</v>
      </c>
      <c r="I249" t="s">
        <v>26</v>
      </c>
      <c r="K249" t="s">
        <v>2959</v>
      </c>
      <c r="L249" t="s">
        <v>23</v>
      </c>
      <c r="M249" t="s">
        <v>27</v>
      </c>
      <c r="N249" t="s">
        <v>2270</v>
      </c>
      <c r="O249" t="s">
        <v>29</v>
      </c>
      <c r="P249" t="s">
        <v>30</v>
      </c>
      <c r="Q249" s="1">
        <v>44334</v>
      </c>
      <c r="R249" t="s">
        <v>31</v>
      </c>
      <c r="S249" t="s">
        <v>32</v>
      </c>
      <c r="T249" t="s">
        <v>2271</v>
      </c>
      <c r="U249" t="str">
        <f t="shared" si="9"/>
        <v>PN-REC-BM-D</v>
      </c>
      <c r="V249" s="4" t="str">
        <f t="shared" si="10"/>
        <v>803</v>
      </c>
      <c r="W249" s="4" t="str">
        <f t="shared" si="11"/>
        <v>01</v>
      </c>
    </row>
    <row r="250" spans="1:23" x14ac:dyDescent="0.25">
      <c r="A250" t="s">
        <v>2272</v>
      </c>
      <c r="B250" t="s">
        <v>21</v>
      </c>
      <c r="C250" t="s">
        <v>2267</v>
      </c>
      <c r="D250" t="s">
        <v>23</v>
      </c>
      <c r="E250" t="s">
        <v>1824</v>
      </c>
      <c r="F250" s="2">
        <v>20903</v>
      </c>
      <c r="G250" t="s">
        <v>2269</v>
      </c>
      <c r="H250" t="s">
        <v>10897</v>
      </c>
      <c r="I250" t="s">
        <v>26</v>
      </c>
      <c r="K250" t="s">
        <v>2959</v>
      </c>
      <c r="L250" t="s">
        <v>23</v>
      </c>
      <c r="M250" t="s">
        <v>27</v>
      </c>
      <c r="N250" t="s">
        <v>2273</v>
      </c>
      <c r="O250" t="s">
        <v>29</v>
      </c>
      <c r="P250" t="s">
        <v>30</v>
      </c>
      <c r="Q250" s="1">
        <v>44334</v>
      </c>
      <c r="R250" t="s">
        <v>31</v>
      </c>
      <c r="S250" t="s">
        <v>32</v>
      </c>
      <c r="T250" t="s">
        <v>2274</v>
      </c>
      <c r="U250" t="str">
        <f t="shared" si="9"/>
        <v>PN-REC-BM-D</v>
      </c>
      <c r="V250" s="4" t="str">
        <f t="shared" si="10"/>
        <v>803</v>
      </c>
      <c r="W250" s="4" t="str">
        <f t="shared" si="11"/>
        <v>02</v>
      </c>
    </row>
    <row r="251" spans="1:23" x14ac:dyDescent="0.25">
      <c r="A251" t="s">
        <v>2275</v>
      </c>
      <c r="B251" t="s">
        <v>21</v>
      </c>
      <c r="C251" t="s">
        <v>2267</v>
      </c>
      <c r="D251" t="s">
        <v>23</v>
      </c>
      <c r="E251" t="s">
        <v>1824</v>
      </c>
      <c r="F251" s="2">
        <v>22932</v>
      </c>
      <c r="G251" t="s">
        <v>2269</v>
      </c>
      <c r="H251" t="s">
        <v>10909</v>
      </c>
      <c r="I251" t="s">
        <v>26</v>
      </c>
      <c r="K251" t="s">
        <v>2959</v>
      </c>
      <c r="L251" t="s">
        <v>23</v>
      </c>
      <c r="M251" t="s">
        <v>27</v>
      </c>
      <c r="N251" t="s">
        <v>2276</v>
      </c>
      <c r="O251" t="s">
        <v>29</v>
      </c>
      <c r="P251" t="s">
        <v>30</v>
      </c>
      <c r="Q251" s="1">
        <v>44334</v>
      </c>
      <c r="R251" t="s">
        <v>31</v>
      </c>
      <c r="S251" t="s">
        <v>32</v>
      </c>
      <c r="T251" t="s">
        <v>2277</v>
      </c>
      <c r="U251" t="str">
        <f t="shared" si="9"/>
        <v>PN-REC-BM-D</v>
      </c>
      <c r="V251" s="4" t="str">
        <f t="shared" si="10"/>
        <v>803</v>
      </c>
      <c r="W251" s="4" t="str">
        <f t="shared" si="11"/>
        <v>03</v>
      </c>
    </row>
    <row r="252" spans="1:23" x14ac:dyDescent="0.25">
      <c r="A252" t="s">
        <v>2278</v>
      </c>
      <c r="B252" t="s">
        <v>21</v>
      </c>
      <c r="C252" t="s">
        <v>2279</v>
      </c>
      <c r="D252" t="s">
        <v>23</v>
      </c>
      <c r="E252" t="s">
        <v>24</v>
      </c>
      <c r="F252" s="2" t="s">
        <v>230</v>
      </c>
      <c r="G252" t="s">
        <v>2280</v>
      </c>
      <c r="H252" t="s">
        <v>10898</v>
      </c>
      <c r="I252" t="s">
        <v>26</v>
      </c>
      <c r="K252" t="s">
        <v>2959</v>
      </c>
      <c r="L252" t="s">
        <v>23</v>
      </c>
      <c r="M252" t="s">
        <v>27</v>
      </c>
      <c r="N252" t="s">
        <v>2281</v>
      </c>
      <c r="O252" t="s">
        <v>29</v>
      </c>
      <c r="P252" t="s">
        <v>30</v>
      </c>
      <c r="Q252" s="1">
        <v>44334</v>
      </c>
      <c r="R252" t="s">
        <v>31</v>
      </c>
      <c r="S252" t="s">
        <v>32</v>
      </c>
      <c r="T252" t="s">
        <v>2282</v>
      </c>
      <c r="U252" t="str">
        <f t="shared" si="9"/>
        <v>PN-REC-BM-D</v>
      </c>
      <c r="V252" s="4" t="str">
        <f t="shared" si="10"/>
        <v>804</v>
      </c>
      <c r="W252" s="4" t="str">
        <f t="shared" si="11"/>
        <v>01</v>
      </c>
    </row>
    <row r="253" spans="1:23" x14ac:dyDescent="0.25">
      <c r="A253" t="s">
        <v>2283</v>
      </c>
      <c r="B253" t="s">
        <v>21</v>
      </c>
      <c r="C253" t="s">
        <v>2279</v>
      </c>
      <c r="D253" t="s">
        <v>23</v>
      </c>
      <c r="E253" t="s">
        <v>1824</v>
      </c>
      <c r="F253" s="2">
        <v>21337</v>
      </c>
      <c r="G253" t="s">
        <v>2280</v>
      </c>
      <c r="H253" t="s">
        <v>10897</v>
      </c>
      <c r="I253" t="s">
        <v>26</v>
      </c>
      <c r="K253" t="s">
        <v>2959</v>
      </c>
      <c r="L253" t="s">
        <v>23</v>
      </c>
      <c r="M253" t="s">
        <v>27</v>
      </c>
      <c r="N253" t="s">
        <v>2284</v>
      </c>
      <c r="O253" t="s">
        <v>29</v>
      </c>
      <c r="P253" t="s">
        <v>30</v>
      </c>
      <c r="Q253" s="1">
        <v>44334</v>
      </c>
      <c r="R253" t="s">
        <v>31</v>
      </c>
      <c r="S253" t="s">
        <v>32</v>
      </c>
      <c r="T253" t="s">
        <v>2285</v>
      </c>
      <c r="U253" t="str">
        <f t="shared" si="9"/>
        <v>PN-REC-BM-D</v>
      </c>
      <c r="V253" s="4" t="str">
        <f t="shared" si="10"/>
        <v>804</v>
      </c>
      <c r="W253" s="4" t="str">
        <f t="shared" si="11"/>
        <v>02</v>
      </c>
    </row>
    <row r="254" spans="1:23" x14ac:dyDescent="0.25">
      <c r="A254" t="s">
        <v>2286</v>
      </c>
      <c r="B254" t="s">
        <v>21</v>
      </c>
      <c r="C254" t="s">
        <v>2287</v>
      </c>
      <c r="D254" t="s">
        <v>2288</v>
      </c>
      <c r="E254" t="s">
        <v>24</v>
      </c>
      <c r="F254" s="2" t="s">
        <v>536</v>
      </c>
      <c r="G254" t="s">
        <v>2280</v>
      </c>
      <c r="H254" t="s">
        <v>10898</v>
      </c>
      <c r="I254" t="s">
        <v>26</v>
      </c>
      <c r="K254" t="s">
        <v>2959</v>
      </c>
      <c r="L254" t="s">
        <v>23</v>
      </c>
      <c r="M254" t="s">
        <v>27</v>
      </c>
      <c r="N254" t="s">
        <v>2289</v>
      </c>
      <c r="O254" t="s">
        <v>29</v>
      </c>
      <c r="P254" t="s">
        <v>30</v>
      </c>
      <c r="Q254" s="1">
        <v>44334</v>
      </c>
      <c r="R254" t="s">
        <v>31</v>
      </c>
      <c r="S254" t="s">
        <v>32</v>
      </c>
      <c r="T254" t="s">
        <v>2290</v>
      </c>
      <c r="U254" t="str">
        <f t="shared" si="9"/>
        <v>PN-REC-BM-D</v>
      </c>
      <c r="V254" s="4" t="str">
        <f t="shared" si="10"/>
        <v>805</v>
      </c>
      <c r="W254" s="4" t="str">
        <f t="shared" si="11"/>
        <v>01</v>
      </c>
    </row>
    <row r="255" spans="1:23" x14ac:dyDescent="0.25">
      <c r="A255" t="s">
        <v>2291</v>
      </c>
      <c r="B255" t="s">
        <v>21</v>
      </c>
      <c r="C255" t="s">
        <v>2292</v>
      </c>
      <c r="D255" t="s">
        <v>23</v>
      </c>
      <c r="E255" t="s">
        <v>24</v>
      </c>
      <c r="F255" s="2" t="s">
        <v>230</v>
      </c>
      <c r="G255" t="s">
        <v>2293</v>
      </c>
      <c r="H255" t="s">
        <v>10898</v>
      </c>
      <c r="I255" t="s">
        <v>26</v>
      </c>
      <c r="K255" t="s">
        <v>2959</v>
      </c>
      <c r="L255" t="s">
        <v>23</v>
      </c>
      <c r="M255" t="s">
        <v>27</v>
      </c>
      <c r="N255" t="s">
        <v>2294</v>
      </c>
      <c r="O255" t="s">
        <v>29</v>
      </c>
      <c r="P255" t="s">
        <v>30</v>
      </c>
      <c r="Q255" s="1">
        <v>44334</v>
      </c>
      <c r="R255" t="s">
        <v>31</v>
      </c>
      <c r="S255" t="s">
        <v>32</v>
      </c>
      <c r="T255" t="s">
        <v>2295</v>
      </c>
      <c r="U255" t="str">
        <f t="shared" si="9"/>
        <v>PN-REC-BM-D</v>
      </c>
      <c r="V255" s="4" t="str">
        <f t="shared" si="10"/>
        <v>806</v>
      </c>
      <c r="W255" s="4" t="str">
        <f t="shared" si="11"/>
        <v>01</v>
      </c>
    </row>
    <row r="256" spans="1:23" x14ac:dyDescent="0.25">
      <c r="A256" t="s">
        <v>2296</v>
      </c>
      <c r="B256" t="s">
        <v>21</v>
      </c>
      <c r="C256" t="s">
        <v>2297</v>
      </c>
      <c r="D256" t="s">
        <v>23</v>
      </c>
      <c r="E256" t="s">
        <v>40</v>
      </c>
      <c r="F256" s="2" t="s">
        <v>308</v>
      </c>
      <c r="G256" t="s">
        <v>2280</v>
      </c>
      <c r="H256" t="s">
        <v>10898</v>
      </c>
      <c r="I256" t="s">
        <v>26</v>
      </c>
      <c r="K256" t="s">
        <v>2959</v>
      </c>
      <c r="L256" t="s">
        <v>23</v>
      </c>
      <c r="M256" t="s">
        <v>27</v>
      </c>
      <c r="N256" t="s">
        <v>2298</v>
      </c>
      <c r="O256" t="s">
        <v>29</v>
      </c>
      <c r="P256" t="s">
        <v>30</v>
      </c>
      <c r="Q256" s="1">
        <v>44334</v>
      </c>
      <c r="R256" t="s">
        <v>31</v>
      </c>
      <c r="S256" t="s">
        <v>32</v>
      </c>
      <c r="T256" t="s">
        <v>2299</v>
      </c>
      <c r="U256" t="str">
        <f t="shared" si="9"/>
        <v>PN-REC-BM-D</v>
      </c>
      <c r="V256" s="4" t="str">
        <f t="shared" si="10"/>
        <v>807</v>
      </c>
      <c r="W256" s="4" t="str">
        <f t="shared" si="11"/>
        <v>01</v>
      </c>
    </row>
    <row r="257" spans="1:23" x14ac:dyDescent="0.25">
      <c r="A257" t="s">
        <v>2300</v>
      </c>
      <c r="B257" t="s">
        <v>21</v>
      </c>
      <c r="C257" t="s">
        <v>2297</v>
      </c>
      <c r="D257" t="s">
        <v>23</v>
      </c>
      <c r="E257" t="s">
        <v>1824</v>
      </c>
      <c r="F257" s="2">
        <v>21267</v>
      </c>
      <c r="G257" t="s">
        <v>2280</v>
      </c>
      <c r="H257" t="s">
        <v>3228</v>
      </c>
      <c r="I257" t="s">
        <v>26</v>
      </c>
      <c r="K257" t="s">
        <v>2959</v>
      </c>
      <c r="L257" t="s">
        <v>23</v>
      </c>
      <c r="M257" t="s">
        <v>27</v>
      </c>
      <c r="N257" t="s">
        <v>2301</v>
      </c>
      <c r="O257" t="s">
        <v>29</v>
      </c>
      <c r="P257" t="s">
        <v>30</v>
      </c>
      <c r="Q257" s="1">
        <v>44334</v>
      </c>
      <c r="R257" t="s">
        <v>31</v>
      </c>
      <c r="S257" t="s">
        <v>32</v>
      </c>
      <c r="T257" t="s">
        <v>2302</v>
      </c>
      <c r="U257" t="str">
        <f t="shared" si="9"/>
        <v>PN-REC-BM-D</v>
      </c>
      <c r="V257" s="4" t="str">
        <f t="shared" si="10"/>
        <v>807</v>
      </c>
      <c r="W257" s="4" t="str">
        <f t="shared" si="11"/>
        <v>02</v>
      </c>
    </row>
    <row r="258" spans="1:23" x14ac:dyDescent="0.25">
      <c r="A258" t="s">
        <v>2710</v>
      </c>
      <c r="B258" t="s">
        <v>21</v>
      </c>
      <c r="C258" t="s">
        <v>2711</v>
      </c>
      <c r="D258" t="s">
        <v>23</v>
      </c>
      <c r="E258" t="s">
        <v>40</v>
      </c>
      <c r="F258" s="2">
        <v>19927</v>
      </c>
      <c r="G258" t="s">
        <v>2712</v>
      </c>
      <c r="H258" t="s">
        <v>10901</v>
      </c>
      <c r="I258" t="s">
        <v>26</v>
      </c>
      <c r="K258" t="s">
        <v>2959</v>
      </c>
      <c r="L258" t="s">
        <v>23</v>
      </c>
      <c r="M258" t="s">
        <v>27</v>
      </c>
      <c r="N258" t="s">
        <v>2713</v>
      </c>
      <c r="O258" t="s">
        <v>29</v>
      </c>
      <c r="P258" t="s">
        <v>30</v>
      </c>
      <c r="Q258" s="1">
        <v>44336</v>
      </c>
      <c r="R258" t="s">
        <v>31</v>
      </c>
      <c r="S258" t="s">
        <v>32</v>
      </c>
      <c r="T258" t="s">
        <v>2714</v>
      </c>
      <c r="U258" t="str">
        <f t="shared" ref="U258:U321" si="12">LEFT(A258,FIND("~",SUBSTITUTE(A258,"-","~",4))-1)</f>
        <v>PN-REC-BM-D</v>
      </c>
      <c r="V258" s="4" t="str">
        <f t="shared" ref="V258:V321" si="13">MID(A258,FIND("~",SUBSTITUTE(A258,"-","~",4))+1,FIND("~",SUBSTITUTE(A258,"-","~",5))-FIND("~",SUBSTITUTE(A258,"-","~",4))-1)</f>
        <v>860</v>
      </c>
      <c r="W258" s="4" t="str">
        <f t="shared" ref="W258:W321" si="14">MID(A258,FIND("~",SUBSTITUTE(A258,"-","~",5))+1,LEN(A258))</f>
        <v>01</v>
      </c>
    </row>
    <row r="259" spans="1:23" x14ac:dyDescent="0.25">
      <c r="A259" t="s">
        <v>2715</v>
      </c>
      <c r="B259" t="s">
        <v>21</v>
      </c>
      <c r="C259" t="s">
        <v>2711</v>
      </c>
      <c r="D259" t="s">
        <v>23</v>
      </c>
      <c r="E259" t="s">
        <v>24</v>
      </c>
      <c r="F259" s="2">
        <v>20315</v>
      </c>
      <c r="G259" t="s">
        <v>2712</v>
      </c>
      <c r="H259" t="s">
        <v>10898</v>
      </c>
      <c r="I259" t="s">
        <v>26</v>
      </c>
      <c r="K259" t="s">
        <v>2959</v>
      </c>
      <c r="L259" t="s">
        <v>23</v>
      </c>
      <c r="M259" t="s">
        <v>27</v>
      </c>
      <c r="N259" t="s">
        <v>2716</v>
      </c>
      <c r="O259" t="s">
        <v>29</v>
      </c>
      <c r="P259" t="s">
        <v>30</v>
      </c>
      <c r="Q259" s="1">
        <v>44336</v>
      </c>
      <c r="R259" t="s">
        <v>31</v>
      </c>
      <c r="S259" t="s">
        <v>32</v>
      </c>
      <c r="T259" t="s">
        <v>2717</v>
      </c>
      <c r="U259" t="str">
        <f t="shared" si="12"/>
        <v>PN-REC-BM-D</v>
      </c>
      <c r="V259" s="4" t="str">
        <f t="shared" si="13"/>
        <v>860</v>
      </c>
      <c r="W259" s="4" t="str">
        <f t="shared" si="14"/>
        <v>02</v>
      </c>
    </row>
    <row r="260" spans="1:23" x14ac:dyDescent="0.25">
      <c r="A260" t="s">
        <v>2718</v>
      </c>
      <c r="B260" t="s">
        <v>21</v>
      </c>
      <c r="C260" t="s">
        <v>2711</v>
      </c>
      <c r="D260" t="s">
        <v>23</v>
      </c>
      <c r="E260" t="s">
        <v>24</v>
      </c>
      <c r="F260" s="2">
        <v>21813</v>
      </c>
      <c r="G260" t="s">
        <v>2712</v>
      </c>
      <c r="H260" t="s">
        <v>10900</v>
      </c>
      <c r="I260" t="s">
        <v>26</v>
      </c>
      <c r="K260" t="s">
        <v>2959</v>
      </c>
      <c r="L260" t="s">
        <v>23</v>
      </c>
      <c r="M260" t="s">
        <v>27</v>
      </c>
      <c r="N260" t="s">
        <v>2719</v>
      </c>
      <c r="O260" t="s">
        <v>29</v>
      </c>
      <c r="P260" t="s">
        <v>30</v>
      </c>
      <c r="Q260" s="1">
        <v>44336</v>
      </c>
      <c r="R260" t="s">
        <v>31</v>
      </c>
      <c r="S260" t="s">
        <v>32</v>
      </c>
      <c r="T260" t="s">
        <v>2720</v>
      </c>
      <c r="U260" t="str">
        <f t="shared" si="12"/>
        <v>PN-REC-BM-D</v>
      </c>
      <c r="V260" s="4" t="str">
        <f t="shared" si="13"/>
        <v>860</v>
      </c>
      <c r="W260" s="4" t="str">
        <f t="shared" si="14"/>
        <v>03</v>
      </c>
    </row>
    <row r="261" spans="1:23" x14ac:dyDescent="0.25">
      <c r="A261" t="s">
        <v>2721</v>
      </c>
      <c r="B261" t="s">
        <v>21</v>
      </c>
      <c r="C261" t="s">
        <v>2722</v>
      </c>
      <c r="D261" t="s">
        <v>23</v>
      </c>
      <c r="E261" t="s">
        <v>56</v>
      </c>
      <c r="F261" s="2">
        <v>22947</v>
      </c>
      <c r="G261" t="s">
        <v>2712</v>
      </c>
      <c r="H261" t="s">
        <v>10900</v>
      </c>
      <c r="I261" t="s">
        <v>26</v>
      </c>
      <c r="K261" t="s">
        <v>2959</v>
      </c>
      <c r="L261" t="s">
        <v>23</v>
      </c>
      <c r="M261" t="s">
        <v>27</v>
      </c>
      <c r="N261" t="s">
        <v>2723</v>
      </c>
      <c r="O261" t="s">
        <v>29</v>
      </c>
      <c r="P261" t="s">
        <v>30</v>
      </c>
      <c r="Q261" s="1">
        <v>44336</v>
      </c>
      <c r="R261" t="s">
        <v>31</v>
      </c>
      <c r="S261" t="s">
        <v>32</v>
      </c>
      <c r="T261" t="s">
        <v>2724</v>
      </c>
      <c r="U261" t="str">
        <f t="shared" si="12"/>
        <v>PN-REC-BM-D</v>
      </c>
      <c r="V261" s="4" t="str">
        <f t="shared" si="13"/>
        <v>860</v>
      </c>
      <c r="W261" s="4" t="str">
        <f t="shared" si="14"/>
        <v>04</v>
      </c>
    </row>
    <row r="262" spans="1:23" x14ac:dyDescent="0.25">
      <c r="A262" t="s">
        <v>2725</v>
      </c>
      <c r="B262" t="s">
        <v>21</v>
      </c>
      <c r="C262" t="s">
        <v>2722</v>
      </c>
      <c r="D262" t="s">
        <v>23</v>
      </c>
      <c r="E262" t="s">
        <v>56</v>
      </c>
      <c r="F262" s="2">
        <v>22947</v>
      </c>
      <c r="G262" t="s">
        <v>2712</v>
      </c>
      <c r="H262" t="s">
        <v>10900</v>
      </c>
      <c r="I262" t="s">
        <v>26</v>
      </c>
      <c r="K262" t="s">
        <v>2959</v>
      </c>
      <c r="L262" t="s">
        <v>23</v>
      </c>
      <c r="M262" t="s">
        <v>27</v>
      </c>
      <c r="N262" t="s">
        <v>2726</v>
      </c>
      <c r="O262" t="s">
        <v>29</v>
      </c>
      <c r="P262" t="s">
        <v>30</v>
      </c>
      <c r="Q262" s="1">
        <v>44336</v>
      </c>
      <c r="R262" t="s">
        <v>31</v>
      </c>
      <c r="S262" t="s">
        <v>32</v>
      </c>
      <c r="T262" t="s">
        <v>2727</v>
      </c>
      <c r="U262" t="str">
        <f t="shared" si="12"/>
        <v>PN-REC-BM-D</v>
      </c>
      <c r="V262" s="4" t="str">
        <f t="shared" si="13"/>
        <v>860</v>
      </c>
      <c r="W262" s="4" t="str">
        <f t="shared" si="14"/>
        <v>05</v>
      </c>
    </row>
    <row r="263" spans="1:23" x14ac:dyDescent="0.25">
      <c r="A263" t="s">
        <v>2728</v>
      </c>
      <c r="B263" t="s">
        <v>21</v>
      </c>
      <c r="C263" t="s">
        <v>2729</v>
      </c>
      <c r="D263" t="s">
        <v>23</v>
      </c>
      <c r="E263" t="s">
        <v>24</v>
      </c>
      <c r="F263" s="2">
        <v>19900</v>
      </c>
      <c r="G263" t="s">
        <v>2730</v>
      </c>
      <c r="H263" t="s">
        <v>3228</v>
      </c>
      <c r="I263" t="s">
        <v>26</v>
      </c>
      <c r="K263" t="s">
        <v>2959</v>
      </c>
      <c r="L263" t="s">
        <v>23</v>
      </c>
      <c r="M263" t="s">
        <v>27</v>
      </c>
      <c r="N263" t="s">
        <v>2731</v>
      </c>
      <c r="O263" t="s">
        <v>29</v>
      </c>
      <c r="P263" t="s">
        <v>30</v>
      </c>
      <c r="Q263" s="1">
        <v>44336</v>
      </c>
      <c r="R263" t="s">
        <v>31</v>
      </c>
      <c r="S263" t="s">
        <v>32</v>
      </c>
      <c r="T263" t="s">
        <v>2732</v>
      </c>
      <c r="U263" t="str">
        <f t="shared" si="12"/>
        <v>PN-REC-BM-D</v>
      </c>
      <c r="V263" s="4" t="str">
        <f t="shared" si="13"/>
        <v>861</v>
      </c>
      <c r="W263" s="4" t="str">
        <f t="shared" si="14"/>
        <v>01</v>
      </c>
    </row>
    <row r="264" spans="1:23" x14ac:dyDescent="0.25">
      <c r="A264" t="s">
        <v>2733</v>
      </c>
      <c r="B264" t="s">
        <v>21</v>
      </c>
      <c r="C264" t="s">
        <v>2729</v>
      </c>
      <c r="D264" t="s">
        <v>23</v>
      </c>
      <c r="E264" t="s">
        <v>40</v>
      </c>
      <c r="F264" s="2">
        <v>19991</v>
      </c>
      <c r="G264" t="s">
        <v>2730</v>
      </c>
      <c r="H264" t="s">
        <v>10897</v>
      </c>
      <c r="I264" t="s">
        <v>26</v>
      </c>
      <c r="K264" t="s">
        <v>2959</v>
      </c>
      <c r="L264" t="s">
        <v>23</v>
      </c>
      <c r="M264" t="s">
        <v>27</v>
      </c>
      <c r="N264" t="s">
        <v>2734</v>
      </c>
      <c r="O264" t="s">
        <v>29</v>
      </c>
      <c r="P264" t="s">
        <v>30</v>
      </c>
      <c r="Q264" s="1">
        <v>44336</v>
      </c>
      <c r="R264" t="s">
        <v>31</v>
      </c>
      <c r="S264" t="s">
        <v>32</v>
      </c>
      <c r="T264" t="s">
        <v>2735</v>
      </c>
      <c r="U264" t="str">
        <f t="shared" si="12"/>
        <v>PN-REC-BM-D</v>
      </c>
      <c r="V264" s="4" t="str">
        <f t="shared" si="13"/>
        <v>861</v>
      </c>
      <c r="W264" s="4" t="str">
        <f t="shared" si="14"/>
        <v>02</v>
      </c>
    </row>
    <row r="265" spans="1:23" x14ac:dyDescent="0.25">
      <c r="A265" t="s">
        <v>2736</v>
      </c>
      <c r="B265" t="s">
        <v>21</v>
      </c>
      <c r="C265" t="s">
        <v>2729</v>
      </c>
      <c r="D265" t="s">
        <v>23</v>
      </c>
      <c r="E265" t="s">
        <v>40</v>
      </c>
      <c r="F265" s="2">
        <v>20058</v>
      </c>
      <c r="G265" t="s">
        <v>2730</v>
      </c>
      <c r="H265" t="s">
        <v>10909</v>
      </c>
      <c r="I265" t="s">
        <v>26</v>
      </c>
      <c r="K265" t="s">
        <v>2959</v>
      </c>
      <c r="L265" t="s">
        <v>23</v>
      </c>
      <c r="M265" t="s">
        <v>27</v>
      </c>
      <c r="N265" t="s">
        <v>2737</v>
      </c>
      <c r="O265" t="s">
        <v>29</v>
      </c>
      <c r="P265" t="s">
        <v>30</v>
      </c>
      <c r="Q265" s="1">
        <v>44336</v>
      </c>
      <c r="R265" t="s">
        <v>31</v>
      </c>
      <c r="S265" t="s">
        <v>32</v>
      </c>
      <c r="T265" t="s">
        <v>2738</v>
      </c>
      <c r="U265" t="str">
        <f t="shared" si="12"/>
        <v>PN-REC-BM-D</v>
      </c>
      <c r="V265" s="4" t="str">
        <f t="shared" si="13"/>
        <v>861</v>
      </c>
      <c r="W265" s="4" t="str">
        <f t="shared" si="14"/>
        <v>03</v>
      </c>
    </row>
    <row r="266" spans="1:23" x14ac:dyDescent="0.25">
      <c r="A266" t="s">
        <v>2739</v>
      </c>
      <c r="B266" t="s">
        <v>21</v>
      </c>
      <c r="C266" t="s">
        <v>2729</v>
      </c>
      <c r="D266" t="s">
        <v>23</v>
      </c>
      <c r="E266" t="s">
        <v>24</v>
      </c>
      <c r="F266" s="2">
        <v>20285</v>
      </c>
      <c r="G266" t="s">
        <v>2730</v>
      </c>
      <c r="H266" t="s">
        <v>10898</v>
      </c>
      <c r="I266" t="s">
        <v>26</v>
      </c>
      <c r="K266" t="s">
        <v>2959</v>
      </c>
      <c r="L266" t="s">
        <v>23</v>
      </c>
      <c r="M266" t="s">
        <v>27</v>
      </c>
      <c r="N266" t="s">
        <v>2740</v>
      </c>
      <c r="O266" t="s">
        <v>29</v>
      </c>
      <c r="P266" t="s">
        <v>30</v>
      </c>
      <c r="Q266" s="1">
        <v>44336</v>
      </c>
      <c r="R266" t="s">
        <v>31</v>
      </c>
      <c r="S266" t="s">
        <v>32</v>
      </c>
      <c r="T266" t="s">
        <v>2741</v>
      </c>
      <c r="U266" t="str">
        <f t="shared" si="12"/>
        <v>PN-REC-BM-D</v>
      </c>
      <c r="V266" s="4" t="str">
        <f t="shared" si="13"/>
        <v>861</v>
      </c>
      <c r="W266" s="4" t="str">
        <f t="shared" si="14"/>
        <v>04</v>
      </c>
    </row>
    <row r="267" spans="1:23" x14ac:dyDescent="0.25">
      <c r="A267" t="s">
        <v>2742</v>
      </c>
      <c r="B267" t="s">
        <v>21</v>
      </c>
      <c r="C267" t="s">
        <v>2743</v>
      </c>
      <c r="D267" t="s">
        <v>23</v>
      </c>
      <c r="E267" t="s">
        <v>56</v>
      </c>
      <c r="F267" s="2">
        <v>22947</v>
      </c>
      <c r="G267" t="s">
        <v>2730</v>
      </c>
      <c r="H267" t="s">
        <v>10900</v>
      </c>
      <c r="I267" t="s">
        <v>26</v>
      </c>
      <c r="K267" t="s">
        <v>2959</v>
      </c>
      <c r="L267" t="s">
        <v>23</v>
      </c>
      <c r="M267" t="s">
        <v>27</v>
      </c>
      <c r="N267" t="s">
        <v>2744</v>
      </c>
      <c r="O267" t="s">
        <v>29</v>
      </c>
      <c r="P267" t="s">
        <v>30</v>
      </c>
      <c r="Q267" s="1">
        <v>44336</v>
      </c>
      <c r="R267" t="s">
        <v>31</v>
      </c>
      <c r="S267" t="s">
        <v>32</v>
      </c>
      <c r="T267" t="s">
        <v>2745</v>
      </c>
      <c r="U267" t="str">
        <f t="shared" si="12"/>
        <v>PN-REC-BM-D</v>
      </c>
      <c r="V267" s="4" t="str">
        <f t="shared" si="13"/>
        <v>861</v>
      </c>
      <c r="W267" s="4" t="str">
        <f t="shared" si="14"/>
        <v>05</v>
      </c>
    </row>
    <row r="268" spans="1:23" x14ac:dyDescent="0.25">
      <c r="A268" t="s">
        <v>2746</v>
      </c>
      <c r="B268" t="s">
        <v>21</v>
      </c>
      <c r="C268" t="s">
        <v>2743</v>
      </c>
      <c r="D268" t="s">
        <v>23</v>
      </c>
      <c r="E268" t="s">
        <v>56</v>
      </c>
      <c r="F268" s="2">
        <v>22947</v>
      </c>
      <c r="G268" t="s">
        <v>2730</v>
      </c>
      <c r="H268" t="s">
        <v>10900</v>
      </c>
      <c r="I268" t="s">
        <v>26</v>
      </c>
      <c r="K268" t="s">
        <v>2959</v>
      </c>
      <c r="L268" t="s">
        <v>23</v>
      </c>
      <c r="M268" t="s">
        <v>27</v>
      </c>
      <c r="N268" t="s">
        <v>2747</v>
      </c>
      <c r="O268" t="s">
        <v>29</v>
      </c>
      <c r="P268" t="s">
        <v>30</v>
      </c>
      <c r="Q268" s="1">
        <v>44336</v>
      </c>
      <c r="R268" t="s">
        <v>31</v>
      </c>
      <c r="S268" t="s">
        <v>32</v>
      </c>
      <c r="T268" t="s">
        <v>2748</v>
      </c>
      <c r="U268" t="str">
        <f t="shared" si="12"/>
        <v>PN-REC-BM-D</v>
      </c>
      <c r="V268" s="4" t="str">
        <f t="shared" si="13"/>
        <v>861</v>
      </c>
      <c r="W268" s="4" t="str">
        <f t="shared" si="14"/>
        <v>06</v>
      </c>
    </row>
    <row r="269" spans="1:23" x14ac:dyDescent="0.25">
      <c r="A269" t="s">
        <v>2749</v>
      </c>
      <c r="B269" t="s">
        <v>21</v>
      </c>
      <c r="C269" t="s">
        <v>2750</v>
      </c>
      <c r="D269" t="s">
        <v>23</v>
      </c>
      <c r="E269" t="s">
        <v>24</v>
      </c>
      <c r="F269" s="2">
        <v>19911</v>
      </c>
      <c r="G269" t="s">
        <v>2751</v>
      </c>
      <c r="H269" t="s">
        <v>10898</v>
      </c>
      <c r="I269" t="s">
        <v>26</v>
      </c>
      <c r="K269" t="s">
        <v>2959</v>
      </c>
      <c r="L269" t="s">
        <v>23</v>
      </c>
      <c r="M269" t="s">
        <v>27</v>
      </c>
      <c r="N269" t="s">
        <v>2752</v>
      </c>
      <c r="O269" t="s">
        <v>29</v>
      </c>
      <c r="P269" t="s">
        <v>30</v>
      </c>
      <c r="Q269" s="1">
        <v>44336</v>
      </c>
      <c r="R269" t="s">
        <v>31</v>
      </c>
      <c r="S269" t="s">
        <v>32</v>
      </c>
      <c r="T269" t="s">
        <v>2753</v>
      </c>
      <c r="U269" t="str">
        <f t="shared" si="12"/>
        <v>PN-REC-BM-D</v>
      </c>
      <c r="V269" s="4" t="str">
        <f t="shared" si="13"/>
        <v>862</v>
      </c>
      <c r="W269" s="4" t="str">
        <f t="shared" si="14"/>
        <v>01</v>
      </c>
    </row>
    <row r="270" spans="1:23" x14ac:dyDescent="0.25">
      <c r="A270" t="s">
        <v>2754</v>
      </c>
      <c r="B270" t="s">
        <v>21</v>
      </c>
      <c r="C270" t="s">
        <v>2750</v>
      </c>
      <c r="D270" t="s">
        <v>23</v>
      </c>
      <c r="E270" t="s">
        <v>40</v>
      </c>
      <c r="F270" s="2">
        <v>19911</v>
      </c>
      <c r="G270" t="s">
        <v>2751</v>
      </c>
      <c r="H270" t="s">
        <v>10898</v>
      </c>
      <c r="I270" t="s">
        <v>26</v>
      </c>
      <c r="K270" t="s">
        <v>2959</v>
      </c>
      <c r="L270" t="s">
        <v>23</v>
      </c>
      <c r="M270" t="s">
        <v>27</v>
      </c>
      <c r="N270" t="s">
        <v>2755</v>
      </c>
      <c r="O270" t="s">
        <v>29</v>
      </c>
      <c r="P270" t="s">
        <v>30</v>
      </c>
      <c r="Q270" s="1">
        <v>44336</v>
      </c>
      <c r="R270" t="s">
        <v>31</v>
      </c>
      <c r="S270" t="s">
        <v>32</v>
      </c>
      <c r="T270" t="s">
        <v>2756</v>
      </c>
      <c r="U270" t="str">
        <f t="shared" si="12"/>
        <v>PN-REC-BM-D</v>
      </c>
      <c r="V270" s="4" t="str">
        <f t="shared" si="13"/>
        <v>862</v>
      </c>
      <c r="W270" s="4" t="str">
        <f t="shared" si="14"/>
        <v>02</v>
      </c>
    </row>
    <row r="271" spans="1:23" x14ac:dyDescent="0.25">
      <c r="A271" t="s">
        <v>2757</v>
      </c>
      <c r="B271" t="s">
        <v>21</v>
      </c>
      <c r="C271" t="s">
        <v>2750</v>
      </c>
      <c r="D271" t="s">
        <v>23</v>
      </c>
      <c r="E271" t="s">
        <v>40</v>
      </c>
      <c r="F271" s="2">
        <v>20035</v>
      </c>
      <c r="G271" t="s">
        <v>2751</v>
      </c>
      <c r="H271" t="s">
        <v>10909</v>
      </c>
      <c r="I271" t="s">
        <v>26</v>
      </c>
      <c r="K271" t="s">
        <v>2959</v>
      </c>
      <c r="L271" t="s">
        <v>23</v>
      </c>
      <c r="M271" t="s">
        <v>27</v>
      </c>
      <c r="N271" t="s">
        <v>2758</v>
      </c>
      <c r="O271" t="s">
        <v>29</v>
      </c>
      <c r="P271" t="s">
        <v>30</v>
      </c>
      <c r="Q271" s="1">
        <v>44336</v>
      </c>
      <c r="R271" t="s">
        <v>31</v>
      </c>
      <c r="S271" t="s">
        <v>32</v>
      </c>
      <c r="T271" t="s">
        <v>2759</v>
      </c>
      <c r="U271" t="str">
        <f t="shared" si="12"/>
        <v>PN-REC-BM-D</v>
      </c>
      <c r="V271" s="4" t="str">
        <f t="shared" si="13"/>
        <v>862</v>
      </c>
      <c r="W271" s="4" t="str">
        <f t="shared" si="14"/>
        <v>03</v>
      </c>
    </row>
    <row r="272" spans="1:23" x14ac:dyDescent="0.25">
      <c r="A272" t="s">
        <v>2760</v>
      </c>
      <c r="B272" t="s">
        <v>21</v>
      </c>
      <c r="C272" t="s">
        <v>2750</v>
      </c>
      <c r="D272" t="s">
        <v>23</v>
      </c>
      <c r="E272" t="s">
        <v>40</v>
      </c>
      <c r="F272" s="2">
        <v>20035</v>
      </c>
      <c r="G272" t="s">
        <v>2751</v>
      </c>
      <c r="H272" t="s">
        <v>10909</v>
      </c>
      <c r="I272" t="s">
        <v>26</v>
      </c>
      <c r="K272" t="s">
        <v>2959</v>
      </c>
      <c r="L272" t="s">
        <v>23</v>
      </c>
      <c r="M272" t="s">
        <v>27</v>
      </c>
      <c r="N272" t="s">
        <v>2761</v>
      </c>
      <c r="O272" t="s">
        <v>29</v>
      </c>
      <c r="P272" t="s">
        <v>30</v>
      </c>
      <c r="Q272" s="1">
        <v>44336</v>
      </c>
      <c r="R272" t="s">
        <v>31</v>
      </c>
      <c r="S272" t="s">
        <v>32</v>
      </c>
      <c r="T272" t="s">
        <v>2762</v>
      </c>
      <c r="U272" t="str">
        <f t="shared" si="12"/>
        <v>PN-REC-BM-D</v>
      </c>
      <c r="V272" s="4" t="str">
        <f t="shared" si="13"/>
        <v>862</v>
      </c>
      <c r="W272" s="4" t="str">
        <f t="shared" si="14"/>
        <v>04</v>
      </c>
    </row>
    <row r="273" spans="1:23" x14ac:dyDescent="0.25">
      <c r="A273" t="s">
        <v>2763</v>
      </c>
      <c r="B273" t="s">
        <v>21</v>
      </c>
      <c r="C273" t="s">
        <v>2750</v>
      </c>
      <c r="D273" t="s">
        <v>23</v>
      </c>
      <c r="E273" t="s">
        <v>24</v>
      </c>
      <c r="F273" s="2">
        <v>20231</v>
      </c>
      <c r="G273" t="s">
        <v>2751</v>
      </c>
      <c r="H273" t="s">
        <v>10897</v>
      </c>
      <c r="I273" t="s">
        <v>26</v>
      </c>
      <c r="K273" t="s">
        <v>5172</v>
      </c>
      <c r="L273" t="s">
        <v>23</v>
      </c>
      <c r="M273" t="s">
        <v>27</v>
      </c>
      <c r="N273" t="s">
        <v>2764</v>
      </c>
      <c r="O273" t="s">
        <v>29</v>
      </c>
      <c r="P273" t="s">
        <v>30</v>
      </c>
      <c r="Q273" s="1">
        <v>44336</v>
      </c>
      <c r="R273" t="s">
        <v>31</v>
      </c>
      <c r="S273" t="s">
        <v>32</v>
      </c>
      <c r="T273" t="s">
        <v>2765</v>
      </c>
      <c r="U273" t="str">
        <f t="shared" si="12"/>
        <v>PN-REC-BM-D</v>
      </c>
      <c r="V273" s="4" t="str">
        <f t="shared" si="13"/>
        <v>862</v>
      </c>
      <c r="W273" s="4" t="str">
        <f t="shared" si="14"/>
        <v>05</v>
      </c>
    </row>
    <row r="274" spans="1:23" x14ac:dyDescent="0.25">
      <c r="A274" t="s">
        <v>2766</v>
      </c>
      <c r="B274" t="s">
        <v>21</v>
      </c>
      <c r="C274" t="s">
        <v>2750</v>
      </c>
      <c r="D274" t="s">
        <v>23</v>
      </c>
      <c r="E274" t="s">
        <v>1824</v>
      </c>
      <c r="F274" s="2">
        <v>21197</v>
      </c>
      <c r="G274" t="s">
        <v>2751</v>
      </c>
      <c r="H274" t="s">
        <v>10898</v>
      </c>
      <c r="I274" t="s">
        <v>26</v>
      </c>
      <c r="K274" t="s">
        <v>2959</v>
      </c>
      <c r="L274" t="s">
        <v>23</v>
      </c>
      <c r="M274" t="s">
        <v>27</v>
      </c>
      <c r="N274" t="s">
        <v>2767</v>
      </c>
      <c r="O274" t="s">
        <v>29</v>
      </c>
      <c r="P274" t="s">
        <v>30</v>
      </c>
      <c r="Q274" s="1">
        <v>44336</v>
      </c>
      <c r="R274" t="s">
        <v>31</v>
      </c>
      <c r="S274" t="s">
        <v>32</v>
      </c>
      <c r="T274" t="s">
        <v>2768</v>
      </c>
      <c r="U274" t="str">
        <f t="shared" si="12"/>
        <v>PN-REC-BM-D</v>
      </c>
      <c r="V274" s="4" t="str">
        <f t="shared" si="13"/>
        <v>862</v>
      </c>
      <c r="W274" s="4" t="str">
        <f t="shared" si="14"/>
        <v>06</v>
      </c>
    </row>
    <row r="275" spans="1:23" x14ac:dyDescent="0.25">
      <c r="A275" t="s">
        <v>2769</v>
      </c>
      <c r="B275" t="s">
        <v>21</v>
      </c>
      <c r="C275" t="s">
        <v>2750</v>
      </c>
      <c r="D275" t="s">
        <v>23</v>
      </c>
      <c r="E275" t="s">
        <v>1824</v>
      </c>
      <c r="F275" s="2">
        <v>21197</v>
      </c>
      <c r="G275" t="s">
        <v>2751</v>
      </c>
      <c r="H275" t="s">
        <v>10898</v>
      </c>
      <c r="I275" t="s">
        <v>26</v>
      </c>
      <c r="K275" t="s">
        <v>2959</v>
      </c>
      <c r="L275" t="s">
        <v>23</v>
      </c>
      <c r="M275" t="s">
        <v>27</v>
      </c>
      <c r="N275" t="s">
        <v>2770</v>
      </c>
      <c r="O275" t="s">
        <v>29</v>
      </c>
      <c r="P275" t="s">
        <v>30</v>
      </c>
      <c r="Q275" s="1">
        <v>44336</v>
      </c>
      <c r="R275" t="s">
        <v>31</v>
      </c>
      <c r="S275" t="s">
        <v>32</v>
      </c>
      <c r="T275" t="s">
        <v>2771</v>
      </c>
      <c r="U275" t="str">
        <f t="shared" si="12"/>
        <v>PN-REC-BM-D</v>
      </c>
      <c r="V275" s="4" t="str">
        <f t="shared" si="13"/>
        <v>862</v>
      </c>
      <c r="W275" s="4" t="str">
        <f t="shared" si="14"/>
        <v>07</v>
      </c>
    </row>
    <row r="276" spans="1:23" x14ac:dyDescent="0.25">
      <c r="A276" t="s">
        <v>2772</v>
      </c>
      <c r="B276" t="s">
        <v>21</v>
      </c>
      <c r="C276" t="s">
        <v>2773</v>
      </c>
      <c r="D276" t="s">
        <v>23</v>
      </c>
      <c r="E276" t="s">
        <v>24</v>
      </c>
      <c r="F276" s="2">
        <v>19907</v>
      </c>
      <c r="G276" t="s">
        <v>2774</v>
      </c>
      <c r="H276" t="s">
        <v>10901</v>
      </c>
      <c r="I276" t="s">
        <v>26</v>
      </c>
      <c r="K276" t="s">
        <v>2959</v>
      </c>
      <c r="L276" t="s">
        <v>23</v>
      </c>
      <c r="M276" t="s">
        <v>27</v>
      </c>
      <c r="N276" t="s">
        <v>2775</v>
      </c>
      <c r="O276" t="s">
        <v>29</v>
      </c>
      <c r="P276" t="s">
        <v>30</v>
      </c>
      <c r="Q276" s="1">
        <v>44336</v>
      </c>
      <c r="R276" t="s">
        <v>31</v>
      </c>
      <c r="S276" t="s">
        <v>32</v>
      </c>
      <c r="T276" t="s">
        <v>2776</v>
      </c>
      <c r="U276" t="str">
        <f t="shared" si="12"/>
        <v>PN-REC-BM-D</v>
      </c>
      <c r="V276" s="4" t="str">
        <f t="shared" si="13"/>
        <v>863</v>
      </c>
      <c r="W276" s="4" t="str">
        <f t="shared" si="14"/>
        <v>01</v>
      </c>
    </row>
    <row r="277" spans="1:23" x14ac:dyDescent="0.25">
      <c r="A277" t="s">
        <v>2777</v>
      </c>
      <c r="B277" t="s">
        <v>21</v>
      </c>
      <c r="C277" t="s">
        <v>2773</v>
      </c>
      <c r="D277" t="s">
        <v>23</v>
      </c>
      <c r="E277" t="s">
        <v>1824</v>
      </c>
      <c r="F277" s="2">
        <v>20882</v>
      </c>
      <c r="G277" t="s">
        <v>2774</v>
      </c>
      <c r="H277" t="s">
        <v>10900</v>
      </c>
      <c r="I277" t="s">
        <v>26</v>
      </c>
      <c r="K277" t="s">
        <v>2959</v>
      </c>
      <c r="L277" t="s">
        <v>23</v>
      </c>
      <c r="M277" t="s">
        <v>27</v>
      </c>
      <c r="N277" t="s">
        <v>2778</v>
      </c>
      <c r="O277" t="s">
        <v>29</v>
      </c>
      <c r="P277" t="s">
        <v>30</v>
      </c>
      <c r="Q277" s="1">
        <v>44336</v>
      </c>
      <c r="R277" t="s">
        <v>31</v>
      </c>
      <c r="S277" t="s">
        <v>32</v>
      </c>
      <c r="T277" t="s">
        <v>2779</v>
      </c>
      <c r="U277" t="str">
        <f t="shared" si="12"/>
        <v>PN-REC-BM-D</v>
      </c>
      <c r="V277" s="4" t="str">
        <f t="shared" si="13"/>
        <v>863</v>
      </c>
      <c r="W277" s="4" t="str">
        <f t="shared" si="14"/>
        <v>02</v>
      </c>
    </row>
    <row r="278" spans="1:23" x14ac:dyDescent="0.25">
      <c r="A278" t="s">
        <v>2780</v>
      </c>
      <c r="B278" t="s">
        <v>21</v>
      </c>
      <c r="C278" t="s">
        <v>2781</v>
      </c>
      <c r="D278" t="s">
        <v>23</v>
      </c>
      <c r="E278" t="s">
        <v>40</v>
      </c>
      <c r="F278" s="2">
        <v>19921</v>
      </c>
      <c r="G278" t="s">
        <v>2782</v>
      </c>
      <c r="H278" t="s">
        <v>10901</v>
      </c>
      <c r="I278" t="s">
        <v>26</v>
      </c>
      <c r="K278" t="s">
        <v>2959</v>
      </c>
      <c r="L278" t="s">
        <v>23</v>
      </c>
      <c r="M278" t="s">
        <v>27</v>
      </c>
      <c r="N278" t="s">
        <v>2783</v>
      </c>
      <c r="O278" t="s">
        <v>29</v>
      </c>
      <c r="P278" t="s">
        <v>30</v>
      </c>
      <c r="Q278" s="1">
        <v>44336</v>
      </c>
      <c r="R278" t="s">
        <v>31</v>
      </c>
      <c r="S278" t="s">
        <v>32</v>
      </c>
      <c r="T278" t="s">
        <v>2784</v>
      </c>
      <c r="U278" t="str">
        <f t="shared" si="12"/>
        <v>PN-REC-BM-D</v>
      </c>
      <c r="V278" s="4" t="str">
        <f t="shared" si="13"/>
        <v>864</v>
      </c>
      <c r="W278" s="4" t="str">
        <f t="shared" si="14"/>
        <v>01</v>
      </c>
    </row>
    <row r="279" spans="1:23" x14ac:dyDescent="0.25">
      <c r="A279" t="s">
        <v>2785</v>
      </c>
      <c r="B279" t="s">
        <v>21</v>
      </c>
      <c r="C279" t="s">
        <v>2781</v>
      </c>
      <c r="D279" t="s">
        <v>23</v>
      </c>
      <c r="E279" t="s">
        <v>24</v>
      </c>
      <c r="F279" s="2">
        <v>19954</v>
      </c>
      <c r="G279" t="s">
        <v>2782</v>
      </c>
      <c r="H279" t="s">
        <v>10898</v>
      </c>
      <c r="I279" t="s">
        <v>26</v>
      </c>
      <c r="K279" t="s">
        <v>2959</v>
      </c>
      <c r="L279" t="s">
        <v>23</v>
      </c>
      <c r="M279" t="s">
        <v>27</v>
      </c>
      <c r="N279" t="s">
        <v>2786</v>
      </c>
      <c r="O279" t="s">
        <v>29</v>
      </c>
      <c r="P279" t="s">
        <v>30</v>
      </c>
      <c r="Q279" s="1">
        <v>44336</v>
      </c>
      <c r="R279" t="s">
        <v>31</v>
      </c>
      <c r="S279" t="s">
        <v>32</v>
      </c>
      <c r="T279" t="s">
        <v>2787</v>
      </c>
      <c r="U279" t="str">
        <f t="shared" si="12"/>
        <v>PN-REC-BM-D</v>
      </c>
      <c r="V279" s="4" t="str">
        <f t="shared" si="13"/>
        <v>864</v>
      </c>
      <c r="W279" s="4" t="str">
        <f t="shared" si="14"/>
        <v>02</v>
      </c>
    </row>
    <row r="280" spans="1:23" x14ac:dyDescent="0.25">
      <c r="A280" t="s">
        <v>2788</v>
      </c>
      <c r="B280" t="s">
        <v>21</v>
      </c>
      <c r="C280" t="s">
        <v>2781</v>
      </c>
      <c r="D280" t="s">
        <v>23</v>
      </c>
      <c r="E280" t="s">
        <v>40</v>
      </c>
      <c r="F280" s="2">
        <v>19993</v>
      </c>
      <c r="G280" t="s">
        <v>2782</v>
      </c>
      <c r="H280" t="s">
        <v>3228</v>
      </c>
      <c r="I280" t="s">
        <v>26</v>
      </c>
      <c r="K280" t="s">
        <v>2959</v>
      </c>
      <c r="L280" t="s">
        <v>23</v>
      </c>
      <c r="M280" t="s">
        <v>27</v>
      </c>
      <c r="N280" t="s">
        <v>2789</v>
      </c>
      <c r="O280" t="s">
        <v>29</v>
      </c>
      <c r="P280" t="s">
        <v>30</v>
      </c>
      <c r="Q280" s="1">
        <v>44336</v>
      </c>
      <c r="R280" t="s">
        <v>31</v>
      </c>
      <c r="S280" t="s">
        <v>32</v>
      </c>
      <c r="T280" t="s">
        <v>2790</v>
      </c>
      <c r="U280" t="str">
        <f t="shared" si="12"/>
        <v>PN-REC-BM-D</v>
      </c>
      <c r="V280" s="4" t="str">
        <f t="shared" si="13"/>
        <v>864</v>
      </c>
      <c r="W280" s="4" t="str">
        <f t="shared" si="14"/>
        <v>03</v>
      </c>
    </row>
    <row r="281" spans="1:23" x14ac:dyDescent="0.25">
      <c r="A281" t="s">
        <v>2791</v>
      </c>
      <c r="B281" t="s">
        <v>21</v>
      </c>
      <c r="C281" t="s">
        <v>2781</v>
      </c>
      <c r="D281" t="s">
        <v>23</v>
      </c>
      <c r="E281" t="s">
        <v>40</v>
      </c>
      <c r="F281" s="2">
        <v>20042</v>
      </c>
      <c r="G281" t="s">
        <v>2782</v>
      </c>
      <c r="H281" t="s">
        <v>10898</v>
      </c>
      <c r="I281" t="s">
        <v>26</v>
      </c>
      <c r="K281" t="s">
        <v>2959</v>
      </c>
      <c r="L281" t="s">
        <v>23</v>
      </c>
      <c r="M281" t="s">
        <v>27</v>
      </c>
      <c r="N281" t="s">
        <v>2792</v>
      </c>
      <c r="O281" t="s">
        <v>29</v>
      </c>
      <c r="P281" t="s">
        <v>30</v>
      </c>
      <c r="Q281" s="1">
        <v>44336</v>
      </c>
      <c r="R281" t="s">
        <v>31</v>
      </c>
      <c r="S281" t="s">
        <v>32</v>
      </c>
      <c r="T281" t="s">
        <v>2793</v>
      </c>
      <c r="U281" t="str">
        <f t="shared" si="12"/>
        <v>PN-REC-BM-D</v>
      </c>
      <c r="V281" s="4" t="str">
        <f t="shared" si="13"/>
        <v>864</v>
      </c>
      <c r="W281" s="4" t="str">
        <f t="shared" si="14"/>
        <v>04</v>
      </c>
    </row>
    <row r="282" spans="1:23" x14ac:dyDescent="0.25">
      <c r="A282" t="s">
        <v>2794</v>
      </c>
      <c r="B282" t="s">
        <v>21</v>
      </c>
      <c r="C282" t="s">
        <v>2781</v>
      </c>
      <c r="D282" t="s">
        <v>23</v>
      </c>
      <c r="E282" t="s">
        <v>24</v>
      </c>
      <c r="F282" s="2">
        <v>21176</v>
      </c>
      <c r="G282" t="s">
        <v>2782</v>
      </c>
      <c r="H282" t="s">
        <v>10898</v>
      </c>
      <c r="I282" t="s">
        <v>26</v>
      </c>
      <c r="K282" t="s">
        <v>2959</v>
      </c>
      <c r="L282" t="s">
        <v>23</v>
      </c>
      <c r="M282" t="s">
        <v>27</v>
      </c>
      <c r="N282" t="s">
        <v>2795</v>
      </c>
      <c r="O282" t="s">
        <v>29</v>
      </c>
      <c r="P282" t="s">
        <v>30</v>
      </c>
      <c r="Q282" s="1">
        <v>44336</v>
      </c>
      <c r="R282" t="s">
        <v>31</v>
      </c>
      <c r="S282" t="s">
        <v>32</v>
      </c>
      <c r="T282" t="s">
        <v>2796</v>
      </c>
      <c r="U282" t="str">
        <f t="shared" si="12"/>
        <v>PN-REC-BM-D</v>
      </c>
      <c r="V282" s="4" t="str">
        <f t="shared" si="13"/>
        <v>864</v>
      </c>
      <c r="W282" s="4" t="str">
        <f t="shared" si="14"/>
        <v>05</v>
      </c>
    </row>
    <row r="283" spans="1:23" x14ac:dyDescent="0.25">
      <c r="A283" t="s">
        <v>2797</v>
      </c>
      <c r="B283" t="s">
        <v>21</v>
      </c>
      <c r="C283" t="s">
        <v>2798</v>
      </c>
      <c r="D283" t="s">
        <v>23</v>
      </c>
      <c r="E283" t="s">
        <v>40</v>
      </c>
      <c r="F283" s="2">
        <v>19914</v>
      </c>
      <c r="G283" t="s">
        <v>2799</v>
      </c>
      <c r="H283" t="s">
        <v>10897</v>
      </c>
      <c r="I283" t="s">
        <v>26</v>
      </c>
      <c r="K283" t="s">
        <v>2959</v>
      </c>
      <c r="L283" t="s">
        <v>23</v>
      </c>
      <c r="M283" t="s">
        <v>27</v>
      </c>
      <c r="N283" t="s">
        <v>2800</v>
      </c>
      <c r="O283" t="s">
        <v>29</v>
      </c>
      <c r="P283" t="s">
        <v>30</v>
      </c>
      <c r="Q283" s="1">
        <v>44336</v>
      </c>
      <c r="R283" t="s">
        <v>31</v>
      </c>
      <c r="S283" t="s">
        <v>32</v>
      </c>
      <c r="T283" t="s">
        <v>2801</v>
      </c>
      <c r="U283" t="str">
        <f t="shared" si="12"/>
        <v>PN-REC-BM-D</v>
      </c>
      <c r="V283" s="4" t="str">
        <f t="shared" si="13"/>
        <v>865</v>
      </c>
      <c r="W283" s="4" t="str">
        <f t="shared" si="14"/>
        <v>01</v>
      </c>
    </row>
    <row r="284" spans="1:23" x14ac:dyDescent="0.25">
      <c r="A284" t="s">
        <v>2802</v>
      </c>
      <c r="B284" t="s">
        <v>21</v>
      </c>
      <c r="C284" t="s">
        <v>2798</v>
      </c>
      <c r="D284" t="s">
        <v>23</v>
      </c>
      <c r="E284" t="s">
        <v>40</v>
      </c>
      <c r="F284" s="2">
        <v>19914</v>
      </c>
      <c r="G284" t="s">
        <v>2799</v>
      </c>
      <c r="H284" t="s">
        <v>10897</v>
      </c>
      <c r="I284" t="s">
        <v>26</v>
      </c>
      <c r="K284" t="s">
        <v>2959</v>
      </c>
      <c r="L284" t="s">
        <v>23</v>
      </c>
      <c r="M284" t="s">
        <v>27</v>
      </c>
      <c r="N284" t="s">
        <v>2803</v>
      </c>
      <c r="O284" t="s">
        <v>29</v>
      </c>
      <c r="P284" t="s">
        <v>30</v>
      </c>
      <c r="Q284" s="1">
        <v>44336</v>
      </c>
      <c r="R284" t="s">
        <v>31</v>
      </c>
      <c r="S284" t="s">
        <v>32</v>
      </c>
      <c r="T284" t="s">
        <v>2804</v>
      </c>
      <c r="U284" t="str">
        <f t="shared" si="12"/>
        <v>PN-REC-BM-D</v>
      </c>
      <c r="V284" s="4" t="str">
        <f t="shared" si="13"/>
        <v>865</v>
      </c>
      <c r="W284" s="4" t="str">
        <f t="shared" si="14"/>
        <v>02</v>
      </c>
    </row>
    <row r="285" spans="1:23" x14ac:dyDescent="0.25">
      <c r="A285" t="s">
        <v>2805</v>
      </c>
      <c r="B285" t="s">
        <v>21</v>
      </c>
      <c r="C285" t="s">
        <v>2798</v>
      </c>
      <c r="D285" t="s">
        <v>23</v>
      </c>
      <c r="E285" t="s">
        <v>40</v>
      </c>
      <c r="F285" s="2">
        <v>19921</v>
      </c>
      <c r="G285" t="s">
        <v>2799</v>
      </c>
      <c r="H285" t="s">
        <v>10898</v>
      </c>
      <c r="I285" t="s">
        <v>26</v>
      </c>
      <c r="K285" t="s">
        <v>2959</v>
      </c>
      <c r="L285" t="s">
        <v>23</v>
      </c>
      <c r="M285" t="s">
        <v>27</v>
      </c>
      <c r="N285" t="s">
        <v>2806</v>
      </c>
      <c r="O285" t="s">
        <v>29</v>
      </c>
      <c r="P285" t="s">
        <v>30</v>
      </c>
      <c r="Q285" s="1">
        <v>44336</v>
      </c>
      <c r="R285" t="s">
        <v>31</v>
      </c>
      <c r="S285" t="s">
        <v>32</v>
      </c>
      <c r="T285" t="s">
        <v>2807</v>
      </c>
      <c r="U285" t="str">
        <f t="shared" si="12"/>
        <v>PN-REC-BM-D</v>
      </c>
      <c r="V285" s="4" t="str">
        <f t="shared" si="13"/>
        <v>865</v>
      </c>
      <c r="W285" s="4" t="str">
        <f t="shared" si="14"/>
        <v>03</v>
      </c>
    </row>
    <row r="286" spans="1:23" x14ac:dyDescent="0.25">
      <c r="A286" t="s">
        <v>2808</v>
      </c>
      <c r="B286" t="s">
        <v>21</v>
      </c>
      <c r="C286" t="s">
        <v>2798</v>
      </c>
      <c r="D286" t="s">
        <v>23</v>
      </c>
      <c r="E286" t="s">
        <v>24</v>
      </c>
      <c r="F286" s="2">
        <v>20005</v>
      </c>
      <c r="G286" t="s">
        <v>2799</v>
      </c>
      <c r="H286" t="s">
        <v>10902</v>
      </c>
      <c r="I286" t="s">
        <v>26</v>
      </c>
      <c r="K286" t="s">
        <v>2959</v>
      </c>
      <c r="L286" t="s">
        <v>23</v>
      </c>
      <c r="M286" t="s">
        <v>27</v>
      </c>
      <c r="N286" t="s">
        <v>2809</v>
      </c>
      <c r="O286" t="s">
        <v>29</v>
      </c>
      <c r="P286" t="s">
        <v>30</v>
      </c>
      <c r="Q286" s="1">
        <v>44336</v>
      </c>
      <c r="R286" t="s">
        <v>31</v>
      </c>
      <c r="S286" t="s">
        <v>32</v>
      </c>
      <c r="T286" t="s">
        <v>2810</v>
      </c>
      <c r="U286" t="str">
        <f t="shared" si="12"/>
        <v>PN-REC-BM-D</v>
      </c>
      <c r="V286" s="4" t="str">
        <f t="shared" si="13"/>
        <v>865</v>
      </c>
      <c r="W286" s="4" t="str">
        <f t="shared" si="14"/>
        <v>04</v>
      </c>
    </row>
    <row r="287" spans="1:23" x14ac:dyDescent="0.25">
      <c r="A287" t="s">
        <v>1884</v>
      </c>
      <c r="B287" t="s">
        <v>21</v>
      </c>
      <c r="C287" t="s">
        <v>1885</v>
      </c>
      <c r="D287" t="s">
        <v>23</v>
      </c>
      <c r="E287" t="s">
        <v>24</v>
      </c>
      <c r="F287" s="2" t="s">
        <v>549</v>
      </c>
      <c r="G287" t="s">
        <v>1886</v>
      </c>
      <c r="H287" t="s">
        <v>3228</v>
      </c>
      <c r="I287" t="s">
        <v>26</v>
      </c>
      <c r="K287" t="s">
        <v>2959</v>
      </c>
      <c r="L287" t="s">
        <v>23</v>
      </c>
      <c r="M287" t="s">
        <v>27</v>
      </c>
      <c r="N287" t="s">
        <v>1887</v>
      </c>
      <c r="O287" t="s">
        <v>29</v>
      </c>
      <c r="P287" t="s">
        <v>30</v>
      </c>
      <c r="Q287" s="1">
        <v>44334</v>
      </c>
      <c r="R287" t="s">
        <v>31</v>
      </c>
      <c r="S287" t="s">
        <v>32</v>
      </c>
      <c r="T287" t="s">
        <v>1888</v>
      </c>
      <c r="U287" t="str">
        <f t="shared" si="12"/>
        <v>PN-REC-BM-D</v>
      </c>
      <c r="V287" s="4" t="str">
        <f t="shared" si="13"/>
        <v>1100</v>
      </c>
      <c r="W287" s="4" t="str">
        <f t="shared" si="14"/>
        <v>01</v>
      </c>
    </row>
    <row r="288" spans="1:23" x14ac:dyDescent="0.25">
      <c r="A288" t="s">
        <v>1889</v>
      </c>
      <c r="B288" t="s">
        <v>21</v>
      </c>
      <c r="C288" t="s">
        <v>1890</v>
      </c>
      <c r="D288" t="s">
        <v>23</v>
      </c>
      <c r="E288" t="s">
        <v>24</v>
      </c>
      <c r="F288" s="2" t="s">
        <v>160</v>
      </c>
      <c r="G288" t="s">
        <v>1891</v>
      </c>
      <c r="H288" t="s">
        <v>10901</v>
      </c>
      <c r="I288" t="s">
        <v>26</v>
      </c>
      <c r="K288" t="s">
        <v>2959</v>
      </c>
      <c r="L288" t="s">
        <v>23</v>
      </c>
      <c r="M288" t="s">
        <v>27</v>
      </c>
      <c r="N288" t="s">
        <v>1892</v>
      </c>
      <c r="O288" t="s">
        <v>29</v>
      </c>
      <c r="P288" t="s">
        <v>30</v>
      </c>
      <c r="Q288" s="1">
        <v>44334</v>
      </c>
      <c r="R288" t="s">
        <v>31</v>
      </c>
      <c r="S288" t="s">
        <v>32</v>
      </c>
      <c r="T288" t="s">
        <v>1893</v>
      </c>
      <c r="U288" t="str">
        <f t="shared" si="12"/>
        <v>PN-REC-BM-D</v>
      </c>
      <c r="V288" s="4" t="str">
        <f t="shared" si="13"/>
        <v>1102</v>
      </c>
      <c r="W288" s="4" t="str">
        <f t="shared" si="14"/>
        <v>01</v>
      </c>
    </row>
    <row r="289" spans="1:23" x14ac:dyDescent="0.25">
      <c r="A289" t="s">
        <v>1926</v>
      </c>
      <c r="B289" t="s">
        <v>21</v>
      </c>
      <c r="C289" t="s">
        <v>1927</v>
      </c>
      <c r="D289" t="s">
        <v>23</v>
      </c>
      <c r="E289" t="s">
        <v>78</v>
      </c>
      <c r="F289" s="2" t="s">
        <v>819</v>
      </c>
      <c r="G289" t="s">
        <v>1928</v>
      </c>
      <c r="H289" t="s">
        <v>10909</v>
      </c>
      <c r="I289" t="s">
        <v>26</v>
      </c>
      <c r="K289" t="s">
        <v>2959</v>
      </c>
      <c r="L289" t="s">
        <v>23</v>
      </c>
      <c r="M289" t="s">
        <v>27</v>
      </c>
      <c r="N289" t="s">
        <v>1929</v>
      </c>
      <c r="O289" t="s">
        <v>29</v>
      </c>
      <c r="P289" t="s">
        <v>30</v>
      </c>
      <c r="Q289" s="1">
        <v>44334</v>
      </c>
      <c r="R289" t="s">
        <v>31</v>
      </c>
      <c r="S289" t="s">
        <v>32</v>
      </c>
      <c r="T289" t="s">
        <v>1930</v>
      </c>
      <c r="U289" t="str">
        <f t="shared" si="12"/>
        <v>PN-REC-BM-D</v>
      </c>
      <c r="V289" s="4" t="str">
        <f t="shared" si="13"/>
        <v>1103</v>
      </c>
      <c r="W289" s="4" t="str">
        <f t="shared" si="14"/>
        <v>01</v>
      </c>
    </row>
    <row r="290" spans="1:23" x14ac:dyDescent="0.25">
      <c r="A290" t="s">
        <v>1931</v>
      </c>
      <c r="B290" t="s">
        <v>21</v>
      </c>
      <c r="C290" t="s">
        <v>1927</v>
      </c>
      <c r="D290" t="s">
        <v>23</v>
      </c>
      <c r="E290" t="s">
        <v>24</v>
      </c>
      <c r="F290" s="2" t="s">
        <v>230</v>
      </c>
      <c r="G290" t="s">
        <v>1928</v>
      </c>
      <c r="H290" t="s">
        <v>10898</v>
      </c>
      <c r="I290" t="s">
        <v>26</v>
      </c>
      <c r="K290" t="s">
        <v>2959</v>
      </c>
      <c r="L290" t="s">
        <v>23</v>
      </c>
      <c r="M290" t="s">
        <v>27</v>
      </c>
      <c r="N290" t="s">
        <v>1932</v>
      </c>
      <c r="O290" t="s">
        <v>29</v>
      </c>
      <c r="P290" t="s">
        <v>30</v>
      </c>
      <c r="Q290" s="1">
        <v>44334</v>
      </c>
      <c r="R290" t="s">
        <v>31</v>
      </c>
      <c r="S290" t="s">
        <v>32</v>
      </c>
      <c r="T290" t="s">
        <v>1933</v>
      </c>
      <c r="U290" t="str">
        <f t="shared" si="12"/>
        <v>PN-REC-BM-D</v>
      </c>
      <c r="V290" s="4" t="str">
        <f t="shared" si="13"/>
        <v>1103</v>
      </c>
      <c r="W290" s="4" t="str">
        <f t="shared" si="14"/>
        <v>02</v>
      </c>
    </row>
    <row r="291" spans="1:23" x14ac:dyDescent="0.25">
      <c r="A291" t="s">
        <v>1934</v>
      </c>
      <c r="B291" t="s">
        <v>21</v>
      </c>
      <c r="C291" t="s">
        <v>1927</v>
      </c>
      <c r="D291" t="s">
        <v>23</v>
      </c>
      <c r="E291" t="s">
        <v>24</v>
      </c>
      <c r="F291" s="2" t="s">
        <v>230</v>
      </c>
      <c r="G291" t="s">
        <v>1928</v>
      </c>
      <c r="H291" t="s">
        <v>10897</v>
      </c>
      <c r="I291" t="s">
        <v>26</v>
      </c>
      <c r="K291" t="s">
        <v>2959</v>
      </c>
      <c r="L291" t="s">
        <v>23</v>
      </c>
      <c r="M291" t="s">
        <v>27</v>
      </c>
      <c r="N291" t="s">
        <v>1935</v>
      </c>
      <c r="O291" t="s">
        <v>29</v>
      </c>
      <c r="P291" t="s">
        <v>30</v>
      </c>
      <c r="Q291" s="1">
        <v>44334</v>
      </c>
      <c r="R291" t="s">
        <v>31</v>
      </c>
      <c r="S291" t="s">
        <v>32</v>
      </c>
      <c r="T291" t="s">
        <v>1936</v>
      </c>
      <c r="U291" t="str">
        <f t="shared" si="12"/>
        <v>PN-REC-BM-D</v>
      </c>
      <c r="V291" s="4" t="str">
        <f t="shared" si="13"/>
        <v>1103</v>
      </c>
      <c r="W291" s="4" t="str">
        <f t="shared" si="14"/>
        <v>03</v>
      </c>
    </row>
    <row r="292" spans="1:23" x14ac:dyDescent="0.25">
      <c r="A292" t="s">
        <v>1937</v>
      </c>
      <c r="B292" t="s">
        <v>21</v>
      </c>
      <c r="C292" t="s">
        <v>1938</v>
      </c>
      <c r="D292" t="s">
        <v>23</v>
      </c>
      <c r="E292" t="s">
        <v>78</v>
      </c>
      <c r="F292" s="2" t="s">
        <v>819</v>
      </c>
      <c r="G292" t="s">
        <v>1928</v>
      </c>
      <c r="H292" t="s">
        <v>10901</v>
      </c>
      <c r="I292" t="s">
        <v>26</v>
      </c>
      <c r="K292" t="s">
        <v>2959</v>
      </c>
      <c r="L292" t="s">
        <v>23</v>
      </c>
      <c r="M292" t="s">
        <v>27</v>
      </c>
      <c r="N292" t="s">
        <v>1939</v>
      </c>
      <c r="O292" t="s">
        <v>29</v>
      </c>
      <c r="P292" t="s">
        <v>30</v>
      </c>
      <c r="Q292" s="1">
        <v>44334</v>
      </c>
      <c r="R292" t="s">
        <v>31</v>
      </c>
      <c r="S292" t="s">
        <v>32</v>
      </c>
      <c r="T292" t="s">
        <v>1940</v>
      </c>
      <c r="U292" t="str">
        <f t="shared" si="12"/>
        <v>PN-REC-BM-D</v>
      </c>
      <c r="V292" s="4" t="str">
        <f t="shared" si="13"/>
        <v>1104</v>
      </c>
      <c r="W292" s="4" t="str">
        <f t="shared" si="14"/>
        <v>01</v>
      </c>
    </row>
    <row r="293" spans="1:23" x14ac:dyDescent="0.25">
      <c r="A293" t="s">
        <v>1941</v>
      </c>
      <c r="B293" t="s">
        <v>21</v>
      </c>
      <c r="C293" t="s">
        <v>1938</v>
      </c>
      <c r="D293" t="s">
        <v>23</v>
      </c>
      <c r="E293" t="s">
        <v>40</v>
      </c>
      <c r="F293" s="2" t="s">
        <v>536</v>
      </c>
      <c r="G293" t="s">
        <v>1928</v>
      </c>
      <c r="H293" t="s">
        <v>10897</v>
      </c>
      <c r="I293" t="s">
        <v>26</v>
      </c>
      <c r="K293" t="s">
        <v>2959</v>
      </c>
      <c r="L293" t="s">
        <v>23</v>
      </c>
      <c r="M293" t="s">
        <v>27</v>
      </c>
      <c r="N293" t="s">
        <v>1942</v>
      </c>
      <c r="O293" t="s">
        <v>29</v>
      </c>
      <c r="P293" t="s">
        <v>30</v>
      </c>
      <c r="Q293" s="1">
        <v>44334</v>
      </c>
      <c r="R293" t="s">
        <v>31</v>
      </c>
      <c r="S293" t="s">
        <v>32</v>
      </c>
      <c r="T293" t="s">
        <v>1943</v>
      </c>
      <c r="U293" t="str">
        <f t="shared" si="12"/>
        <v>PN-REC-BM-D</v>
      </c>
      <c r="V293" s="4" t="str">
        <f t="shared" si="13"/>
        <v>1104</v>
      </c>
      <c r="W293" s="4" t="str">
        <f t="shared" si="14"/>
        <v>02</v>
      </c>
    </row>
    <row r="294" spans="1:23" x14ac:dyDescent="0.25">
      <c r="A294" t="s">
        <v>1944</v>
      </c>
      <c r="B294" t="s">
        <v>21</v>
      </c>
      <c r="C294" t="s">
        <v>1945</v>
      </c>
      <c r="D294" t="s">
        <v>23</v>
      </c>
      <c r="E294" t="s">
        <v>24</v>
      </c>
      <c r="F294" s="2" t="s">
        <v>1946</v>
      </c>
      <c r="G294" t="s">
        <v>1928</v>
      </c>
      <c r="H294" t="s">
        <v>10898</v>
      </c>
      <c r="I294" t="s">
        <v>26</v>
      </c>
      <c r="K294" t="s">
        <v>2959</v>
      </c>
      <c r="L294" t="s">
        <v>23</v>
      </c>
      <c r="M294" t="s">
        <v>27</v>
      </c>
      <c r="N294" t="s">
        <v>1947</v>
      </c>
      <c r="O294" t="s">
        <v>29</v>
      </c>
      <c r="P294" t="s">
        <v>30</v>
      </c>
      <c r="Q294" s="1">
        <v>44334</v>
      </c>
      <c r="R294" t="s">
        <v>31</v>
      </c>
      <c r="S294" t="s">
        <v>32</v>
      </c>
      <c r="T294" t="s">
        <v>1948</v>
      </c>
      <c r="U294" t="str">
        <f t="shared" si="12"/>
        <v>PN-REC-BM-D</v>
      </c>
      <c r="V294" s="4" t="str">
        <f t="shared" si="13"/>
        <v>1105</v>
      </c>
      <c r="W294" s="4" t="str">
        <f t="shared" si="14"/>
        <v>01</v>
      </c>
    </row>
    <row r="295" spans="1:23" x14ac:dyDescent="0.25">
      <c r="A295" t="s">
        <v>1949</v>
      </c>
      <c r="B295" t="s">
        <v>21</v>
      </c>
      <c r="C295" t="s">
        <v>1945</v>
      </c>
      <c r="D295" t="s">
        <v>23</v>
      </c>
      <c r="E295" t="s">
        <v>24</v>
      </c>
      <c r="F295" s="2" t="s">
        <v>230</v>
      </c>
      <c r="G295" t="s">
        <v>1928</v>
      </c>
      <c r="H295" t="s">
        <v>10898</v>
      </c>
      <c r="I295" t="s">
        <v>26</v>
      </c>
      <c r="K295" t="s">
        <v>2959</v>
      </c>
      <c r="L295" t="s">
        <v>23</v>
      </c>
      <c r="M295" t="s">
        <v>27</v>
      </c>
      <c r="N295" t="s">
        <v>1950</v>
      </c>
      <c r="O295" t="s">
        <v>29</v>
      </c>
      <c r="P295" t="s">
        <v>30</v>
      </c>
      <c r="Q295" s="1">
        <v>44334</v>
      </c>
      <c r="R295" t="s">
        <v>31</v>
      </c>
      <c r="S295" t="s">
        <v>32</v>
      </c>
      <c r="T295" t="s">
        <v>1951</v>
      </c>
      <c r="U295" t="str">
        <f t="shared" si="12"/>
        <v>PN-REC-BM-D</v>
      </c>
      <c r="V295" s="4" t="str">
        <f t="shared" si="13"/>
        <v>1105</v>
      </c>
      <c r="W295" s="4" t="str">
        <f t="shared" si="14"/>
        <v>02</v>
      </c>
    </row>
    <row r="296" spans="1:23" x14ac:dyDescent="0.25">
      <c r="A296" t="s">
        <v>1952</v>
      </c>
      <c r="B296" t="s">
        <v>21</v>
      </c>
      <c r="C296" t="s">
        <v>1953</v>
      </c>
      <c r="D296" t="s">
        <v>1954</v>
      </c>
      <c r="E296" t="s">
        <v>56</v>
      </c>
      <c r="F296" s="2">
        <v>21349</v>
      </c>
      <c r="G296" t="s">
        <v>1928</v>
      </c>
      <c r="H296" t="s">
        <v>10897</v>
      </c>
      <c r="I296" t="s">
        <v>26</v>
      </c>
      <c r="K296" t="s">
        <v>2959</v>
      </c>
      <c r="L296" t="s">
        <v>23</v>
      </c>
      <c r="M296" t="s">
        <v>27</v>
      </c>
      <c r="N296" t="s">
        <v>1955</v>
      </c>
      <c r="O296" t="s">
        <v>29</v>
      </c>
      <c r="P296" t="s">
        <v>30</v>
      </c>
      <c r="Q296" s="1">
        <v>44334</v>
      </c>
      <c r="R296" t="s">
        <v>31</v>
      </c>
      <c r="S296" t="s">
        <v>32</v>
      </c>
      <c r="T296" t="s">
        <v>1956</v>
      </c>
      <c r="U296" t="str">
        <f t="shared" si="12"/>
        <v>PN-REC-BM-D</v>
      </c>
      <c r="V296" s="4" t="str">
        <f t="shared" si="13"/>
        <v>1105</v>
      </c>
      <c r="W296" s="4" t="str">
        <f t="shared" si="14"/>
        <v>03</v>
      </c>
    </row>
    <row r="297" spans="1:23" x14ac:dyDescent="0.25">
      <c r="A297" t="s">
        <v>1957</v>
      </c>
      <c r="B297" t="s">
        <v>21</v>
      </c>
      <c r="C297" t="s">
        <v>1958</v>
      </c>
      <c r="D297" t="s">
        <v>23</v>
      </c>
      <c r="E297" t="s">
        <v>1240</v>
      </c>
      <c r="F297" s="2" t="s">
        <v>1959</v>
      </c>
      <c r="G297" t="s">
        <v>1960</v>
      </c>
      <c r="H297" t="s">
        <v>10909</v>
      </c>
      <c r="I297" t="s">
        <v>26</v>
      </c>
      <c r="K297" t="s">
        <v>2959</v>
      </c>
      <c r="L297" t="s">
        <v>23</v>
      </c>
      <c r="M297" t="s">
        <v>27</v>
      </c>
      <c r="N297" t="s">
        <v>1961</v>
      </c>
      <c r="O297" t="s">
        <v>29</v>
      </c>
      <c r="P297" t="s">
        <v>30</v>
      </c>
      <c r="Q297" s="1">
        <v>44334</v>
      </c>
      <c r="R297" t="s">
        <v>31</v>
      </c>
      <c r="S297" t="s">
        <v>32</v>
      </c>
      <c r="T297" t="s">
        <v>1962</v>
      </c>
      <c r="U297" t="str">
        <f t="shared" si="12"/>
        <v>PN-REC-BM-D</v>
      </c>
      <c r="V297" s="4" t="str">
        <f t="shared" si="13"/>
        <v>1106</v>
      </c>
      <c r="W297" s="4" t="str">
        <f t="shared" si="14"/>
        <v>01</v>
      </c>
    </row>
    <row r="298" spans="1:23" x14ac:dyDescent="0.25">
      <c r="A298" t="s">
        <v>1963</v>
      </c>
      <c r="B298" t="s">
        <v>21</v>
      </c>
      <c r="C298" t="s">
        <v>1958</v>
      </c>
      <c r="D298" t="s">
        <v>23</v>
      </c>
      <c r="E298" t="s">
        <v>24</v>
      </c>
      <c r="F298" s="2" t="s">
        <v>230</v>
      </c>
      <c r="G298" t="s">
        <v>1960</v>
      </c>
      <c r="H298" t="s">
        <v>10900</v>
      </c>
      <c r="I298" t="s">
        <v>26</v>
      </c>
      <c r="K298" t="s">
        <v>2959</v>
      </c>
      <c r="L298" t="s">
        <v>23</v>
      </c>
      <c r="M298" t="s">
        <v>27</v>
      </c>
      <c r="N298" t="s">
        <v>1964</v>
      </c>
      <c r="O298" t="s">
        <v>29</v>
      </c>
      <c r="P298" t="s">
        <v>30</v>
      </c>
      <c r="Q298" s="1">
        <v>44334</v>
      </c>
      <c r="R298" t="s">
        <v>31</v>
      </c>
      <c r="S298" t="s">
        <v>32</v>
      </c>
      <c r="T298" t="s">
        <v>1965</v>
      </c>
      <c r="U298" t="str">
        <f t="shared" si="12"/>
        <v>PN-REC-BM-D</v>
      </c>
      <c r="V298" s="4" t="str">
        <f t="shared" si="13"/>
        <v>1106</v>
      </c>
      <c r="W298" s="4" t="str">
        <f t="shared" si="14"/>
        <v>02</v>
      </c>
    </row>
    <row r="299" spans="1:23" x14ac:dyDescent="0.25">
      <c r="A299" t="s">
        <v>1966</v>
      </c>
      <c r="B299" t="s">
        <v>21</v>
      </c>
      <c r="C299" t="s">
        <v>1967</v>
      </c>
      <c r="D299" t="s">
        <v>23</v>
      </c>
      <c r="E299" t="s">
        <v>78</v>
      </c>
      <c r="F299" s="2" t="s">
        <v>35</v>
      </c>
      <c r="G299" t="s">
        <v>1960</v>
      </c>
      <c r="H299" t="s">
        <v>10898</v>
      </c>
      <c r="I299" t="s">
        <v>26</v>
      </c>
      <c r="K299" t="s">
        <v>2959</v>
      </c>
      <c r="L299" t="s">
        <v>23</v>
      </c>
      <c r="M299" t="s">
        <v>27</v>
      </c>
      <c r="N299" t="s">
        <v>1968</v>
      </c>
      <c r="O299" t="s">
        <v>29</v>
      </c>
      <c r="P299" t="s">
        <v>30</v>
      </c>
      <c r="Q299" s="1">
        <v>44334</v>
      </c>
      <c r="R299" t="s">
        <v>31</v>
      </c>
      <c r="S299" t="s">
        <v>32</v>
      </c>
      <c r="T299" t="s">
        <v>1969</v>
      </c>
      <c r="U299" t="str">
        <f t="shared" si="12"/>
        <v>PN-REC-BM-D</v>
      </c>
      <c r="V299" s="4" t="str">
        <f t="shared" si="13"/>
        <v>1107</v>
      </c>
      <c r="W299" s="4" t="str">
        <f t="shared" si="14"/>
        <v>01</v>
      </c>
    </row>
    <row r="300" spans="1:23" x14ac:dyDescent="0.25">
      <c r="A300" t="s">
        <v>1970</v>
      </c>
      <c r="B300" t="s">
        <v>21</v>
      </c>
      <c r="C300" t="s">
        <v>1967</v>
      </c>
      <c r="D300" t="s">
        <v>23</v>
      </c>
      <c r="E300" t="s">
        <v>24</v>
      </c>
      <c r="F300" s="2" t="s">
        <v>292</v>
      </c>
      <c r="G300" t="s">
        <v>1960</v>
      </c>
      <c r="H300" t="s">
        <v>10901</v>
      </c>
      <c r="I300" t="s">
        <v>26</v>
      </c>
      <c r="K300" t="s">
        <v>2959</v>
      </c>
      <c r="L300" t="s">
        <v>23</v>
      </c>
      <c r="M300" t="s">
        <v>27</v>
      </c>
      <c r="N300" t="s">
        <v>1971</v>
      </c>
      <c r="O300" t="s">
        <v>29</v>
      </c>
      <c r="P300" t="s">
        <v>30</v>
      </c>
      <c r="Q300" s="1">
        <v>44334</v>
      </c>
      <c r="R300" t="s">
        <v>31</v>
      </c>
      <c r="S300" t="s">
        <v>32</v>
      </c>
      <c r="T300" t="s">
        <v>1972</v>
      </c>
      <c r="U300" t="str">
        <f t="shared" si="12"/>
        <v>PN-REC-BM-D</v>
      </c>
      <c r="V300" s="4" t="str">
        <f t="shared" si="13"/>
        <v>1107</v>
      </c>
      <c r="W300" s="4" t="str">
        <f t="shared" si="14"/>
        <v>02</v>
      </c>
    </row>
    <row r="301" spans="1:23" x14ac:dyDescent="0.25">
      <c r="A301" t="s">
        <v>1973</v>
      </c>
      <c r="B301" t="s">
        <v>21</v>
      </c>
      <c r="C301" t="s">
        <v>1967</v>
      </c>
      <c r="D301" t="s">
        <v>23</v>
      </c>
      <c r="E301" t="s">
        <v>24</v>
      </c>
      <c r="F301" s="2" t="s">
        <v>230</v>
      </c>
      <c r="G301" t="s">
        <v>1960</v>
      </c>
      <c r="H301" t="s">
        <v>10897</v>
      </c>
      <c r="I301" t="s">
        <v>26</v>
      </c>
      <c r="K301" t="s">
        <v>2959</v>
      </c>
      <c r="L301" t="s">
        <v>23</v>
      </c>
      <c r="M301" t="s">
        <v>27</v>
      </c>
      <c r="N301" t="s">
        <v>1974</v>
      </c>
      <c r="O301" t="s">
        <v>29</v>
      </c>
      <c r="P301" t="s">
        <v>30</v>
      </c>
      <c r="Q301" s="1">
        <v>44334</v>
      </c>
      <c r="R301" t="s">
        <v>31</v>
      </c>
      <c r="S301" t="s">
        <v>32</v>
      </c>
      <c r="T301" t="s">
        <v>1975</v>
      </c>
      <c r="U301" t="str">
        <f t="shared" si="12"/>
        <v>PN-REC-BM-D</v>
      </c>
      <c r="V301" s="4" t="str">
        <f t="shared" si="13"/>
        <v>1107</v>
      </c>
      <c r="W301" s="4" t="str">
        <f t="shared" si="14"/>
        <v>03</v>
      </c>
    </row>
    <row r="302" spans="1:23" x14ac:dyDescent="0.25">
      <c r="A302" t="s">
        <v>1976</v>
      </c>
      <c r="B302" t="s">
        <v>21</v>
      </c>
      <c r="C302" t="s">
        <v>1977</v>
      </c>
      <c r="D302" t="s">
        <v>23</v>
      </c>
      <c r="E302" t="s">
        <v>78</v>
      </c>
      <c r="F302" s="2" t="s">
        <v>35</v>
      </c>
      <c r="G302" t="s">
        <v>1960</v>
      </c>
      <c r="H302" t="s">
        <v>10901</v>
      </c>
      <c r="I302" t="s">
        <v>26</v>
      </c>
      <c r="K302" t="s">
        <v>2959</v>
      </c>
      <c r="L302" t="s">
        <v>23</v>
      </c>
      <c r="M302" t="s">
        <v>27</v>
      </c>
      <c r="N302" t="s">
        <v>1978</v>
      </c>
      <c r="O302" t="s">
        <v>29</v>
      </c>
      <c r="P302" t="s">
        <v>30</v>
      </c>
      <c r="Q302" s="1">
        <v>44334</v>
      </c>
      <c r="R302" t="s">
        <v>31</v>
      </c>
      <c r="S302" t="s">
        <v>32</v>
      </c>
      <c r="T302" t="s">
        <v>1979</v>
      </c>
      <c r="U302" t="str">
        <f t="shared" si="12"/>
        <v>PN-REC-BM-D</v>
      </c>
      <c r="V302" s="4" t="str">
        <f t="shared" si="13"/>
        <v>1108</v>
      </c>
      <c r="W302" s="4" t="str">
        <f t="shared" si="14"/>
        <v>01</v>
      </c>
    </row>
    <row r="303" spans="1:23" x14ac:dyDescent="0.25">
      <c r="A303" t="s">
        <v>1980</v>
      </c>
      <c r="B303" t="s">
        <v>21</v>
      </c>
      <c r="C303" t="s">
        <v>1981</v>
      </c>
      <c r="D303" t="s">
        <v>23</v>
      </c>
      <c r="E303" t="s">
        <v>1982</v>
      </c>
      <c r="F303" s="2" t="s">
        <v>170</v>
      </c>
      <c r="G303" t="s">
        <v>1960</v>
      </c>
      <c r="H303" t="s">
        <v>10898</v>
      </c>
      <c r="I303" t="s">
        <v>26</v>
      </c>
      <c r="K303" t="s">
        <v>2959</v>
      </c>
      <c r="L303" t="s">
        <v>23</v>
      </c>
      <c r="M303" t="s">
        <v>27</v>
      </c>
      <c r="N303" t="s">
        <v>1983</v>
      </c>
      <c r="O303" t="s">
        <v>29</v>
      </c>
      <c r="P303" t="s">
        <v>30</v>
      </c>
      <c r="Q303" s="1">
        <v>44334</v>
      </c>
      <c r="R303" t="s">
        <v>31</v>
      </c>
      <c r="S303" t="s">
        <v>32</v>
      </c>
      <c r="T303" t="s">
        <v>1984</v>
      </c>
      <c r="U303" t="str">
        <f t="shared" si="12"/>
        <v>PN-REC-BM-D</v>
      </c>
      <c r="V303" s="4" t="str">
        <f t="shared" si="13"/>
        <v>1108</v>
      </c>
      <c r="W303" s="4" t="str">
        <f t="shared" si="14"/>
        <v>02</v>
      </c>
    </row>
    <row r="304" spans="1:23" x14ac:dyDescent="0.25">
      <c r="A304" t="s">
        <v>1985</v>
      </c>
      <c r="B304" t="s">
        <v>21</v>
      </c>
      <c r="C304" t="s">
        <v>1977</v>
      </c>
      <c r="D304" t="s">
        <v>23</v>
      </c>
      <c r="E304" t="s">
        <v>24</v>
      </c>
      <c r="F304" s="2" t="s">
        <v>230</v>
      </c>
      <c r="G304" t="s">
        <v>1960</v>
      </c>
      <c r="H304" t="s">
        <v>3228</v>
      </c>
      <c r="I304" t="s">
        <v>26</v>
      </c>
      <c r="K304" t="s">
        <v>2959</v>
      </c>
      <c r="L304" t="s">
        <v>23</v>
      </c>
      <c r="M304" t="s">
        <v>27</v>
      </c>
      <c r="N304" t="s">
        <v>1986</v>
      </c>
      <c r="O304" t="s">
        <v>29</v>
      </c>
      <c r="P304" t="s">
        <v>30</v>
      </c>
      <c r="Q304" s="1">
        <v>44334</v>
      </c>
      <c r="R304" t="s">
        <v>31</v>
      </c>
      <c r="S304" t="s">
        <v>32</v>
      </c>
      <c r="T304" t="s">
        <v>1987</v>
      </c>
      <c r="U304" t="str">
        <f t="shared" si="12"/>
        <v>PN-REC-BM-D</v>
      </c>
      <c r="V304" s="4" t="str">
        <f t="shared" si="13"/>
        <v>1108</v>
      </c>
      <c r="W304" s="4" t="str">
        <f t="shared" si="14"/>
        <v>03</v>
      </c>
    </row>
    <row r="305" spans="1:24" x14ac:dyDescent="0.25">
      <c r="A305" t="s">
        <v>1988</v>
      </c>
      <c r="B305" t="s">
        <v>21</v>
      </c>
      <c r="C305" t="s">
        <v>1989</v>
      </c>
      <c r="D305" t="s">
        <v>23</v>
      </c>
      <c r="E305" t="s">
        <v>24</v>
      </c>
      <c r="F305" s="2" t="s">
        <v>1990</v>
      </c>
      <c r="G305" t="s">
        <v>1991</v>
      </c>
      <c r="H305" t="s">
        <v>10897</v>
      </c>
      <c r="I305" t="s">
        <v>26</v>
      </c>
      <c r="K305" t="s">
        <v>2959</v>
      </c>
      <c r="L305" t="s">
        <v>23</v>
      </c>
      <c r="M305" t="s">
        <v>27</v>
      </c>
      <c r="N305" t="s">
        <v>1992</v>
      </c>
      <c r="O305" t="s">
        <v>29</v>
      </c>
      <c r="P305" t="s">
        <v>30</v>
      </c>
      <c r="Q305" s="1">
        <v>44334</v>
      </c>
      <c r="R305" t="s">
        <v>31</v>
      </c>
      <c r="S305" t="s">
        <v>32</v>
      </c>
      <c r="T305" t="s">
        <v>1993</v>
      </c>
      <c r="U305" t="str">
        <f t="shared" si="12"/>
        <v>PN-REC-BM-D</v>
      </c>
      <c r="V305" s="4" t="str">
        <f t="shared" si="13"/>
        <v>1109</v>
      </c>
      <c r="W305" s="4" t="str">
        <f t="shared" si="14"/>
        <v>01</v>
      </c>
    </row>
    <row r="306" spans="1:24" x14ac:dyDescent="0.25">
      <c r="A306" t="s">
        <v>1994</v>
      </c>
      <c r="B306" t="s">
        <v>21</v>
      </c>
      <c r="C306" t="s">
        <v>1989</v>
      </c>
      <c r="D306" t="s">
        <v>23</v>
      </c>
      <c r="E306" t="s">
        <v>40</v>
      </c>
      <c r="F306" s="2" t="s">
        <v>230</v>
      </c>
      <c r="G306" t="s">
        <v>1991</v>
      </c>
      <c r="H306" t="s">
        <v>10898</v>
      </c>
      <c r="I306" t="s">
        <v>26</v>
      </c>
      <c r="K306" t="s">
        <v>2959</v>
      </c>
      <c r="L306" t="s">
        <v>23</v>
      </c>
      <c r="M306" t="s">
        <v>27</v>
      </c>
      <c r="N306" t="s">
        <v>1995</v>
      </c>
      <c r="O306" t="s">
        <v>29</v>
      </c>
      <c r="P306" t="s">
        <v>30</v>
      </c>
      <c r="Q306" s="1">
        <v>44334</v>
      </c>
      <c r="R306" t="s">
        <v>31</v>
      </c>
      <c r="S306" t="s">
        <v>32</v>
      </c>
      <c r="T306" t="s">
        <v>1996</v>
      </c>
      <c r="U306" t="str">
        <f t="shared" si="12"/>
        <v>PN-REC-BM-D</v>
      </c>
      <c r="V306" s="4" t="str">
        <f t="shared" si="13"/>
        <v>1109</v>
      </c>
      <c r="W306" s="4" t="str">
        <f t="shared" si="14"/>
        <v>02</v>
      </c>
    </row>
    <row r="307" spans="1:24" x14ac:dyDescent="0.25">
      <c r="A307" t="s">
        <v>1997</v>
      </c>
      <c r="B307" t="s">
        <v>21</v>
      </c>
      <c r="C307" t="s">
        <v>1998</v>
      </c>
      <c r="D307" t="s">
        <v>23</v>
      </c>
      <c r="E307" t="s">
        <v>24</v>
      </c>
      <c r="F307" s="2">
        <v>14589</v>
      </c>
      <c r="G307" t="s">
        <v>1999</v>
      </c>
      <c r="H307" t="s">
        <v>10900</v>
      </c>
      <c r="I307" t="s">
        <v>26</v>
      </c>
      <c r="K307" t="s">
        <v>2959</v>
      </c>
      <c r="L307" t="s">
        <v>23</v>
      </c>
      <c r="M307" t="s">
        <v>27</v>
      </c>
      <c r="N307" t="s">
        <v>2000</v>
      </c>
      <c r="O307" t="s">
        <v>29</v>
      </c>
      <c r="P307" t="s">
        <v>30</v>
      </c>
      <c r="Q307" s="1">
        <v>44334</v>
      </c>
      <c r="R307" t="s">
        <v>31</v>
      </c>
      <c r="S307" t="s">
        <v>32</v>
      </c>
      <c r="T307" t="s">
        <v>2001</v>
      </c>
      <c r="U307" t="str">
        <f t="shared" si="12"/>
        <v>PN-REC-BM-D</v>
      </c>
      <c r="V307" s="4" t="str">
        <f t="shared" si="13"/>
        <v>1110</v>
      </c>
      <c r="W307" s="4" t="str">
        <f t="shared" si="14"/>
        <v>01</v>
      </c>
      <c r="X307" t="s">
        <v>3445</v>
      </c>
    </row>
    <row r="308" spans="1:24" x14ac:dyDescent="0.25">
      <c r="A308" t="s">
        <v>2002</v>
      </c>
      <c r="B308" t="s">
        <v>21</v>
      </c>
      <c r="C308" t="s">
        <v>1998</v>
      </c>
      <c r="D308" t="s">
        <v>23</v>
      </c>
      <c r="E308" t="s">
        <v>78</v>
      </c>
      <c r="F308" s="2" t="s">
        <v>292</v>
      </c>
      <c r="G308" t="s">
        <v>1999</v>
      </c>
      <c r="H308" t="s">
        <v>10897</v>
      </c>
      <c r="I308" t="s">
        <v>26</v>
      </c>
      <c r="K308" t="s">
        <v>2959</v>
      </c>
      <c r="L308" t="s">
        <v>23</v>
      </c>
      <c r="M308" t="s">
        <v>27</v>
      </c>
      <c r="N308" t="s">
        <v>2003</v>
      </c>
      <c r="O308" t="s">
        <v>29</v>
      </c>
      <c r="P308" t="s">
        <v>30</v>
      </c>
      <c r="Q308" s="1">
        <v>44334</v>
      </c>
      <c r="R308" t="s">
        <v>31</v>
      </c>
      <c r="S308" t="s">
        <v>32</v>
      </c>
      <c r="T308" t="s">
        <v>2004</v>
      </c>
      <c r="U308" t="str">
        <f t="shared" si="12"/>
        <v>PN-REC-BM-D</v>
      </c>
      <c r="V308" s="4" t="str">
        <f t="shared" si="13"/>
        <v>1110</v>
      </c>
      <c r="W308" s="4" t="str">
        <f t="shared" si="14"/>
        <v>02</v>
      </c>
    </row>
    <row r="309" spans="1:24" x14ac:dyDescent="0.25">
      <c r="A309" t="s">
        <v>2005</v>
      </c>
      <c r="B309" t="s">
        <v>21</v>
      </c>
      <c r="C309" t="s">
        <v>1998</v>
      </c>
      <c r="D309" t="s">
        <v>23</v>
      </c>
      <c r="E309" t="s">
        <v>24</v>
      </c>
      <c r="F309" s="2" t="s">
        <v>230</v>
      </c>
      <c r="G309" t="s">
        <v>1999</v>
      </c>
      <c r="H309" t="s">
        <v>10897</v>
      </c>
      <c r="I309" t="s">
        <v>26</v>
      </c>
      <c r="K309" t="s">
        <v>2959</v>
      </c>
      <c r="L309" t="s">
        <v>23</v>
      </c>
      <c r="M309" t="s">
        <v>27</v>
      </c>
      <c r="N309" t="s">
        <v>2006</v>
      </c>
      <c r="O309" t="s">
        <v>29</v>
      </c>
      <c r="P309" t="s">
        <v>30</v>
      </c>
      <c r="Q309" s="1">
        <v>44334</v>
      </c>
      <c r="R309" t="s">
        <v>31</v>
      </c>
      <c r="S309" t="s">
        <v>32</v>
      </c>
      <c r="T309" t="s">
        <v>2007</v>
      </c>
      <c r="U309" t="str">
        <f t="shared" si="12"/>
        <v>PN-REC-BM-D</v>
      </c>
      <c r="V309" s="4" t="str">
        <f t="shared" si="13"/>
        <v>1110</v>
      </c>
      <c r="W309" s="4" t="str">
        <f t="shared" si="14"/>
        <v>03</v>
      </c>
    </row>
    <row r="310" spans="1:24" x14ac:dyDescent="0.25">
      <c r="A310" t="s">
        <v>2008</v>
      </c>
      <c r="B310" t="s">
        <v>21</v>
      </c>
      <c r="C310" t="s">
        <v>2009</v>
      </c>
      <c r="D310" t="s">
        <v>23</v>
      </c>
      <c r="E310" t="s">
        <v>2010</v>
      </c>
      <c r="F310" s="2" t="s">
        <v>238</v>
      </c>
      <c r="G310" t="s">
        <v>2011</v>
      </c>
      <c r="H310" t="s">
        <v>3228</v>
      </c>
      <c r="I310" t="s">
        <v>26</v>
      </c>
      <c r="K310" t="s">
        <v>2959</v>
      </c>
      <c r="L310" t="s">
        <v>23</v>
      </c>
      <c r="M310" t="s">
        <v>27</v>
      </c>
      <c r="N310" t="s">
        <v>2012</v>
      </c>
      <c r="O310" t="s">
        <v>29</v>
      </c>
      <c r="P310" t="s">
        <v>30</v>
      </c>
      <c r="Q310" s="1">
        <v>44334</v>
      </c>
      <c r="R310" t="s">
        <v>31</v>
      </c>
      <c r="S310" t="s">
        <v>32</v>
      </c>
      <c r="T310" t="s">
        <v>2013</v>
      </c>
      <c r="U310" t="str">
        <f t="shared" si="12"/>
        <v>PN-REC-BM-D</v>
      </c>
      <c r="V310" s="4" t="str">
        <f t="shared" si="13"/>
        <v>1111</v>
      </c>
      <c r="W310" s="4" t="str">
        <f t="shared" si="14"/>
        <v>01</v>
      </c>
    </row>
    <row r="311" spans="1:24" x14ac:dyDescent="0.25">
      <c r="A311" t="s">
        <v>2014</v>
      </c>
      <c r="B311" t="s">
        <v>21</v>
      </c>
      <c r="C311" t="s">
        <v>2009</v>
      </c>
      <c r="D311" t="s">
        <v>23</v>
      </c>
      <c r="E311" t="s">
        <v>78</v>
      </c>
      <c r="F311" s="2" t="s">
        <v>292</v>
      </c>
      <c r="G311" t="s">
        <v>2011</v>
      </c>
      <c r="H311" t="s">
        <v>10897</v>
      </c>
      <c r="I311" t="s">
        <v>26</v>
      </c>
      <c r="K311" t="s">
        <v>2959</v>
      </c>
      <c r="L311" t="s">
        <v>23</v>
      </c>
      <c r="M311" t="s">
        <v>27</v>
      </c>
      <c r="N311" t="s">
        <v>2015</v>
      </c>
      <c r="O311" t="s">
        <v>29</v>
      </c>
      <c r="P311" t="s">
        <v>30</v>
      </c>
      <c r="Q311" s="1">
        <v>44334</v>
      </c>
      <c r="R311" t="s">
        <v>31</v>
      </c>
      <c r="S311" t="s">
        <v>32</v>
      </c>
      <c r="T311" t="s">
        <v>2016</v>
      </c>
      <c r="U311" t="str">
        <f t="shared" si="12"/>
        <v>PN-REC-BM-D</v>
      </c>
      <c r="V311" s="4" t="str">
        <f t="shared" si="13"/>
        <v>1111</v>
      </c>
      <c r="W311" s="4" t="str">
        <f t="shared" si="14"/>
        <v>02</v>
      </c>
    </row>
    <row r="312" spans="1:24" x14ac:dyDescent="0.25">
      <c r="A312" t="s">
        <v>2017</v>
      </c>
      <c r="B312" t="s">
        <v>21</v>
      </c>
      <c r="C312" t="s">
        <v>2009</v>
      </c>
      <c r="D312" t="s">
        <v>23</v>
      </c>
      <c r="E312" t="s">
        <v>40</v>
      </c>
      <c r="F312" s="2">
        <v>20035</v>
      </c>
      <c r="G312" t="s">
        <v>2011</v>
      </c>
      <c r="H312" t="s">
        <v>10898</v>
      </c>
      <c r="I312" t="s">
        <v>26</v>
      </c>
      <c r="K312" t="s">
        <v>2959</v>
      </c>
      <c r="L312" t="s">
        <v>23</v>
      </c>
      <c r="M312" t="s">
        <v>27</v>
      </c>
      <c r="N312" t="s">
        <v>2018</v>
      </c>
      <c r="O312" t="s">
        <v>29</v>
      </c>
      <c r="P312" t="s">
        <v>30</v>
      </c>
      <c r="Q312" s="1">
        <v>44334</v>
      </c>
      <c r="R312" t="s">
        <v>31</v>
      </c>
      <c r="S312" t="s">
        <v>32</v>
      </c>
      <c r="T312" t="s">
        <v>2019</v>
      </c>
      <c r="U312" t="str">
        <f t="shared" si="12"/>
        <v>PN-REC-BM-D</v>
      </c>
      <c r="V312" s="4" t="str">
        <f t="shared" si="13"/>
        <v>1111</v>
      </c>
      <c r="W312" s="4" t="str">
        <f t="shared" si="14"/>
        <v>03</v>
      </c>
    </row>
    <row r="313" spans="1:24" x14ac:dyDescent="0.25">
      <c r="A313" t="s">
        <v>2020</v>
      </c>
      <c r="B313" t="s">
        <v>21</v>
      </c>
      <c r="C313" t="s">
        <v>2021</v>
      </c>
      <c r="D313" t="s">
        <v>23</v>
      </c>
      <c r="E313" t="s">
        <v>40</v>
      </c>
      <c r="F313" s="2">
        <v>19947</v>
      </c>
      <c r="G313" t="s">
        <v>2022</v>
      </c>
      <c r="H313" t="s">
        <v>10900</v>
      </c>
      <c r="I313" t="s">
        <v>26</v>
      </c>
      <c r="K313" t="s">
        <v>2959</v>
      </c>
      <c r="L313" t="s">
        <v>23</v>
      </c>
      <c r="M313" t="s">
        <v>27</v>
      </c>
      <c r="N313" t="s">
        <v>2023</v>
      </c>
      <c r="O313" t="s">
        <v>29</v>
      </c>
      <c r="P313" t="s">
        <v>30</v>
      </c>
      <c r="Q313" s="1">
        <v>44334</v>
      </c>
      <c r="R313" t="s">
        <v>31</v>
      </c>
      <c r="S313" t="s">
        <v>32</v>
      </c>
      <c r="T313" t="s">
        <v>2024</v>
      </c>
      <c r="U313" t="str">
        <f t="shared" si="12"/>
        <v>PN-REC-BM-D</v>
      </c>
      <c r="V313" s="4" t="str">
        <f t="shared" si="13"/>
        <v>1112</v>
      </c>
      <c r="W313" s="4" t="str">
        <f t="shared" si="14"/>
        <v>01</v>
      </c>
    </row>
    <row r="314" spans="1:24" x14ac:dyDescent="0.25">
      <c r="A314" t="s">
        <v>2025</v>
      </c>
      <c r="B314" t="s">
        <v>21</v>
      </c>
      <c r="C314" t="s">
        <v>2021</v>
      </c>
      <c r="D314" t="s">
        <v>23</v>
      </c>
      <c r="E314" t="s">
        <v>40</v>
      </c>
      <c r="F314" s="2">
        <v>20119</v>
      </c>
      <c r="G314" t="s">
        <v>2022</v>
      </c>
      <c r="H314" t="s">
        <v>10897</v>
      </c>
      <c r="I314" t="s">
        <v>26</v>
      </c>
      <c r="K314" t="s">
        <v>2959</v>
      </c>
      <c r="L314" t="s">
        <v>23</v>
      </c>
      <c r="M314" t="s">
        <v>27</v>
      </c>
      <c r="N314" t="s">
        <v>2026</v>
      </c>
      <c r="O314" t="s">
        <v>29</v>
      </c>
      <c r="P314" t="s">
        <v>30</v>
      </c>
      <c r="Q314" s="1">
        <v>44334</v>
      </c>
      <c r="R314" t="s">
        <v>31</v>
      </c>
      <c r="S314" t="s">
        <v>32</v>
      </c>
      <c r="T314" t="s">
        <v>2027</v>
      </c>
      <c r="U314" t="str">
        <f t="shared" si="12"/>
        <v>PN-REC-BM-D</v>
      </c>
      <c r="V314" s="4" t="str">
        <f t="shared" si="13"/>
        <v>1112</v>
      </c>
      <c r="W314" s="4" t="str">
        <f t="shared" si="14"/>
        <v>02</v>
      </c>
    </row>
    <row r="315" spans="1:24" x14ac:dyDescent="0.25">
      <c r="A315" t="s">
        <v>2028</v>
      </c>
      <c r="B315" t="s">
        <v>21</v>
      </c>
      <c r="C315" t="s">
        <v>2021</v>
      </c>
      <c r="D315" t="s">
        <v>23</v>
      </c>
      <c r="E315" t="s">
        <v>24</v>
      </c>
      <c r="F315" s="2">
        <v>20285</v>
      </c>
      <c r="G315" t="s">
        <v>2022</v>
      </c>
      <c r="H315" t="s">
        <v>3228</v>
      </c>
      <c r="I315" t="s">
        <v>26</v>
      </c>
      <c r="K315" t="s">
        <v>2959</v>
      </c>
      <c r="L315" t="s">
        <v>23</v>
      </c>
      <c r="M315" t="s">
        <v>27</v>
      </c>
      <c r="N315" t="s">
        <v>2029</v>
      </c>
      <c r="O315" t="s">
        <v>29</v>
      </c>
      <c r="P315" t="s">
        <v>30</v>
      </c>
      <c r="Q315" s="1">
        <v>44334</v>
      </c>
      <c r="R315" t="s">
        <v>31</v>
      </c>
      <c r="S315" t="s">
        <v>32</v>
      </c>
      <c r="T315" t="s">
        <v>2030</v>
      </c>
      <c r="U315" t="str">
        <f t="shared" si="12"/>
        <v>PN-REC-BM-D</v>
      </c>
      <c r="V315" s="4" t="str">
        <f t="shared" si="13"/>
        <v>1112</v>
      </c>
      <c r="W315" s="4" t="str">
        <f t="shared" si="14"/>
        <v>03</v>
      </c>
    </row>
    <row r="316" spans="1:24" x14ac:dyDescent="0.25">
      <c r="A316" t="s">
        <v>2031</v>
      </c>
      <c r="B316" t="s">
        <v>21</v>
      </c>
      <c r="C316" t="s">
        <v>2032</v>
      </c>
      <c r="D316" t="s">
        <v>23</v>
      </c>
      <c r="E316" t="s">
        <v>1439</v>
      </c>
      <c r="F316" s="2">
        <v>21697</v>
      </c>
      <c r="G316" t="s">
        <v>2033</v>
      </c>
      <c r="H316" t="s">
        <v>10898</v>
      </c>
      <c r="I316" t="s">
        <v>26</v>
      </c>
      <c r="K316" t="s">
        <v>2959</v>
      </c>
      <c r="L316" t="s">
        <v>23</v>
      </c>
      <c r="M316" t="s">
        <v>27</v>
      </c>
      <c r="N316" t="s">
        <v>2034</v>
      </c>
      <c r="O316" t="s">
        <v>29</v>
      </c>
      <c r="P316" t="s">
        <v>30</v>
      </c>
      <c r="Q316" s="1">
        <v>44334</v>
      </c>
      <c r="R316" t="s">
        <v>31</v>
      </c>
      <c r="S316" t="s">
        <v>32</v>
      </c>
      <c r="T316" t="s">
        <v>2035</v>
      </c>
      <c r="U316" t="str">
        <f t="shared" si="12"/>
        <v>PN-REC-BM-D</v>
      </c>
      <c r="V316" s="4" t="str">
        <f t="shared" si="13"/>
        <v>1113</v>
      </c>
      <c r="W316" s="4" t="str">
        <f t="shared" si="14"/>
        <v>01</v>
      </c>
    </row>
    <row r="317" spans="1:24" x14ac:dyDescent="0.25">
      <c r="A317" t="s">
        <v>2036</v>
      </c>
      <c r="B317" t="s">
        <v>21</v>
      </c>
      <c r="C317" t="s">
        <v>2032</v>
      </c>
      <c r="D317" t="s">
        <v>23</v>
      </c>
      <c r="E317" t="s">
        <v>1439</v>
      </c>
      <c r="F317" s="2">
        <v>21697</v>
      </c>
      <c r="G317" t="s">
        <v>2033</v>
      </c>
      <c r="H317" t="s">
        <v>10897</v>
      </c>
      <c r="I317" t="s">
        <v>26</v>
      </c>
      <c r="K317" t="s">
        <v>2959</v>
      </c>
      <c r="L317" t="s">
        <v>23</v>
      </c>
      <c r="M317" t="s">
        <v>27</v>
      </c>
      <c r="N317" t="s">
        <v>2037</v>
      </c>
      <c r="O317" t="s">
        <v>29</v>
      </c>
      <c r="P317" t="s">
        <v>30</v>
      </c>
      <c r="Q317" s="1">
        <v>44334</v>
      </c>
      <c r="R317" t="s">
        <v>31</v>
      </c>
      <c r="S317" t="s">
        <v>32</v>
      </c>
      <c r="T317" t="s">
        <v>2038</v>
      </c>
      <c r="U317" t="str">
        <f t="shared" si="12"/>
        <v>PN-REC-BM-D</v>
      </c>
      <c r="V317" s="4" t="str">
        <f t="shared" si="13"/>
        <v>1113</v>
      </c>
      <c r="W317" s="4" t="str">
        <f t="shared" si="14"/>
        <v>02</v>
      </c>
    </row>
    <row r="318" spans="1:24" x14ac:dyDescent="0.25">
      <c r="A318" t="s">
        <v>2039</v>
      </c>
      <c r="B318" t="s">
        <v>21</v>
      </c>
      <c r="C318" t="s">
        <v>2040</v>
      </c>
      <c r="D318" t="s">
        <v>23</v>
      </c>
      <c r="E318" t="s">
        <v>24</v>
      </c>
      <c r="F318" s="2">
        <v>19907</v>
      </c>
      <c r="G318" t="s">
        <v>2041</v>
      </c>
      <c r="H318" t="s">
        <v>10898</v>
      </c>
      <c r="I318" t="s">
        <v>26</v>
      </c>
      <c r="K318" t="s">
        <v>2959</v>
      </c>
      <c r="L318" t="s">
        <v>23</v>
      </c>
      <c r="M318" t="s">
        <v>27</v>
      </c>
      <c r="N318" t="s">
        <v>2042</v>
      </c>
      <c r="O318" t="s">
        <v>29</v>
      </c>
      <c r="P318" t="s">
        <v>30</v>
      </c>
      <c r="Q318" s="1">
        <v>44334</v>
      </c>
      <c r="R318" t="s">
        <v>31</v>
      </c>
      <c r="S318" t="s">
        <v>32</v>
      </c>
      <c r="T318" t="s">
        <v>2043</v>
      </c>
      <c r="U318" t="str">
        <f t="shared" si="12"/>
        <v>PN-REC-BM-D</v>
      </c>
      <c r="V318" s="4" t="str">
        <f t="shared" si="13"/>
        <v>1114</v>
      </c>
      <c r="W318" s="4" t="str">
        <f t="shared" si="14"/>
        <v>01</v>
      </c>
    </row>
    <row r="319" spans="1:24" x14ac:dyDescent="0.25">
      <c r="A319" t="s">
        <v>2044</v>
      </c>
      <c r="B319" t="s">
        <v>21</v>
      </c>
      <c r="C319" t="s">
        <v>2040</v>
      </c>
      <c r="D319" t="s">
        <v>23</v>
      </c>
      <c r="E319" t="s">
        <v>2045</v>
      </c>
      <c r="F319" s="2">
        <v>21321</v>
      </c>
      <c r="G319" t="s">
        <v>2041</v>
      </c>
      <c r="H319" t="s">
        <v>10900</v>
      </c>
      <c r="I319" t="s">
        <v>26</v>
      </c>
      <c r="K319" t="s">
        <v>2959</v>
      </c>
      <c r="L319" t="s">
        <v>23</v>
      </c>
      <c r="M319" t="s">
        <v>27</v>
      </c>
      <c r="N319" t="s">
        <v>2046</v>
      </c>
      <c r="O319" t="s">
        <v>29</v>
      </c>
      <c r="P319" t="s">
        <v>30</v>
      </c>
      <c r="Q319" s="1">
        <v>44334</v>
      </c>
      <c r="R319" t="s">
        <v>31</v>
      </c>
      <c r="S319" t="s">
        <v>32</v>
      </c>
      <c r="T319" t="s">
        <v>2047</v>
      </c>
      <c r="U319" t="str">
        <f t="shared" si="12"/>
        <v>PN-REC-BM-D</v>
      </c>
      <c r="V319" s="4" t="str">
        <f t="shared" si="13"/>
        <v>1114</v>
      </c>
      <c r="W319" s="4" t="str">
        <f t="shared" si="14"/>
        <v>02</v>
      </c>
    </row>
    <row r="320" spans="1:24" x14ac:dyDescent="0.25">
      <c r="A320" t="s">
        <v>2048</v>
      </c>
      <c r="B320" t="s">
        <v>21</v>
      </c>
      <c r="C320" t="s">
        <v>2049</v>
      </c>
      <c r="D320" t="s">
        <v>23</v>
      </c>
      <c r="E320" t="s">
        <v>24</v>
      </c>
      <c r="F320" s="2" t="s">
        <v>203</v>
      </c>
      <c r="G320" t="s">
        <v>2050</v>
      </c>
      <c r="H320" t="s">
        <v>10898</v>
      </c>
      <c r="I320" t="s">
        <v>26</v>
      </c>
      <c r="K320" t="s">
        <v>2959</v>
      </c>
      <c r="L320" t="s">
        <v>23</v>
      </c>
      <c r="M320" t="s">
        <v>27</v>
      </c>
      <c r="N320" t="s">
        <v>2051</v>
      </c>
      <c r="O320" t="s">
        <v>29</v>
      </c>
      <c r="P320" t="s">
        <v>30</v>
      </c>
      <c r="Q320" s="1">
        <v>44334</v>
      </c>
      <c r="R320" t="s">
        <v>31</v>
      </c>
      <c r="S320" t="s">
        <v>32</v>
      </c>
      <c r="T320" t="s">
        <v>2052</v>
      </c>
      <c r="U320" t="str">
        <f t="shared" si="12"/>
        <v>PN-REC-BM-D</v>
      </c>
      <c r="V320" s="4" t="str">
        <f t="shared" si="13"/>
        <v>1115</v>
      </c>
      <c r="W320" s="4" t="str">
        <f t="shared" si="14"/>
        <v>01</v>
      </c>
    </row>
    <row r="321" spans="1:23" x14ac:dyDescent="0.25">
      <c r="A321" t="s">
        <v>2053</v>
      </c>
      <c r="B321" t="s">
        <v>21</v>
      </c>
      <c r="C321" t="s">
        <v>2054</v>
      </c>
      <c r="D321" t="s">
        <v>23</v>
      </c>
      <c r="E321" t="s">
        <v>24</v>
      </c>
      <c r="F321" s="2" t="s">
        <v>536</v>
      </c>
      <c r="G321" t="s">
        <v>2055</v>
      </c>
      <c r="H321" t="s">
        <v>10898</v>
      </c>
      <c r="I321" t="s">
        <v>26</v>
      </c>
      <c r="K321" t="s">
        <v>2959</v>
      </c>
      <c r="L321" t="s">
        <v>23</v>
      </c>
      <c r="M321" t="s">
        <v>27</v>
      </c>
      <c r="N321" t="s">
        <v>2056</v>
      </c>
      <c r="O321" t="s">
        <v>29</v>
      </c>
      <c r="P321" t="s">
        <v>30</v>
      </c>
      <c r="Q321" s="1">
        <v>44334</v>
      </c>
      <c r="R321" t="s">
        <v>31</v>
      </c>
      <c r="S321" t="s">
        <v>32</v>
      </c>
      <c r="T321" t="s">
        <v>2057</v>
      </c>
      <c r="U321" t="str">
        <f t="shared" si="12"/>
        <v>PN-REC-BM-D</v>
      </c>
      <c r="V321" s="4" t="str">
        <f t="shared" si="13"/>
        <v>1116</v>
      </c>
      <c r="W321" s="4" t="str">
        <f t="shared" si="14"/>
        <v>01</v>
      </c>
    </row>
    <row r="322" spans="1:23" x14ac:dyDescent="0.25">
      <c r="A322" t="s">
        <v>2058</v>
      </c>
      <c r="B322" t="s">
        <v>21</v>
      </c>
      <c r="C322" t="s">
        <v>2059</v>
      </c>
      <c r="D322" t="s">
        <v>2060</v>
      </c>
      <c r="E322" t="s">
        <v>56</v>
      </c>
      <c r="F322" s="2">
        <v>22947</v>
      </c>
      <c r="G322" t="s">
        <v>2055</v>
      </c>
      <c r="H322" t="s">
        <v>3228</v>
      </c>
      <c r="I322" t="s">
        <v>26</v>
      </c>
      <c r="K322" t="s">
        <v>2959</v>
      </c>
      <c r="L322" t="s">
        <v>23</v>
      </c>
      <c r="M322" t="s">
        <v>27</v>
      </c>
      <c r="N322" t="s">
        <v>2061</v>
      </c>
      <c r="O322" t="s">
        <v>29</v>
      </c>
      <c r="P322" t="s">
        <v>30</v>
      </c>
      <c r="Q322" s="1">
        <v>44334</v>
      </c>
      <c r="R322" t="s">
        <v>31</v>
      </c>
      <c r="S322" t="s">
        <v>32</v>
      </c>
      <c r="T322" t="s">
        <v>2062</v>
      </c>
      <c r="U322" t="str">
        <f t="shared" ref="U322:U385" si="15">LEFT(A322,FIND("~",SUBSTITUTE(A322,"-","~",4))-1)</f>
        <v>PN-REC-BM-D</v>
      </c>
      <c r="V322" s="4" t="str">
        <f t="shared" ref="V322:V385" si="16">MID(A322,FIND("~",SUBSTITUTE(A322,"-","~",4))+1,FIND("~",SUBSTITUTE(A322,"-","~",5))-FIND("~",SUBSTITUTE(A322,"-","~",4))-1)</f>
        <v>1116</v>
      </c>
      <c r="W322" s="4" t="str">
        <f t="shared" ref="W322:W385" si="17">MID(A322,FIND("~",SUBSTITUTE(A322,"-","~",5))+1,LEN(A322))</f>
        <v>02</v>
      </c>
    </row>
    <row r="323" spans="1:23" x14ac:dyDescent="0.25">
      <c r="A323" t="s">
        <v>2063</v>
      </c>
      <c r="B323" t="s">
        <v>21</v>
      </c>
      <c r="C323" t="s">
        <v>2059</v>
      </c>
      <c r="D323" t="s">
        <v>2060</v>
      </c>
      <c r="E323" t="s">
        <v>56</v>
      </c>
      <c r="F323" s="2">
        <v>22947</v>
      </c>
      <c r="G323" t="s">
        <v>2055</v>
      </c>
      <c r="H323" t="s">
        <v>3228</v>
      </c>
      <c r="I323" t="s">
        <v>26</v>
      </c>
      <c r="K323" t="s">
        <v>2959</v>
      </c>
      <c r="L323" t="s">
        <v>23</v>
      </c>
      <c r="M323" t="s">
        <v>27</v>
      </c>
      <c r="N323" t="s">
        <v>2064</v>
      </c>
      <c r="O323" t="s">
        <v>29</v>
      </c>
      <c r="P323" t="s">
        <v>30</v>
      </c>
      <c r="Q323" s="1">
        <v>44334</v>
      </c>
      <c r="R323" t="s">
        <v>31</v>
      </c>
      <c r="S323" t="s">
        <v>32</v>
      </c>
      <c r="T323" t="s">
        <v>2065</v>
      </c>
      <c r="U323" t="str">
        <f t="shared" si="15"/>
        <v>PN-REC-BM-D</v>
      </c>
      <c r="V323" s="4" t="str">
        <f t="shared" si="16"/>
        <v>1116</v>
      </c>
      <c r="W323" s="4" t="str">
        <f t="shared" si="17"/>
        <v>03</v>
      </c>
    </row>
    <row r="324" spans="1:23" x14ac:dyDescent="0.25">
      <c r="A324" t="s">
        <v>2066</v>
      </c>
      <c r="B324" t="s">
        <v>21</v>
      </c>
      <c r="C324" t="s">
        <v>2059</v>
      </c>
      <c r="D324" t="s">
        <v>2060</v>
      </c>
      <c r="E324" t="s">
        <v>56</v>
      </c>
      <c r="F324" s="2">
        <v>22947</v>
      </c>
      <c r="G324" t="s">
        <v>2055</v>
      </c>
      <c r="H324" t="s">
        <v>3228</v>
      </c>
      <c r="I324" t="s">
        <v>26</v>
      </c>
      <c r="K324" t="s">
        <v>2959</v>
      </c>
      <c r="L324" t="s">
        <v>23</v>
      </c>
      <c r="M324" t="s">
        <v>27</v>
      </c>
      <c r="N324" t="s">
        <v>2067</v>
      </c>
      <c r="O324" t="s">
        <v>29</v>
      </c>
      <c r="P324" t="s">
        <v>30</v>
      </c>
      <c r="Q324" s="1">
        <v>44334</v>
      </c>
      <c r="R324" t="s">
        <v>31</v>
      </c>
      <c r="S324" t="s">
        <v>32</v>
      </c>
      <c r="T324" t="s">
        <v>2068</v>
      </c>
      <c r="U324" t="str">
        <f t="shared" si="15"/>
        <v>PN-REC-BM-D</v>
      </c>
      <c r="V324" s="4" t="str">
        <f t="shared" si="16"/>
        <v>1116</v>
      </c>
      <c r="W324" s="4" t="str">
        <f t="shared" si="17"/>
        <v>04</v>
      </c>
    </row>
    <row r="325" spans="1:23" x14ac:dyDescent="0.25">
      <c r="A325" t="s">
        <v>2069</v>
      </c>
      <c r="B325" t="s">
        <v>21</v>
      </c>
      <c r="C325" t="s">
        <v>2059</v>
      </c>
      <c r="D325" t="s">
        <v>2060</v>
      </c>
      <c r="E325" t="s">
        <v>56</v>
      </c>
      <c r="F325" s="2">
        <v>22947</v>
      </c>
      <c r="G325" t="s">
        <v>2055</v>
      </c>
      <c r="H325" t="s">
        <v>3228</v>
      </c>
      <c r="I325" t="s">
        <v>26</v>
      </c>
      <c r="K325" t="s">
        <v>2959</v>
      </c>
      <c r="L325" t="s">
        <v>23</v>
      </c>
      <c r="M325" t="s">
        <v>27</v>
      </c>
      <c r="N325" t="s">
        <v>2070</v>
      </c>
      <c r="O325" t="s">
        <v>29</v>
      </c>
      <c r="P325" t="s">
        <v>30</v>
      </c>
      <c r="Q325" s="1">
        <v>44334</v>
      </c>
      <c r="R325" t="s">
        <v>31</v>
      </c>
      <c r="S325" t="s">
        <v>32</v>
      </c>
      <c r="T325" t="s">
        <v>2071</v>
      </c>
      <c r="U325" t="str">
        <f t="shared" si="15"/>
        <v>PN-REC-BM-D</v>
      </c>
      <c r="V325" s="4" t="str">
        <f t="shared" si="16"/>
        <v>1116</v>
      </c>
      <c r="W325" s="4" t="str">
        <f t="shared" si="17"/>
        <v>05</v>
      </c>
    </row>
    <row r="326" spans="1:23" x14ac:dyDescent="0.25">
      <c r="A326" t="s">
        <v>2072</v>
      </c>
      <c r="B326" t="s">
        <v>21</v>
      </c>
      <c r="C326" t="s">
        <v>2073</v>
      </c>
      <c r="D326" t="s">
        <v>23</v>
      </c>
      <c r="E326" t="s">
        <v>1982</v>
      </c>
      <c r="F326" s="2" t="s">
        <v>325</v>
      </c>
      <c r="G326" t="s">
        <v>2074</v>
      </c>
      <c r="H326" t="s">
        <v>3228</v>
      </c>
      <c r="I326" t="s">
        <v>26</v>
      </c>
      <c r="K326" t="s">
        <v>2959</v>
      </c>
      <c r="L326" t="s">
        <v>23</v>
      </c>
      <c r="M326" t="s">
        <v>27</v>
      </c>
      <c r="N326" t="s">
        <v>2075</v>
      </c>
      <c r="O326" t="s">
        <v>29</v>
      </c>
      <c r="P326" t="s">
        <v>30</v>
      </c>
      <c r="Q326" s="1">
        <v>44334</v>
      </c>
      <c r="R326" t="s">
        <v>31</v>
      </c>
      <c r="S326" t="s">
        <v>32</v>
      </c>
      <c r="T326" t="s">
        <v>2076</v>
      </c>
      <c r="U326" t="str">
        <f t="shared" si="15"/>
        <v>PN-REC-BM-D</v>
      </c>
      <c r="V326" s="4" t="str">
        <f t="shared" si="16"/>
        <v>1117</v>
      </c>
      <c r="W326" s="4" t="str">
        <f t="shared" si="17"/>
        <v>01</v>
      </c>
    </row>
    <row r="327" spans="1:23" x14ac:dyDescent="0.25">
      <c r="A327" t="s">
        <v>2077</v>
      </c>
      <c r="B327" t="s">
        <v>21</v>
      </c>
      <c r="C327" t="s">
        <v>2078</v>
      </c>
      <c r="D327" t="s">
        <v>23</v>
      </c>
      <c r="E327" t="s">
        <v>24</v>
      </c>
      <c r="F327" s="2" t="s">
        <v>308</v>
      </c>
      <c r="G327" t="s">
        <v>2074</v>
      </c>
      <c r="H327" t="s">
        <v>10898</v>
      </c>
      <c r="I327" t="s">
        <v>26</v>
      </c>
      <c r="K327" t="s">
        <v>2959</v>
      </c>
      <c r="L327" t="s">
        <v>23</v>
      </c>
      <c r="M327" t="s">
        <v>27</v>
      </c>
      <c r="N327" t="s">
        <v>2079</v>
      </c>
      <c r="O327" t="s">
        <v>29</v>
      </c>
      <c r="P327" t="s">
        <v>30</v>
      </c>
      <c r="Q327" s="1">
        <v>44334</v>
      </c>
      <c r="R327" t="s">
        <v>31</v>
      </c>
      <c r="S327" t="s">
        <v>32</v>
      </c>
      <c r="T327" t="s">
        <v>2080</v>
      </c>
      <c r="U327" t="str">
        <f t="shared" si="15"/>
        <v>PN-REC-BM-D</v>
      </c>
      <c r="V327" s="4" t="str">
        <f t="shared" si="16"/>
        <v>1117</v>
      </c>
      <c r="W327" s="4" t="str">
        <f t="shared" si="17"/>
        <v>02</v>
      </c>
    </row>
    <row r="328" spans="1:23" x14ac:dyDescent="0.25">
      <c r="A328" t="s">
        <v>2081</v>
      </c>
      <c r="B328" t="s">
        <v>21</v>
      </c>
      <c r="C328" t="s">
        <v>2082</v>
      </c>
      <c r="D328" t="s">
        <v>23</v>
      </c>
      <c r="E328" t="s">
        <v>56</v>
      </c>
      <c r="F328" s="2">
        <v>22947</v>
      </c>
      <c r="G328" t="s">
        <v>2074</v>
      </c>
      <c r="H328" t="s">
        <v>10897</v>
      </c>
      <c r="I328" t="s">
        <v>26</v>
      </c>
      <c r="K328" t="s">
        <v>2959</v>
      </c>
      <c r="L328" t="s">
        <v>23</v>
      </c>
      <c r="M328" t="s">
        <v>27</v>
      </c>
      <c r="N328" t="s">
        <v>2083</v>
      </c>
      <c r="O328" t="s">
        <v>29</v>
      </c>
      <c r="P328" t="s">
        <v>30</v>
      </c>
      <c r="Q328" s="1">
        <v>44334</v>
      </c>
      <c r="R328" t="s">
        <v>31</v>
      </c>
      <c r="S328" t="s">
        <v>32</v>
      </c>
      <c r="T328" t="s">
        <v>2084</v>
      </c>
      <c r="U328" t="str">
        <f t="shared" si="15"/>
        <v>PN-REC-BM-D</v>
      </c>
      <c r="V328" s="4" t="str">
        <f t="shared" si="16"/>
        <v>1117</v>
      </c>
      <c r="W328" s="4" t="str">
        <f t="shared" si="17"/>
        <v>03</v>
      </c>
    </row>
    <row r="329" spans="1:23" x14ac:dyDescent="0.25">
      <c r="A329" t="s">
        <v>2085</v>
      </c>
      <c r="B329" t="s">
        <v>21</v>
      </c>
      <c r="C329" t="s">
        <v>2082</v>
      </c>
      <c r="D329" t="s">
        <v>23</v>
      </c>
      <c r="E329" t="s">
        <v>56</v>
      </c>
      <c r="F329" s="2">
        <v>22947</v>
      </c>
      <c r="G329" t="s">
        <v>2074</v>
      </c>
      <c r="H329" t="s">
        <v>10897</v>
      </c>
      <c r="I329" t="s">
        <v>26</v>
      </c>
      <c r="K329" t="s">
        <v>2959</v>
      </c>
      <c r="L329" t="s">
        <v>23</v>
      </c>
      <c r="M329" t="s">
        <v>27</v>
      </c>
      <c r="N329" t="s">
        <v>2086</v>
      </c>
      <c r="O329" t="s">
        <v>29</v>
      </c>
      <c r="P329" t="s">
        <v>30</v>
      </c>
      <c r="Q329" s="1">
        <v>44334</v>
      </c>
      <c r="R329" t="s">
        <v>31</v>
      </c>
      <c r="S329" t="s">
        <v>32</v>
      </c>
      <c r="T329" t="s">
        <v>2087</v>
      </c>
      <c r="U329" t="str">
        <f t="shared" si="15"/>
        <v>PN-REC-BM-D</v>
      </c>
      <c r="V329" s="4" t="str">
        <f t="shared" si="16"/>
        <v>1117</v>
      </c>
      <c r="W329" s="4" t="str">
        <f t="shared" si="17"/>
        <v>04</v>
      </c>
    </row>
    <row r="330" spans="1:23" x14ac:dyDescent="0.25">
      <c r="A330" t="s">
        <v>2088</v>
      </c>
      <c r="B330" t="s">
        <v>21</v>
      </c>
      <c r="C330" t="s">
        <v>2082</v>
      </c>
      <c r="D330" t="s">
        <v>23</v>
      </c>
      <c r="E330" t="s">
        <v>56</v>
      </c>
      <c r="F330" s="2">
        <v>22947</v>
      </c>
      <c r="G330" t="s">
        <v>2074</v>
      </c>
      <c r="H330" t="s">
        <v>10897</v>
      </c>
      <c r="I330" t="s">
        <v>26</v>
      </c>
      <c r="K330" t="s">
        <v>2959</v>
      </c>
      <c r="L330" t="s">
        <v>23</v>
      </c>
      <c r="M330" t="s">
        <v>27</v>
      </c>
      <c r="N330" t="s">
        <v>2089</v>
      </c>
      <c r="O330" t="s">
        <v>29</v>
      </c>
      <c r="P330" t="s">
        <v>30</v>
      </c>
      <c r="Q330" s="1">
        <v>44334</v>
      </c>
      <c r="R330" t="s">
        <v>31</v>
      </c>
      <c r="S330" t="s">
        <v>32</v>
      </c>
      <c r="T330" t="s">
        <v>2090</v>
      </c>
      <c r="U330" t="str">
        <f t="shared" si="15"/>
        <v>PN-REC-BM-D</v>
      </c>
      <c r="V330" s="4" t="str">
        <f t="shared" si="16"/>
        <v>1117</v>
      </c>
      <c r="W330" s="4" t="str">
        <f t="shared" si="17"/>
        <v>05</v>
      </c>
    </row>
    <row r="331" spans="1:23" x14ac:dyDescent="0.25">
      <c r="A331" t="s">
        <v>2091</v>
      </c>
      <c r="B331" t="s">
        <v>21</v>
      </c>
      <c r="C331" t="s">
        <v>2082</v>
      </c>
      <c r="D331" t="s">
        <v>23</v>
      </c>
      <c r="E331" t="s">
        <v>56</v>
      </c>
      <c r="F331" s="2">
        <v>22947</v>
      </c>
      <c r="G331" t="s">
        <v>2074</v>
      </c>
      <c r="H331" t="s">
        <v>10897</v>
      </c>
      <c r="I331" t="s">
        <v>26</v>
      </c>
      <c r="K331" t="s">
        <v>2959</v>
      </c>
      <c r="L331" t="s">
        <v>23</v>
      </c>
      <c r="M331" t="s">
        <v>27</v>
      </c>
      <c r="N331" t="s">
        <v>2092</v>
      </c>
      <c r="O331" t="s">
        <v>29</v>
      </c>
      <c r="P331" t="s">
        <v>30</v>
      </c>
      <c r="Q331" s="1">
        <v>44334</v>
      </c>
      <c r="R331" t="s">
        <v>31</v>
      </c>
      <c r="S331" t="s">
        <v>32</v>
      </c>
      <c r="T331" t="s">
        <v>2093</v>
      </c>
      <c r="U331" t="str">
        <f t="shared" si="15"/>
        <v>PN-REC-BM-D</v>
      </c>
      <c r="V331" s="4" t="str">
        <f t="shared" si="16"/>
        <v>1117</v>
      </c>
      <c r="W331" s="4" t="str">
        <f t="shared" si="17"/>
        <v>06</v>
      </c>
    </row>
    <row r="332" spans="1:23" x14ac:dyDescent="0.25">
      <c r="A332" t="s">
        <v>2094</v>
      </c>
      <c r="B332" t="s">
        <v>21</v>
      </c>
      <c r="C332" t="s">
        <v>2095</v>
      </c>
      <c r="D332" t="s">
        <v>23</v>
      </c>
      <c r="E332" t="s">
        <v>954</v>
      </c>
      <c r="F332" s="2" t="s">
        <v>134</v>
      </c>
      <c r="G332" t="s">
        <v>2096</v>
      </c>
      <c r="H332" t="s">
        <v>10898</v>
      </c>
      <c r="I332" t="s">
        <v>26</v>
      </c>
      <c r="K332" t="s">
        <v>2959</v>
      </c>
      <c r="L332" t="s">
        <v>23</v>
      </c>
      <c r="M332" t="s">
        <v>27</v>
      </c>
      <c r="N332" t="s">
        <v>2097</v>
      </c>
      <c r="O332" t="s">
        <v>29</v>
      </c>
      <c r="P332" t="s">
        <v>30</v>
      </c>
      <c r="Q332" s="1">
        <v>44334</v>
      </c>
      <c r="R332" t="s">
        <v>31</v>
      </c>
      <c r="S332" t="s">
        <v>32</v>
      </c>
      <c r="T332" t="s">
        <v>2098</v>
      </c>
      <c r="U332" t="str">
        <f t="shared" si="15"/>
        <v>PN-REC-BM-D</v>
      </c>
      <c r="V332" s="4" t="str">
        <f t="shared" si="16"/>
        <v>1118</v>
      </c>
      <c r="W332" s="4" t="str">
        <f t="shared" si="17"/>
        <v>01</v>
      </c>
    </row>
    <row r="333" spans="1:23" x14ac:dyDescent="0.25">
      <c r="A333" t="s">
        <v>2099</v>
      </c>
      <c r="B333" t="s">
        <v>21</v>
      </c>
      <c r="C333" t="s">
        <v>2100</v>
      </c>
      <c r="D333" t="s">
        <v>23</v>
      </c>
      <c r="E333" t="s">
        <v>24</v>
      </c>
      <c r="F333" s="2" t="s">
        <v>308</v>
      </c>
      <c r="G333" t="s">
        <v>2101</v>
      </c>
      <c r="H333" t="s">
        <v>10900</v>
      </c>
      <c r="I333" t="s">
        <v>26</v>
      </c>
      <c r="K333" t="s">
        <v>2959</v>
      </c>
      <c r="L333" t="s">
        <v>23</v>
      </c>
      <c r="M333" t="s">
        <v>27</v>
      </c>
      <c r="N333" t="s">
        <v>2102</v>
      </c>
      <c r="O333" t="s">
        <v>29</v>
      </c>
      <c r="P333" t="s">
        <v>30</v>
      </c>
      <c r="Q333" s="1">
        <v>44334</v>
      </c>
      <c r="R333" t="s">
        <v>31</v>
      </c>
      <c r="S333" t="s">
        <v>32</v>
      </c>
      <c r="T333" t="s">
        <v>2103</v>
      </c>
      <c r="U333" t="str">
        <f t="shared" si="15"/>
        <v>PN-REC-BM-D</v>
      </c>
      <c r="V333" s="4" t="str">
        <f t="shared" si="16"/>
        <v>1119</v>
      </c>
      <c r="W333" s="4" t="str">
        <f t="shared" si="17"/>
        <v>01</v>
      </c>
    </row>
    <row r="334" spans="1:23" x14ac:dyDescent="0.25">
      <c r="A334" t="s">
        <v>2104</v>
      </c>
      <c r="B334" t="s">
        <v>21</v>
      </c>
      <c r="C334" t="s">
        <v>2100</v>
      </c>
      <c r="D334" t="s">
        <v>23</v>
      </c>
      <c r="E334" t="s">
        <v>2105</v>
      </c>
      <c r="F334" s="2">
        <v>21724</v>
      </c>
      <c r="G334" t="s">
        <v>2101</v>
      </c>
      <c r="H334" t="s">
        <v>10897</v>
      </c>
      <c r="I334" t="s">
        <v>26</v>
      </c>
      <c r="K334" t="s">
        <v>2959</v>
      </c>
      <c r="L334" t="s">
        <v>23</v>
      </c>
      <c r="M334" t="s">
        <v>27</v>
      </c>
      <c r="N334" t="s">
        <v>2106</v>
      </c>
      <c r="O334" t="s">
        <v>29</v>
      </c>
      <c r="P334" t="s">
        <v>30</v>
      </c>
      <c r="Q334" s="1">
        <v>44334</v>
      </c>
      <c r="R334" t="s">
        <v>31</v>
      </c>
      <c r="S334" t="s">
        <v>32</v>
      </c>
      <c r="T334" t="s">
        <v>2107</v>
      </c>
      <c r="U334" t="str">
        <f t="shared" si="15"/>
        <v>PN-REC-BM-D</v>
      </c>
      <c r="V334" s="4" t="str">
        <f t="shared" si="16"/>
        <v>1119</v>
      </c>
      <c r="W334" s="4" t="str">
        <f t="shared" si="17"/>
        <v>02</v>
      </c>
    </row>
    <row r="335" spans="1:23" x14ac:dyDescent="0.25">
      <c r="A335" t="s">
        <v>2108</v>
      </c>
      <c r="B335" t="s">
        <v>21</v>
      </c>
      <c r="C335" t="s">
        <v>2109</v>
      </c>
      <c r="D335" t="s">
        <v>23</v>
      </c>
      <c r="E335" t="s">
        <v>40</v>
      </c>
      <c r="F335" s="2" t="s">
        <v>369</v>
      </c>
      <c r="G335" t="s">
        <v>2110</v>
      </c>
      <c r="H335" t="s">
        <v>10898</v>
      </c>
      <c r="I335" t="s">
        <v>26</v>
      </c>
      <c r="K335" t="s">
        <v>2959</v>
      </c>
      <c r="L335" t="s">
        <v>23</v>
      </c>
      <c r="M335" t="s">
        <v>27</v>
      </c>
      <c r="N335" t="s">
        <v>2111</v>
      </c>
      <c r="O335" t="s">
        <v>29</v>
      </c>
      <c r="P335" t="s">
        <v>30</v>
      </c>
      <c r="Q335" s="1">
        <v>44334</v>
      </c>
      <c r="R335" t="s">
        <v>31</v>
      </c>
      <c r="S335" t="s">
        <v>32</v>
      </c>
      <c r="T335" t="s">
        <v>2112</v>
      </c>
      <c r="U335" t="str">
        <f t="shared" si="15"/>
        <v>PN-REC-BM-D</v>
      </c>
      <c r="V335" s="4" t="str">
        <f t="shared" si="16"/>
        <v>1120</v>
      </c>
      <c r="W335" s="4" t="str">
        <f t="shared" si="17"/>
        <v>01</v>
      </c>
    </row>
    <row r="336" spans="1:23" x14ac:dyDescent="0.25">
      <c r="A336" t="s">
        <v>2113</v>
      </c>
      <c r="B336" t="s">
        <v>21</v>
      </c>
      <c r="C336" t="s">
        <v>2109</v>
      </c>
      <c r="D336" t="s">
        <v>23</v>
      </c>
      <c r="E336" t="s">
        <v>2114</v>
      </c>
      <c r="F336" s="2">
        <v>21696</v>
      </c>
      <c r="G336" t="s">
        <v>2110</v>
      </c>
      <c r="H336" t="s">
        <v>3228</v>
      </c>
      <c r="I336" t="s">
        <v>26</v>
      </c>
      <c r="K336" t="s">
        <v>2959</v>
      </c>
      <c r="L336" t="s">
        <v>23</v>
      </c>
      <c r="M336" t="s">
        <v>27</v>
      </c>
      <c r="N336" t="s">
        <v>2115</v>
      </c>
      <c r="O336" t="s">
        <v>29</v>
      </c>
      <c r="P336" t="s">
        <v>30</v>
      </c>
      <c r="Q336" s="1">
        <v>44334</v>
      </c>
      <c r="R336" t="s">
        <v>31</v>
      </c>
      <c r="S336" t="s">
        <v>32</v>
      </c>
      <c r="T336" t="s">
        <v>2116</v>
      </c>
      <c r="U336" t="str">
        <f t="shared" si="15"/>
        <v>PN-REC-BM-D</v>
      </c>
      <c r="V336" s="4" t="str">
        <f t="shared" si="16"/>
        <v>1120</v>
      </c>
      <c r="W336" s="4" t="str">
        <f t="shared" si="17"/>
        <v>02</v>
      </c>
    </row>
    <row r="337" spans="1:23" x14ac:dyDescent="0.25">
      <c r="A337" t="s">
        <v>2117</v>
      </c>
      <c r="B337" t="s">
        <v>21</v>
      </c>
      <c r="C337" t="s">
        <v>2109</v>
      </c>
      <c r="D337" t="s">
        <v>23</v>
      </c>
      <c r="E337" t="s">
        <v>2114</v>
      </c>
      <c r="F337" s="2">
        <v>21696</v>
      </c>
      <c r="G337" t="s">
        <v>2110</v>
      </c>
      <c r="H337" t="s">
        <v>3228</v>
      </c>
      <c r="I337" t="s">
        <v>26</v>
      </c>
      <c r="K337" t="s">
        <v>2959</v>
      </c>
      <c r="L337" t="s">
        <v>23</v>
      </c>
      <c r="M337" t="s">
        <v>27</v>
      </c>
      <c r="N337" t="s">
        <v>2118</v>
      </c>
      <c r="O337" t="s">
        <v>29</v>
      </c>
      <c r="P337" t="s">
        <v>30</v>
      </c>
      <c r="Q337" s="1">
        <v>44334</v>
      </c>
      <c r="R337" t="s">
        <v>31</v>
      </c>
      <c r="S337" t="s">
        <v>32</v>
      </c>
      <c r="T337" t="s">
        <v>2119</v>
      </c>
      <c r="U337" t="str">
        <f t="shared" si="15"/>
        <v>PN-REC-BM-D</v>
      </c>
      <c r="V337" s="4" t="str">
        <f t="shared" si="16"/>
        <v>1120</v>
      </c>
      <c r="W337" s="4" t="str">
        <f t="shared" si="17"/>
        <v>03</v>
      </c>
    </row>
    <row r="338" spans="1:23" x14ac:dyDescent="0.25">
      <c r="A338" t="s">
        <v>2120</v>
      </c>
      <c r="B338" t="s">
        <v>21</v>
      </c>
      <c r="C338" t="s">
        <v>2109</v>
      </c>
      <c r="D338" t="s">
        <v>23</v>
      </c>
      <c r="E338" t="s">
        <v>2121</v>
      </c>
      <c r="F338" s="2">
        <v>22788</v>
      </c>
      <c r="G338" t="s">
        <v>2110</v>
      </c>
      <c r="H338" t="s">
        <v>10897</v>
      </c>
      <c r="I338" t="s">
        <v>26</v>
      </c>
      <c r="K338" t="s">
        <v>2959</v>
      </c>
      <c r="L338" t="s">
        <v>23</v>
      </c>
      <c r="M338" t="s">
        <v>27</v>
      </c>
      <c r="N338" t="s">
        <v>2122</v>
      </c>
      <c r="O338" t="s">
        <v>29</v>
      </c>
      <c r="P338" t="s">
        <v>30</v>
      </c>
      <c r="Q338" s="1">
        <v>44334</v>
      </c>
      <c r="R338" t="s">
        <v>31</v>
      </c>
      <c r="S338" t="s">
        <v>32</v>
      </c>
      <c r="T338" t="s">
        <v>2123</v>
      </c>
      <c r="U338" t="str">
        <f t="shared" si="15"/>
        <v>PN-REC-BM-D</v>
      </c>
      <c r="V338" s="4" t="str">
        <f t="shared" si="16"/>
        <v>1120</v>
      </c>
      <c r="W338" s="4" t="str">
        <f t="shared" si="17"/>
        <v>04</v>
      </c>
    </row>
    <row r="339" spans="1:23" x14ac:dyDescent="0.25">
      <c r="A339" t="s">
        <v>2124</v>
      </c>
      <c r="B339" t="s">
        <v>21</v>
      </c>
      <c r="C339" t="s">
        <v>2125</v>
      </c>
      <c r="D339" t="s">
        <v>23</v>
      </c>
      <c r="E339" t="s">
        <v>40</v>
      </c>
      <c r="F339" s="2" t="s">
        <v>369</v>
      </c>
      <c r="G339" t="s">
        <v>2101</v>
      </c>
      <c r="H339" t="s">
        <v>10898</v>
      </c>
      <c r="I339" t="s">
        <v>26</v>
      </c>
      <c r="K339" t="s">
        <v>2959</v>
      </c>
      <c r="L339" t="s">
        <v>23</v>
      </c>
      <c r="M339" t="s">
        <v>27</v>
      </c>
      <c r="N339" t="s">
        <v>2126</v>
      </c>
      <c r="O339" t="s">
        <v>29</v>
      </c>
      <c r="P339" t="s">
        <v>30</v>
      </c>
      <c r="Q339" s="1">
        <v>44334</v>
      </c>
      <c r="R339" t="s">
        <v>31</v>
      </c>
      <c r="S339" t="s">
        <v>32</v>
      </c>
      <c r="T339" t="s">
        <v>2127</v>
      </c>
      <c r="U339" t="str">
        <f t="shared" si="15"/>
        <v>PN-REC-BM-D</v>
      </c>
      <c r="V339" s="4" t="str">
        <f t="shared" si="16"/>
        <v>1121</v>
      </c>
      <c r="W339" s="4" t="str">
        <f t="shared" si="17"/>
        <v>01</v>
      </c>
    </row>
    <row r="340" spans="1:23" x14ac:dyDescent="0.25">
      <c r="A340" t="s">
        <v>2128</v>
      </c>
      <c r="B340" t="s">
        <v>21</v>
      </c>
      <c r="C340" t="s">
        <v>2129</v>
      </c>
      <c r="D340" t="s">
        <v>23</v>
      </c>
      <c r="E340" t="s">
        <v>1982</v>
      </c>
      <c r="F340" s="2" t="s">
        <v>230</v>
      </c>
      <c r="G340" t="s">
        <v>2130</v>
      </c>
      <c r="H340" t="s">
        <v>10897</v>
      </c>
      <c r="I340" t="s">
        <v>26</v>
      </c>
      <c r="K340" t="s">
        <v>2959</v>
      </c>
      <c r="L340" t="s">
        <v>23</v>
      </c>
      <c r="M340" t="s">
        <v>27</v>
      </c>
      <c r="N340" t="s">
        <v>2131</v>
      </c>
      <c r="O340" t="s">
        <v>29</v>
      </c>
      <c r="P340" t="s">
        <v>30</v>
      </c>
      <c r="Q340" s="1">
        <v>44334</v>
      </c>
      <c r="R340" t="s">
        <v>31</v>
      </c>
      <c r="S340" t="s">
        <v>32</v>
      </c>
      <c r="T340" t="s">
        <v>2132</v>
      </c>
      <c r="U340" t="str">
        <f t="shared" si="15"/>
        <v>PN-REC-BM-D</v>
      </c>
      <c r="V340" s="4" t="str">
        <f t="shared" si="16"/>
        <v>1122</v>
      </c>
      <c r="W340" s="4" t="str">
        <f t="shared" si="17"/>
        <v>01</v>
      </c>
    </row>
    <row r="341" spans="1:23" x14ac:dyDescent="0.25">
      <c r="A341" t="s">
        <v>2133</v>
      </c>
      <c r="B341" t="s">
        <v>21</v>
      </c>
      <c r="C341" t="s">
        <v>2134</v>
      </c>
      <c r="D341" t="s">
        <v>4225</v>
      </c>
      <c r="E341" t="s">
        <v>1982</v>
      </c>
      <c r="F341" s="2">
        <v>20901</v>
      </c>
      <c r="G341" t="s">
        <v>2130</v>
      </c>
      <c r="H341" t="s">
        <v>10897</v>
      </c>
      <c r="I341" t="s">
        <v>26</v>
      </c>
      <c r="K341" t="s">
        <v>2959</v>
      </c>
      <c r="L341" t="s">
        <v>23</v>
      </c>
      <c r="M341" t="s">
        <v>27</v>
      </c>
      <c r="N341" t="s">
        <v>2135</v>
      </c>
      <c r="O341" t="s">
        <v>29</v>
      </c>
      <c r="P341" t="s">
        <v>30</v>
      </c>
      <c r="Q341" s="1">
        <v>44334</v>
      </c>
      <c r="R341" t="s">
        <v>31</v>
      </c>
      <c r="S341" t="s">
        <v>32</v>
      </c>
      <c r="T341" t="s">
        <v>2136</v>
      </c>
      <c r="U341" t="str">
        <f t="shared" si="15"/>
        <v>PN-REC-BM-D</v>
      </c>
      <c r="V341" s="4" t="str">
        <f t="shared" si="16"/>
        <v>1122</v>
      </c>
      <c r="W341" s="4" t="str">
        <f t="shared" si="17"/>
        <v>02</v>
      </c>
    </row>
    <row r="342" spans="1:23" x14ac:dyDescent="0.25">
      <c r="A342" t="s">
        <v>2137</v>
      </c>
      <c r="B342" t="s">
        <v>21</v>
      </c>
      <c r="C342" t="s">
        <v>2134</v>
      </c>
      <c r="D342" t="s">
        <v>4226</v>
      </c>
      <c r="E342" t="s">
        <v>1982</v>
      </c>
      <c r="F342" s="2">
        <v>20901</v>
      </c>
      <c r="G342" t="s">
        <v>2130</v>
      </c>
      <c r="H342" t="s">
        <v>10902</v>
      </c>
      <c r="I342" t="s">
        <v>26</v>
      </c>
      <c r="K342" t="s">
        <v>2959</v>
      </c>
      <c r="L342" t="s">
        <v>23</v>
      </c>
      <c r="M342" t="s">
        <v>27</v>
      </c>
      <c r="N342" t="s">
        <v>2138</v>
      </c>
      <c r="O342" t="s">
        <v>29</v>
      </c>
      <c r="P342" t="s">
        <v>30</v>
      </c>
      <c r="Q342" s="1">
        <v>44334</v>
      </c>
      <c r="R342" t="s">
        <v>31</v>
      </c>
      <c r="S342" t="s">
        <v>32</v>
      </c>
      <c r="T342" t="s">
        <v>2139</v>
      </c>
      <c r="U342" t="str">
        <f t="shared" si="15"/>
        <v>PN-REC-BM-D</v>
      </c>
      <c r="V342" s="4" t="str">
        <f t="shared" si="16"/>
        <v>1122</v>
      </c>
      <c r="W342" s="4" t="str">
        <f t="shared" si="17"/>
        <v>03</v>
      </c>
    </row>
    <row r="343" spans="1:23" x14ac:dyDescent="0.25">
      <c r="A343" t="s">
        <v>2140</v>
      </c>
      <c r="B343" t="s">
        <v>21</v>
      </c>
      <c r="C343" t="s">
        <v>2141</v>
      </c>
      <c r="D343" t="s">
        <v>23</v>
      </c>
      <c r="E343" t="s">
        <v>1768</v>
      </c>
      <c r="F343" s="2">
        <v>19963</v>
      </c>
      <c r="G343" t="s">
        <v>2142</v>
      </c>
      <c r="H343" t="s">
        <v>3228</v>
      </c>
      <c r="I343" t="s">
        <v>26</v>
      </c>
      <c r="K343" t="s">
        <v>2959</v>
      </c>
      <c r="L343" t="s">
        <v>23</v>
      </c>
      <c r="M343" t="s">
        <v>27</v>
      </c>
      <c r="N343" t="s">
        <v>2143</v>
      </c>
      <c r="O343" t="s">
        <v>29</v>
      </c>
      <c r="P343" t="s">
        <v>30</v>
      </c>
      <c r="Q343" s="1">
        <v>44334</v>
      </c>
      <c r="R343" t="s">
        <v>31</v>
      </c>
      <c r="S343" t="s">
        <v>32</v>
      </c>
      <c r="T343" t="s">
        <v>2144</v>
      </c>
      <c r="U343" t="str">
        <f t="shared" si="15"/>
        <v>PN-REC-BM-D</v>
      </c>
      <c r="V343" s="4" t="str">
        <f t="shared" si="16"/>
        <v>1123</v>
      </c>
      <c r="W343" s="4" t="str">
        <f t="shared" si="17"/>
        <v>01</v>
      </c>
    </row>
    <row r="344" spans="1:23" x14ac:dyDescent="0.25">
      <c r="A344" t="s">
        <v>2145</v>
      </c>
      <c r="B344" t="s">
        <v>21</v>
      </c>
      <c r="C344" t="s">
        <v>2141</v>
      </c>
      <c r="D344" t="s">
        <v>2146</v>
      </c>
      <c r="E344" t="s">
        <v>1824</v>
      </c>
      <c r="F344" s="2">
        <v>21351</v>
      </c>
      <c r="G344" t="s">
        <v>2142</v>
      </c>
      <c r="H344" t="s">
        <v>10898</v>
      </c>
      <c r="I344" t="s">
        <v>26</v>
      </c>
      <c r="K344" t="s">
        <v>2959</v>
      </c>
      <c r="L344" t="s">
        <v>23</v>
      </c>
      <c r="M344" t="s">
        <v>27</v>
      </c>
      <c r="N344" t="s">
        <v>2147</v>
      </c>
      <c r="O344" t="s">
        <v>29</v>
      </c>
      <c r="P344" t="s">
        <v>30</v>
      </c>
      <c r="Q344" s="1">
        <v>44334</v>
      </c>
      <c r="R344" t="s">
        <v>31</v>
      </c>
      <c r="S344" t="s">
        <v>32</v>
      </c>
      <c r="T344" t="s">
        <v>2148</v>
      </c>
      <c r="U344" t="str">
        <f t="shared" si="15"/>
        <v>PN-REC-BM-D</v>
      </c>
      <c r="V344" s="4" t="str">
        <f t="shared" si="16"/>
        <v>1123</v>
      </c>
      <c r="W344" s="4" t="str">
        <f t="shared" si="17"/>
        <v>02</v>
      </c>
    </row>
    <row r="345" spans="1:23" x14ac:dyDescent="0.25">
      <c r="A345" t="s">
        <v>2149</v>
      </c>
      <c r="B345" t="s">
        <v>21</v>
      </c>
      <c r="C345" t="s">
        <v>2150</v>
      </c>
      <c r="D345" t="s">
        <v>23</v>
      </c>
      <c r="E345" t="s">
        <v>24</v>
      </c>
      <c r="F345" s="2" t="s">
        <v>230</v>
      </c>
      <c r="G345" t="s">
        <v>2151</v>
      </c>
      <c r="H345" t="s">
        <v>3228</v>
      </c>
      <c r="I345" t="s">
        <v>26</v>
      </c>
      <c r="K345" t="s">
        <v>2959</v>
      </c>
      <c r="L345" t="s">
        <v>23</v>
      </c>
      <c r="M345" t="s">
        <v>27</v>
      </c>
      <c r="N345" t="s">
        <v>2152</v>
      </c>
      <c r="O345" t="s">
        <v>29</v>
      </c>
      <c r="P345" t="s">
        <v>30</v>
      </c>
      <c r="Q345" s="1">
        <v>44334</v>
      </c>
      <c r="R345" t="s">
        <v>31</v>
      </c>
      <c r="S345" t="s">
        <v>32</v>
      </c>
      <c r="T345" t="s">
        <v>2153</v>
      </c>
      <c r="U345" t="str">
        <f t="shared" si="15"/>
        <v>PN-REC-BM-D</v>
      </c>
      <c r="V345" s="4" t="str">
        <f t="shared" si="16"/>
        <v>1124</v>
      </c>
      <c r="W345" s="4" t="str">
        <f t="shared" si="17"/>
        <v>01</v>
      </c>
    </row>
    <row r="346" spans="1:23" x14ac:dyDescent="0.25">
      <c r="A346" t="s">
        <v>2154</v>
      </c>
      <c r="B346" t="s">
        <v>21</v>
      </c>
      <c r="C346" t="s">
        <v>2150</v>
      </c>
      <c r="D346" t="s">
        <v>23</v>
      </c>
      <c r="E346" t="s">
        <v>40</v>
      </c>
      <c r="F346" s="2" t="s">
        <v>230</v>
      </c>
      <c r="G346" t="s">
        <v>2151</v>
      </c>
      <c r="H346" t="s">
        <v>10897</v>
      </c>
      <c r="I346" t="s">
        <v>26</v>
      </c>
      <c r="K346" t="s">
        <v>2959</v>
      </c>
      <c r="L346" t="s">
        <v>23</v>
      </c>
      <c r="M346" t="s">
        <v>27</v>
      </c>
      <c r="N346" t="s">
        <v>2155</v>
      </c>
      <c r="O346" t="s">
        <v>29</v>
      </c>
      <c r="P346" t="s">
        <v>30</v>
      </c>
      <c r="Q346" s="1">
        <v>44334</v>
      </c>
      <c r="R346" t="s">
        <v>31</v>
      </c>
      <c r="S346" t="s">
        <v>32</v>
      </c>
      <c r="T346" t="s">
        <v>2156</v>
      </c>
      <c r="U346" t="str">
        <f t="shared" si="15"/>
        <v>PN-REC-BM-D</v>
      </c>
      <c r="V346" s="4" t="str">
        <f t="shared" si="16"/>
        <v>1124</v>
      </c>
      <c r="W346" s="4" t="str">
        <f t="shared" si="17"/>
        <v>02</v>
      </c>
    </row>
    <row r="347" spans="1:23" x14ac:dyDescent="0.25">
      <c r="A347" t="s">
        <v>2157</v>
      </c>
      <c r="B347" t="s">
        <v>21</v>
      </c>
      <c r="C347" t="s">
        <v>2150</v>
      </c>
      <c r="D347" t="s">
        <v>2158</v>
      </c>
      <c r="E347" t="s">
        <v>1240</v>
      </c>
      <c r="F347" s="2">
        <v>23143</v>
      </c>
      <c r="G347" t="s">
        <v>2151</v>
      </c>
      <c r="H347" t="s">
        <v>10897</v>
      </c>
      <c r="I347" t="s">
        <v>26</v>
      </c>
      <c r="K347" t="s">
        <v>2959</v>
      </c>
      <c r="L347" t="s">
        <v>23</v>
      </c>
      <c r="M347" t="s">
        <v>27</v>
      </c>
      <c r="N347" t="s">
        <v>2159</v>
      </c>
      <c r="O347" t="s">
        <v>29</v>
      </c>
      <c r="P347" t="s">
        <v>30</v>
      </c>
      <c r="Q347" s="1">
        <v>44334</v>
      </c>
      <c r="R347" t="s">
        <v>31</v>
      </c>
      <c r="S347" t="s">
        <v>32</v>
      </c>
      <c r="T347" t="s">
        <v>2160</v>
      </c>
      <c r="U347" t="str">
        <f t="shared" si="15"/>
        <v>PN-REC-BM-D</v>
      </c>
      <c r="V347" s="4" t="str">
        <f t="shared" si="16"/>
        <v>1124</v>
      </c>
      <c r="W347" s="4" t="str">
        <f t="shared" si="17"/>
        <v>03</v>
      </c>
    </row>
    <row r="348" spans="1:23" x14ac:dyDescent="0.25">
      <c r="A348" t="s">
        <v>2161</v>
      </c>
      <c r="B348" t="s">
        <v>21</v>
      </c>
      <c r="C348" t="s">
        <v>2150</v>
      </c>
      <c r="D348" t="s">
        <v>2158</v>
      </c>
      <c r="E348" t="s">
        <v>1240</v>
      </c>
      <c r="F348" s="2">
        <v>23143</v>
      </c>
      <c r="G348" t="s">
        <v>2151</v>
      </c>
      <c r="H348" t="s">
        <v>10897</v>
      </c>
      <c r="I348" t="s">
        <v>26</v>
      </c>
      <c r="K348" t="s">
        <v>2959</v>
      </c>
      <c r="L348" t="s">
        <v>23</v>
      </c>
      <c r="M348" t="s">
        <v>27</v>
      </c>
      <c r="N348" t="s">
        <v>2162</v>
      </c>
      <c r="O348" t="s">
        <v>29</v>
      </c>
      <c r="P348" t="s">
        <v>30</v>
      </c>
      <c r="Q348" s="1">
        <v>44334</v>
      </c>
      <c r="R348" t="s">
        <v>31</v>
      </c>
      <c r="S348" t="s">
        <v>32</v>
      </c>
      <c r="T348" t="s">
        <v>2163</v>
      </c>
      <c r="U348" t="str">
        <f t="shared" si="15"/>
        <v>PN-REC-BM-D</v>
      </c>
      <c r="V348" s="4" t="str">
        <f t="shared" si="16"/>
        <v>1124</v>
      </c>
      <c r="W348" s="4" t="str">
        <f t="shared" si="17"/>
        <v>04</v>
      </c>
    </row>
    <row r="349" spans="1:23" x14ac:dyDescent="0.25">
      <c r="A349" t="s">
        <v>2164</v>
      </c>
      <c r="B349" t="s">
        <v>21</v>
      </c>
      <c r="C349" t="s">
        <v>2165</v>
      </c>
      <c r="D349" t="s">
        <v>23</v>
      </c>
      <c r="E349" t="s">
        <v>40</v>
      </c>
      <c r="F349" s="2" t="s">
        <v>308</v>
      </c>
      <c r="G349" t="s">
        <v>2166</v>
      </c>
      <c r="H349" t="s">
        <v>3228</v>
      </c>
      <c r="I349" t="s">
        <v>26</v>
      </c>
      <c r="K349" t="s">
        <v>2959</v>
      </c>
      <c r="L349" t="s">
        <v>23</v>
      </c>
      <c r="M349" t="s">
        <v>27</v>
      </c>
      <c r="N349" t="s">
        <v>2167</v>
      </c>
      <c r="O349" t="s">
        <v>29</v>
      </c>
      <c r="P349" t="s">
        <v>30</v>
      </c>
      <c r="Q349" s="1">
        <v>44334</v>
      </c>
      <c r="R349" t="s">
        <v>31</v>
      </c>
      <c r="S349" t="s">
        <v>32</v>
      </c>
      <c r="T349" t="s">
        <v>2168</v>
      </c>
      <c r="U349" t="str">
        <f t="shared" si="15"/>
        <v>PN-REC-BM-D</v>
      </c>
      <c r="V349" s="4" t="str">
        <f t="shared" si="16"/>
        <v>1125</v>
      </c>
      <c r="W349" s="4" t="str">
        <f t="shared" si="17"/>
        <v>01</v>
      </c>
    </row>
    <row r="350" spans="1:23" x14ac:dyDescent="0.25">
      <c r="A350" t="s">
        <v>2169</v>
      </c>
      <c r="B350" t="s">
        <v>21</v>
      </c>
      <c r="C350" t="s">
        <v>2165</v>
      </c>
      <c r="D350" t="s">
        <v>23</v>
      </c>
      <c r="E350" t="s">
        <v>40</v>
      </c>
      <c r="F350" s="2">
        <v>20539</v>
      </c>
      <c r="G350" t="s">
        <v>2166</v>
      </c>
      <c r="H350" t="s">
        <v>10897</v>
      </c>
      <c r="I350" t="s">
        <v>26</v>
      </c>
      <c r="K350" t="s">
        <v>2959</v>
      </c>
      <c r="L350" t="s">
        <v>23</v>
      </c>
      <c r="M350" t="s">
        <v>27</v>
      </c>
      <c r="N350" t="s">
        <v>2170</v>
      </c>
      <c r="O350" t="s">
        <v>29</v>
      </c>
      <c r="P350" t="s">
        <v>30</v>
      </c>
      <c r="Q350" s="1">
        <v>44334</v>
      </c>
      <c r="R350" t="s">
        <v>31</v>
      </c>
      <c r="S350" t="s">
        <v>32</v>
      </c>
      <c r="T350" t="s">
        <v>2171</v>
      </c>
      <c r="U350" t="str">
        <f t="shared" si="15"/>
        <v>PN-REC-BM-D</v>
      </c>
      <c r="V350" s="4" t="str">
        <f t="shared" si="16"/>
        <v>1125</v>
      </c>
      <c r="W350" s="4" t="str">
        <f t="shared" si="17"/>
        <v>02</v>
      </c>
    </row>
    <row r="351" spans="1:23" x14ac:dyDescent="0.25">
      <c r="A351" t="s">
        <v>2172</v>
      </c>
      <c r="B351" t="s">
        <v>21</v>
      </c>
      <c r="C351" t="s">
        <v>2173</v>
      </c>
      <c r="D351" t="s">
        <v>23</v>
      </c>
      <c r="E351" t="s">
        <v>1846</v>
      </c>
      <c r="F351" s="2">
        <v>19963</v>
      </c>
      <c r="G351" t="s">
        <v>2174</v>
      </c>
      <c r="H351" t="s">
        <v>10897</v>
      </c>
      <c r="I351" t="s">
        <v>26</v>
      </c>
      <c r="K351" t="s">
        <v>2959</v>
      </c>
      <c r="L351" t="s">
        <v>23</v>
      </c>
      <c r="M351" t="s">
        <v>27</v>
      </c>
      <c r="N351" t="s">
        <v>2175</v>
      </c>
      <c r="O351" t="s">
        <v>29</v>
      </c>
      <c r="P351" t="s">
        <v>30</v>
      </c>
      <c r="Q351" s="1">
        <v>44334</v>
      </c>
      <c r="R351" t="s">
        <v>31</v>
      </c>
      <c r="S351" t="s">
        <v>32</v>
      </c>
      <c r="T351" t="s">
        <v>2306</v>
      </c>
      <c r="U351" t="str">
        <f t="shared" si="15"/>
        <v>PN-REC-BM-D</v>
      </c>
      <c r="V351" s="4" t="str">
        <f t="shared" si="16"/>
        <v>1126</v>
      </c>
      <c r="W351" s="4" t="str">
        <f t="shared" si="17"/>
        <v>01</v>
      </c>
    </row>
    <row r="352" spans="1:23" x14ac:dyDescent="0.25">
      <c r="A352" t="s">
        <v>2176</v>
      </c>
      <c r="B352" t="s">
        <v>21</v>
      </c>
      <c r="C352" t="s">
        <v>2177</v>
      </c>
      <c r="D352" t="s">
        <v>23</v>
      </c>
      <c r="E352" t="s">
        <v>954</v>
      </c>
      <c r="F352" s="2">
        <v>20634</v>
      </c>
      <c r="G352" t="s">
        <v>2174</v>
      </c>
      <c r="H352" t="s">
        <v>10897</v>
      </c>
      <c r="I352" t="s">
        <v>26</v>
      </c>
      <c r="K352" t="s">
        <v>2959</v>
      </c>
      <c r="L352" t="s">
        <v>23</v>
      </c>
      <c r="M352" t="s">
        <v>27</v>
      </c>
      <c r="N352" t="s">
        <v>2178</v>
      </c>
      <c r="O352" t="s">
        <v>29</v>
      </c>
      <c r="P352" t="s">
        <v>30</v>
      </c>
      <c r="Q352" s="1">
        <v>44334</v>
      </c>
      <c r="R352" t="s">
        <v>31</v>
      </c>
      <c r="S352" t="s">
        <v>32</v>
      </c>
      <c r="T352" t="s">
        <v>2307</v>
      </c>
      <c r="U352" t="str">
        <f t="shared" si="15"/>
        <v>PN-REC-BM-D</v>
      </c>
      <c r="V352" s="4" t="str">
        <f t="shared" si="16"/>
        <v>1126</v>
      </c>
      <c r="W352" s="4" t="str">
        <f t="shared" si="17"/>
        <v>02</v>
      </c>
    </row>
    <row r="353" spans="1:23" x14ac:dyDescent="0.25">
      <c r="A353" t="s">
        <v>2179</v>
      </c>
      <c r="B353" t="s">
        <v>21</v>
      </c>
      <c r="C353" t="s">
        <v>2173</v>
      </c>
      <c r="D353" t="s">
        <v>2180</v>
      </c>
      <c r="E353" t="s">
        <v>1240</v>
      </c>
      <c r="F353" s="2">
        <v>21323</v>
      </c>
      <c r="G353" t="s">
        <v>2174</v>
      </c>
      <c r="H353" t="s">
        <v>10910</v>
      </c>
      <c r="I353" t="s">
        <v>26</v>
      </c>
      <c r="K353" t="s">
        <v>2959</v>
      </c>
      <c r="L353" t="s">
        <v>23</v>
      </c>
      <c r="M353" t="s">
        <v>27</v>
      </c>
      <c r="N353" t="s">
        <v>2181</v>
      </c>
      <c r="O353" t="s">
        <v>29</v>
      </c>
      <c r="P353" t="s">
        <v>30</v>
      </c>
      <c r="Q353" s="1">
        <v>44334</v>
      </c>
      <c r="R353" t="s">
        <v>31</v>
      </c>
      <c r="S353" t="s">
        <v>32</v>
      </c>
      <c r="T353" t="s">
        <v>2308</v>
      </c>
      <c r="U353" t="str">
        <f t="shared" si="15"/>
        <v>PN-REC-BM-D</v>
      </c>
      <c r="V353" s="4" t="str">
        <f t="shared" si="16"/>
        <v>1126</v>
      </c>
      <c r="W353" s="4" t="str">
        <f t="shared" si="17"/>
        <v>03</v>
      </c>
    </row>
    <row r="354" spans="1:23" x14ac:dyDescent="0.25">
      <c r="A354" t="s">
        <v>2182</v>
      </c>
      <c r="B354" t="s">
        <v>21</v>
      </c>
      <c r="C354" t="s">
        <v>2173</v>
      </c>
      <c r="D354" t="s">
        <v>2183</v>
      </c>
      <c r="E354" t="s">
        <v>1240</v>
      </c>
      <c r="F354" s="2">
        <v>21329</v>
      </c>
      <c r="G354" t="s">
        <v>2174</v>
      </c>
      <c r="H354" t="s">
        <v>10910</v>
      </c>
      <c r="I354" t="s">
        <v>26</v>
      </c>
      <c r="K354" t="s">
        <v>2959</v>
      </c>
      <c r="L354" t="s">
        <v>23</v>
      </c>
      <c r="M354" t="s">
        <v>27</v>
      </c>
      <c r="N354" t="s">
        <v>2184</v>
      </c>
      <c r="O354" t="s">
        <v>29</v>
      </c>
      <c r="P354" t="s">
        <v>30</v>
      </c>
      <c r="Q354" s="1">
        <v>44334</v>
      </c>
      <c r="R354" t="s">
        <v>31</v>
      </c>
      <c r="S354" t="s">
        <v>32</v>
      </c>
      <c r="T354" t="s">
        <v>2309</v>
      </c>
      <c r="U354" t="str">
        <f t="shared" si="15"/>
        <v>PN-REC-BM-D</v>
      </c>
      <c r="V354" s="4" t="str">
        <f t="shared" si="16"/>
        <v>1126</v>
      </c>
      <c r="W354" s="4" t="str">
        <f t="shared" si="17"/>
        <v>04</v>
      </c>
    </row>
    <row r="355" spans="1:23" x14ac:dyDescent="0.25">
      <c r="A355" t="s">
        <v>2185</v>
      </c>
      <c r="B355" t="s">
        <v>21</v>
      </c>
      <c r="C355" t="s">
        <v>2173</v>
      </c>
      <c r="D355" t="s">
        <v>23</v>
      </c>
      <c r="E355" t="s">
        <v>1846</v>
      </c>
      <c r="F355" s="2">
        <v>21385</v>
      </c>
      <c r="G355" t="s">
        <v>2174</v>
      </c>
      <c r="H355" t="s">
        <v>3228</v>
      </c>
      <c r="I355" t="s">
        <v>26</v>
      </c>
      <c r="K355" t="s">
        <v>2959</v>
      </c>
      <c r="L355" t="s">
        <v>23</v>
      </c>
      <c r="M355" t="s">
        <v>27</v>
      </c>
      <c r="N355" t="s">
        <v>2186</v>
      </c>
      <c r="O355" t="s">
        <v>29</v>
      </c>
      <c r="P355" t="s">
        <v>30</v>
      </c>
      <c r="Q355" s="1">
        <v>44334</v>
      </c>
      <c r="R355" t="s">
        <v>31</v>
      </c>
      <c r="S355" t="s">
        <v>32</v>
      </c>
      <c r="T355" t="s">
        <v>2310</v>
      </c>
      <c r="U355" t="str">
        <f t="shared" si="15"/>
        <v>PN-REC-BM-D</v>
      </c>
      <c r="V355" s="4" t="str">
        <f t="shared" si="16"/>
        <v>1126</v>
      </c>
      <c r="W355" s="4" t="str">
        <f t="shared" si="17"/>
        <v>05</v>
      </c>
    </row>
    <row r="356" spans="1:23" x14ac:dyDescent="0.25">
      <c r="A356" t="s">
        <v>2187</v>
      </c>
      <c r="B356" t="s">
        <v>21</v>
      </c>
      <c r="C356" t="s">
        <v>2188</v>
      </c>
      <c r="D356" t="s">
        <v>23</v>
      </c>
      <c r="E356" t="s">
        <v>954</v>
      </c>
      <c r="F356" s="2">
        <v>21343</v>
      </c>
      <c r="G356" t="s">
        <v>2189</v>
      </c>
      <c r="H356" t="s">
        <v>10897</v>
      </c>
      <c r="I356" t="s">
        <v>26</v>
      </c>
      <c r="K356" t="s">
        <v>2959</v>
      </c>
      <c r="L356" t="s">
        <v>23</v>
      </c>
      <c r="M356" t="s">
        <v>27</v>
      </c>
      <c r="N356" t="s">
        <v>2190</v>
      </c>
      <c r="O356" t="s">
        <v>29</v>
      </c>
      <c r="P356" t="s">
        <v>30</v>
      </c>
      <c r="Q356" s="1">
        <v>44334</v>
      </c>
      <c r="R356" t="s">
        <v>31</v>
      </c>
      <c r="S356" t="s">
        <v>32</v>
      </c>
      <c r="T356" t="s">
        <v>2191</v>
      </c>
      <c r="U356" t="str">
        <f t="shared" si="15"/>
        <v>PN-REC-BM-D</v>
      </c>
      <c r="V356" s="4" t="str">
        <f t="shared" si="16"/>
        <v>1127</v>
      </c>
      <c r="W356" s="4" t="str">
        <f t="shared" si="17"/>
        <v>01</v>
      </c>
    </row>
    <row r="357" spans="1:23" x14ac:dyDescent="0.25">
      <c r="A357" t="s">
        <v>2192</v>
      </c>
      <c r="B357" t="s">
        <v>21</v>
      </c>
      <c r="C357" t="s">
        <v>2193</v>
      </c>
      <c r="D357" t="s">
        <v>23</v>
      </c>
      <c r="E357" t="s">
        <v>679</v>
      </c>
      <c r="F357" s="2">
        <v>19970</v>
      </c>
      <c r="G357" t="s">
        <v>2194</v>
      </c>
      <c r="H357" t="s">
        <v>10897</v>
      </c>
      <c r="I357" t="s">
        <v>26</v>
      </c>
      <c r="K357" t="s">
        <v>2959</v>
      </c>
      <c r="L357" t="s">
        <v>23</v>
      </c>
      <c r="M357" t="s">
        <v>27</v>
      </c>
      <c r="N357" t="s">
        <v>2195</v>
      </c>
      <c r="O357" t="s">
        <v>29</v>
      </c>
      <c r="P357" t="s">
        <v>30</v>
      </c>
      <c r="Q357" s="1">
        <v>44334</v>
      </c>
      <c r="R357" t="s">
        <v>31</v>
      </c>
      <c r="S357" t="s">
        <v>32</v>
      </c>
      <c r="T357" t="s">
        <v>2196</v>
      </c>
      <c r="U357" t="str">
        <f t="shared" si="15"/>
        <v>PN-REC-BM-D</v>
      </c>
      <c r="V357" s="4" t="str">
        <f t="shared" si="16"/>
        <v>1128</v>
      </c>
      <c r="W357" s="4" t="str">
        <f t="shared" si="17"/>
        <v>01</v>
      </c>
    </row>
    <row r="358" spans="1:23" x14ac:dyDescent="0.25">
      <c r="A358" t="s">
        <v>2197</v>
      </c>
      <c r="B358" t="s">
        <v>21</v>
      </c>
      <c r="C358" t="s">
        <v>2193</v>
      </c>
      <c r="D358" t="s">
        <v>23</v>
      </c>
      <c r="E358" t="s">
        <v>1240</v>
      </c>
      <c r="F358" s="2">
        <v>21349</v>
      </c>
      <c r="G358" t="s">
        <v>2194</v>
      </c>
      <c r="H358" t="s">
        <v>3228</v>
      </c>
      <c r="I358" t="s">
        <v>26</v>
      </c>
      <c r="K358" t="s">
        <v>2959</v>
      </c>
      <c r="L358" t="s">
        <v>23</v>
      </c>
      <c r="M358" t="s">
        <v>27</v>
      </c>
      <c r="N358" t="s">
        <v>2198</v>
      </c>
      <c r="O358" t="s">
        <v>29</v>
      </c>
      <c r="P358" t="s">
        <v>30</v>
      </c>
      <c r="Q358" s="1">
        <v>44334</v>
      </c>
      <c r="R358" t="s">
        <v>31</v>
      </c>
      <c r="S358" t="s">
        <v>32</v>
      </c>
      <c r="T358" t="s">
        <v>2199</v>
      </c>
      <c r="U358" t="str">
        <f t="shared" si="15"/>
        <v>PN-REC-BM-D</v>
      </c>
      <c r="V358" s="4" t="str">
        <f t="shared" si="16"/>
        <v>1128</v>
      </c>
      <c r="W358" s="4" t="str">
        <f t="shared" si="17"/>
        <v>02</v>
      </c>
    </row>
    <row r="359" spans="1:23" x14ac:dyDescent="0.25">
      <c r="A359" t="s">
        <v>2200</v>
      </c>
      <c r="B359" t="s">
        <v>21</v>
      </c>
      <c r="C359" t="s">
        <v>2193</v>
      </c>
      <c r="D359" t="s">
        <v>23</v>
      </c>
      <c r="E359" t="s">
        <v>1240</v>
      </c>
      <c r="F359" s="2">
        <v>21349</v>
      </c>
      <c r="G359" s="14" t="s">
        <v>2194</v>
      </c>
      <c r="H359" t="s">
        <v>3228</v>
      </c>
      <c r="I359" t="s">
        <v>26</v>
      </c>
      <c r="K359" t="s">
        <v>2959</v>
      </c>
      <c r="L359" t="s">
        <v>23</v>
      </c>
      <c r="M359" t="s">
        <v>27</v>
      </c>
      <c r="N359" t="s">
        <v>2201</v>
      </c>
      <c r="O359" t="s">
        <v>29</v>
      </c>
      <c r="P359" t="s">
        <v>30</v>
      </c>
      <c r="Q359" s="1">
        <v>44334</v>
      </c>
      <c r="R359" t="s">
        <v>31</v>
      </c>
      <c r="S359" t="s">
        <v>32</v>
      </c>
      <c r="T359" t="s">
        <v>2202</v>
      </c>
      <c r="U359" t="str">
        <f t="shared" si="15"/>
        <v>PN-REC-BM-D</v>
      </c>
      <c r="V359" s="4" t="str">
        <f t="shared" si="16"/>
        <v>1128</v>
      </c>
      <c r="W359" s="4" t="str">
        <f t="shared" si="17"/>
        <v>03</v>
      </c>
    </row>
    <row r="360" spans="1:23" x14ac:dyDescent="0.25">
      <c r="A360" t="s">
        <v>2203</v>
      </c>
      <c r="B360" t="s">
        <v>21</v>
      </c>
      <c r="C360" t="s">
        <v>2204</v>
      </c>
      <c r="D360" t="s">
        <v>23</v>
      </c>
      <c r="E360" t="s">
        <v>1846</v>
      </c>
      <c r="F360" s="2">
        <v>19966</v>
      </c>
      <c r="G360" s="14" t="s">
        <v>2205</v>
      </c>
      <c r="H360" t="s">
        <v>3228</v>
      </c>
      <c r="I360" t="s">
        <v>26</v>
      </c>
      <c r="K360" t="s">
        <v>2959</v>
      </c>
      <c r="L360" t="s">
        <v>23</v>
      </c>
      <c r="M360" t="s">
        <v>27</v>
      </c>
      <c r="N360" t="s">
        <v>2206</v>
      </c>
      <c r="O360" t="s">
        <v>29</v>
      </c>
      <c r="P360" t="s">
        <v>30</v>
      </c>
      <c r="Q360" s="1">
        <v>44334</v>
      </c>
      <c r="R360" t="s">
        <v>31</v>
      </c>
      <c r="S360" t="s">
        <v>32</v>
      </c>
      <c r="T360" t="s">
        <v>2207</v>
      </c>
      <c r="U360" t="str">
        <f t="shared" si="15"/>
        <v>PN-REC-BM-D</v>
      </c>
      <c r="V360" s="4" t="str">
        <f t="shared" si="16"/>
        <v>1129</v>
      </c>
      <c r="W360" s="4" t="str">
        <f t="shared" si="17"/>
        <v>01</v>
      </c>
    </row>
    <row r="361" spans="1:23" x14ac:dyDescent="0.25">
      <c r="A361" t="s">
        <v>2208</v>
      </c>
      <c r="B361" t="s">
        <v>21</v>
      </c>
      <c r="C361" t="s">
        <v>2204</v>
      </c>
      <c r="D361" t="s">
        <v>23</v>
      </c>
      <c r="E361" t="s">
        <v>1982</v>
      </c>
      <c r="F361" s="2">
        <v>21283</v>
      </c>
      <c r="G361" s="14" t="s">
        <v>2205</v>
      </c>
      <c r="H361" t="s">
        <v>10897</v>
      </c>
      <c r="I361" t="s">
        <v>26</v>
      </c>
      <c r="K361" t="s">
        <v>2959</v>
      </c>
      <c r="L361" t="s">
        <v>23</v>
      </c>
      <c r="M361" t="s">
        <v>27</v>
      </c>
      <c r="N361" t="s">
        <v>2209</v>
      </c>
      <c r="O361" t="s">
        <v>29</v>
      </c>
      <c r="P361" t="s">
        <v>30</v>
      </c>
      <c r="Q361" s="1">
        <v>44334</v>
      </c>
      <c r="R361" t="s">
        <v>31</v>
      </c>
      <c r="S361" t="s">
        <v>32</v>
      </c>
      <c r="T361" t="s">
        <v>2210</v>
      </c>
      <c r="U361" t="str">
        <f t="shared" si="15"/>
        <v>PN-REC-BM-D</v>
      </c>
      <c r="V361" s="4" t="str">
        <f t="shared" si="16"/>
        <v>1129</v>
      </c>
      <c r="W361" s="4" t="str">
        <f t="shared" si="17"/>
        <v>02</v>
      </c>
    </row>
    <row r="362" spans="1:23" x14ac:dyDescent="0.25">
      <c r="A362" t="s">
        <v>2211</v>
      </c>
      <c r="B362" t="s">
        <v>21</v>
      </c>
      <c r="C362" t="s">
        <v>2204</v>
      </c>
      <c r="D362" t="s">
        <v>23</v>
      </c>
      <c r="E362" t="s">
        <v>1982</v>
      </c>
      <c r="F362" s="2">
        <v>21283</v>
      </c>
      <c r="G362" t="s">
        <v>2205</v>
      </c>
      <c r="H362" t="s">
        <v>10897</v>
      </c>
      <c r="I362" t="s">
        <v>26</v>
      </c>
      <c r="K362" t="s">
        <v>2959</v>
      </c>
      <c r="L362" t="s">
        <v>23</v>
      </c>
      <c r="M362" t="s">
        <v>27</v>
      </c>
      <c r="N362" t="s">
        <v>2212</v>
      </c>
      <c r="O362" t="s">
        <v>29</v>
      </c>
      <c r="P362" t="s">
        <v>30</v>
      </c>
      <c r="Q362" s="1">
        <v>44334</v>
      </c>
      <c r="R362" t="s">
        <v>31</v>
      </c>
      <c r="S362" t="s">
        <v>32</v>
      </c>
      <c r="T362" t="s">
        <v>2213</v>
      </c>
      <c r="U362" t="str">
        <f t="shared" si="15"/>
        <v>PN-REC-BM-D</v>
      </c>
      <c r="V362" s="4" t="str">
        <f t="shared" si="16"/>
        <v>1129</v>
      </c>
      <c r="W362" s="4" t="str">
        <f t="shared" si="17"/>
        <v>03</v>
      </c>
    </row>
    <row r="363" spans="1:23" x14ac:dyDescent="0.25">
      <c r="A363" t="s">
        <v>2214</v>
      </c>
      <c r="B363" t="s">
        <v>21</v>
      </c>
      <c r="C363" t="s">
        <v>2204</v>
      </c>
      <c r="D363" t="s">
        <v>23</v>
      </c>
      <c r="E363" t="s">
        <v>1982</v>
      </c>
      <c r="F363" s="2">
        <v>21283</v>
      </c>
      <c r="G363" t="s">
        <v>2205</v>
      </c>
      <c r="H363" t="s">
        <v>10897</v>
      </c>
      <c r="I363" t="s">
        <v>26</v>
      </c>
      <c r="K363" t="s">
        <v>2959</v>
      </c>
      <c r="L363" t="s">
        <v>23</v>
      </c>
      <c r="M363" t="s">
        <v>27</v>
      </c>
      <c r="N363" t="s">
        <v>2215</v>
      </c>
      <c r="O363" t="s">
        <v>29</v>
      </c>
      <c r="P363" t="s">
        <v>30</v>
      </c>
      <c r="Q363" s="1">
        <v>44334</v>
      </c>
      <c r="R363" t="s">
        <v>31</v>
      </c>
      <c r="S363" t="s">
        <v>32</v>
      </c>
      <c r="T363" t="s">
        <v>2216</v>
      </c>
      <c r="U363" t="str">
        <f t="shared" si="15"/>
        <v>PN-REC-BM-D</v>
      </c>
      <c r="V363" s="4" t="str">
        <f t="shared" si="16"/>
        <v>1129</v>
      </c>
      <c r="W363" s="4" t="str">
        <f t="shared" si="17"/>
        <v>04</v>
      </c>
    </row>
    <row r="364" spans="1:23" x14ac:dyDescent="0.25">
      <c r="A364" t="s">
        <v>2217</v>
      </c>
      <c r="B364" t="s">
        <v>21</v>
      </c>
      <c r="C364" t="s">
        <v>2204</v>
      </c>
      <c r="D364" t="s">
        <v>23</v>
      </c>
      <c r="E364" t="s">
        <v>1982</v>
      </c>
      <c r="F364" s="2">
        <v>21283</v>
      </c>
      <c r="G364" t="s">
        <v>2205</v>
      </c>
      <c r="H364" t="s">
        <v>10897</v>
      </c>
      <c r="I364" t="s">
        <v>26</v>
      </c>
      <c r="K364" t="s">
        <v>2959</v>
      </c>
      <c r="L364" t="s">
        <v>23</v>
      </c>
      <c r="M364" t="s">
        <v>27</v>
      </c>
      <c r="N364" t="s">
        <v>2218</v>
      </c>
      <c r="O364" t="s">
        <v>29</v>
      </c>
      <c r="P364" t="s">
        <v>30</v>
      </c>
      <c r="Q364" s="1">
        <v>44334</v>
      </c>
      <c r="R364" t="s">
        <v>31</v>
      </c>
      <c r="S364" t="s">
        <v>32</v>
      </c>
      <c r="T364" t="s">
        <v>2219</v>
      </c>
      <c r="U364" t="str">
        <f t="shared" si="15"/>
        <v>PN-REC-BM-D</v>
      </c>
      <c r="V364" s="4" t="str">
        <f t="shared" si="16"/>
        <v>1129</v>
      </c>
      <c r="W364" s="4" t="str">
        <f t="shared" si="17"/>
        <v>05</v>
      </c>
    </row>
    <row r="365" spans="1:23" x14ac:dyDescent="0.25">
      <c r="A365" t="s">
        <v>2220</v>
      </c>
      <c r="B365" t="s">
        <v>21</v>
      </c>
      <c r="C365" t="s">
        <v>2221</v>
      </c>
      <c r="D365" t="s">
        <v>23</v>
      </c>
      <c r="E365" t="s">
        <v>24</v>
      </c>
      <c r="F365" s="2" t="s">
        <v>230</v>
      </c>
      <c r="G365" t="s">
        <v>2222</v>
      </c>
      <c r="H365" t="s">
        <v>10897</v>
      </c>
      <c r="I365" t="s">
        <v>26</v>
      </c>
      <c r="K365" t="s">
        <v>2959</v>
      </c>
      <c r="L365" t="s">
        <v>23</v>
      </c>
      <c r="M365" t="s">
        <v>27</v>
      </c>
      <c r="N365" t="s">
        <v>2223</v>
      </c>
      <c r="O365" t="s">
        <v>29</v>
      </c>
      <c r="P365" t="s">
        <v>30</v>
      </c>
      <c r="Q365" s="1">
        <v>44334</v>
      </c>
      <c r="R365" t="s">
        <v>31</v>
      </c>
      <c r="S365" t="s">
        <v>32</v>
      </c>
      <c r="T365" t="s">
        <v>2224</v>
      </c>
      <c r="U365" t="str">
        <f t="shared" si="15"/>
        <v>PN-REC-BM-D</v>
      </c>
      <c r="V365" s="4" t="str">
        <f t="shared" si="16"/>
        <v>1130</v>
      </c>
      <c r="W365" s="4" t="str">
        <f t="shared" si="17"/>
        <v>01</v>
      </c>
    </row>
    <row r="366" spans="1:23" x14ac:dyDescent="0.25">
      <c r="A366" t="s">
        <v>2225</v>
      </c>
      <c r="B366" t="s">
        <v>21</v>
      </c>
      <c r="C366" t="s">
        <v>2221</v>
      </c>
      <c r="D366" t="s">
        <v>23</v>
      </c>
      <c r="E366" t="s">
        <v>24</v>
      </c>
      <c r="F366" s="2">
        <v>20539</v>
      </c>
      <c r="G366" t="s">
        <v>2222</v>
      </c>
      <c r="H366" t="s">
        <v>10898</v>
      </c>
      <c r="I366" t="s">
        <v>26</v>
      </c>
      <c r="K366" t="s">
        <v>2959</v>
      </c>
      <c r="L366" t="s">
        <v>23</v>
      </c>
      <c r="M366" t="s">
        <v>27</v>
      </c>
      <c r="N366" t="s">
        <v>2226</v>
      </c>
      <c r="O366" t="s">
        <v>29</v>
      </c>
      <c r="P366" t="s">
        <v>30</v>
      </c>
      <c r="Q366" s="1">
        <v>44334</v>
      </c>
      <c r="R366" t="s">
        <v>31</v>
      </c>
      <c r="S366" t="s">
        <v>32</v>
      </c>
      <c r="T366" t="s">
        <v>2227</v>
      </c>
      <c r="U366" t="str">
        <f t="shared" si="15"/>
        <v>PN-REC-BM-D</v>
      </c>
      <c r="V366" s="4" t="str">
        <f t="shared" si="16"/>
        <v>1130</v>
      </c>
      <c r="W366" s="4" t="str">
        <f t="shared" si="17"/>
        <v>02</v>
      </c>
    </row>
    <row r="367" spans="1:23" x14ac:dyDescent="0.25">
      <c r="A367" t="s">
        <v>2228</v>
      </c>
      <c r="B367" t="s">
        <v>21</v>
      </c>
      <c r="C367" t="s">
        <v>2229</v>
      </c>
      <c r="D367" t="s">
        <v>23</v>
      </c>
      <c r="E367" t="s">
        <v>1982</v>
      </c>
      <c r="F367" s="2" t="s">
        <v>230</v>
      </c>
      <c r="G367" t="s">
        <v>2194</v>
      </c>
      <c r="H367" t="s">
        <v>10898</v>
      </c>
      <c r="I367" t="s">
        <v>26</v>
      </c>
      <c r="K367" t="s">
        <v>2959</v>
      </c>
      <c r="L367" t="s">
        <v>23</v>
      </c>
      <c r="M367" t="s">
        <v>27</v>
      </c>
      <c r="N367" t="s">
        <v>2230</v>
      </c>
      <c r="O367" t="s">
        <v>29</v>
      </c>
      <c r="P367" t="s">
        <v>30</v>
      </c>
      <c r="Q367" s="1">
        <v>44334</v>
      </c>
      <c r="R367" t="s">
        <v>31</v>
      </c>
      <c r="S367" t="s">
        <v>32</v>
      </c>
      <c r="T367" t="s">
        <v>2231</v>
      </c>
      <c r="U367" t="str">
        <f t="shared" si="15"/>
        <v>PN-REC-BM-D</v>
      </c>
      <c r="V367" s="4" t="str">
        <f t="shared" si="16"/>
        <v>1131</v>
      </c>
      <c r="W367" s="4" t="str">
        <f t="shared" si="17"/>
        <v>01</v>
      </c>
    </row>
    <row r="368" spans="1:23" x14ac:dyDescent="0.25">
      <c r="A368" t="s">
        <v>2232</v>
      </c>
      <c r="B368" t="s">
        <v>21</v>
      </c>
      <c r="C368" t="s">
        <v>2233</v>
      </c>
      <c r="D368" t="s">
        <v>23</v>
      </c>
      <c r="E368" t="s">
        <v>24</v>
      </c>
      <c r="F368" s="2" t="s">
        <v>230</v>
      </c>
      <c r="G368" t="s">
        <v>2194</v>
      </c>
      <c r="H368" t="s">
        <v>10897</v>
      </c>
      <c r="I368" t="s">
        <v>26</v>
      </c>
      <c r="K368" t="s">
        <v>2959</v>
      </c>
      <c r="L368" t="s">
        <v>23</v>
      </c>
      <c r="M368" t="s">
        <v>27</v>
      </c>
      <c r="N368" t="s">
        <v>2234</v>
      </c>
      <c r="O368" t="s">
        <v>29</v>
      </c>
      <c r="P368" t="s">
        <v>30</v>
      </c>
      <c r="Q368" s="1">
        <v>44334</v>
      </c>
      <c r="R368" t="s">
        <v>31</v>
      </c>
      <c r="S368" t="s">
        <v>32</v>
      </c>
      <c r="T368" t="s">
        <v>2235</v>
      </c>
      <c r="U368" t="str">
        <f t="shared" si="15"/>
        <v>PN-REC-BM-D</v>
      </c>
      <c r="V368" s="4" t="str">
        <f t="shared" si="16"/>
        <v>1132</v>
      </c>
      <c r="W368" s="4" t="str">
        <f t="shared" si="17"/>
        <v>01</v>
      </c>
    </row>
    <row r="369" spans="1:23" x14ac:dyDescent="0.25">
      <c r="A369" t="s">
        <v>2236</v>
      </c>
      <c r="B369" t="s">
        <v>21</v>
      </c>
      <c r="C369" t="s">
        <v>2237</v>
      </c>
      <c r="D369" t="s">
        <v>23</v>
      </c>
      <c r="E369" t="s">
        <v>954</v>
      </c>
      <c r="F369" s="2">
        <v>21315</v>
      </c>
      <c r="G369" t="s">
        <v>2194</v>
      </c>
      <c r="H369" t="s">
        <v>10897</v>
      </c>
      <c r="I369" t="s">
        <v>26</v>
      </c>
      <c r="K369" t="s">
        <v>2959</v>
      </c>
      <c r="L369" t="s">
        <v>23</v>
      </c>
      <c r="M369" t="s">
        <v>27</v>
      </c>
      <c r="N369" t="s">
        <v>2238</v>
      </c>
      <c r="O369" t="s">
        <v>29</v>
      </c>
      <c r="P369" t="s">
        <v>30</v>
      </c>
      <c r="Q369" s="1">
        <v>44334</v>
      </c>
      <c r="R369" t="s">
        <v>31</v>
      </c>
      <c r="S369" t="s">
        <v>32</v>
      </c>
      <c r="T369" t="s">
        <v>2239</v>
      </c>
      <c r="U369" t="str">
        <f t="shared" si="15"/>
        <v>PN-REC-BM-D</v>
      </c>
      <c r="V369" s="4" t="str">
        <f t="shared" si="16"/>
        <v>1132</v>
      </c>
      <c r="W369" s="4" t="str">
        <f t="shared" si="17"/>
        <v>02</v>
      </c>
    </row>
    <row r="370" spans="1:23" x14ac:dyDescent="0.25">
      <c r="A370" t="s">
        <v>2240</v>
      </c>
      <c r="B370" t="s">
        <v>21</v>
      </c>
      <c r="C370" t="s">
        <v>2237</v>
      </c>
      <c r="D370" t="s">
        <v>23</v>
      </c>
      <c r="E370" t="s">
        <v>954</v>
      </c>
      <c r="F370" s="2">
        <v>21315</v>
      </c>
      <c r="G370" t="s">
        <v>2194</v>
      </c>
      <c r="H370" t="s">
        <v>10897</v>
      </c>
      <c r="I370" t="s">
        <v>26</v>
      </c>
      <c r="K370" t="s">
        <v>2959</v>
      </c>
      <c r="L370" t="s">
        <v>23</v>
      </c>
      <c r="M370" t="s">
        <v>27</v>
      </c>
      <c r="N370" t="s">
        <v>2241</v>
      </c>
      <c r="O370" t="s">
        <v>29</v>
      </c>
      <c r="P370" t="s">
        <v>30</v>
      </c>
      <c r="Q370" s="1">
        <v>44334</v>
      </c>
      <c r="R370" t="s">
        <v>31</v>
      </c>
      <c r="S370" t="s">
        <v>32</v>
      </c>
      <c r="T370" t="s">
        <v>2242</v>
      </c>
      <c r="U370" t="str">
        <f t="shared" si="15"/>
        <v>PN-REC-BM-D</v>
      </c>
      <c r="V370" s="4" t="str">
        <f t="shared" si="16"/>
        <v>1132</v>
      </c>
      <c r="W370" s="4" t="str">
        <f t="shared" si="17"/>
        <v>03</v>
      </c>
    </row>
    <row r="371" spans="1:23" x14ac:dyDescent="0.25">
      <c r="A371" t="s">
        <v>2311</v>
      </c>
      <c r="B371" t="s">
        <v>21</v>
      </c>
      <c r="C371" t="s">
        <v>2312</v>
      </c>
      <c r="D371" t="s">
        <v>23</v>
      </c>
      <c r="E371" t="s">
        <v>679</v>
      </c>
      <c r="F371" s="2">
        <v>19936</v>
      </c>
      <c r="G371" t="s">
        <v>2313</v>
      </c>
      <c r="H371" t="s">
        <v>3228</v>
      </c>
      <c r="I371" t="s">
        <v>26</v>
      </c>
      <c r="K371" t="s">
        <v>2959</v>
      </c>
      <c r="L371" t="s">
        <v>23</v>
      </c>
      <c r="M371" t="s">
        <v>27</v>
      </c>
      <c r="N371" t="s">
        <v>2314</v>
      </c>
      <c r="O371" t="s">
        <v>29</v>
      </c>
      <c r="P371" t="s">
        <v>30</v>
      </c>
      <c r="Q371" s="1">
        <v>44336</v>
      </c>
      <c r="R371" t="s">
        <v>31</v>
      </c>
      <c r="S371" t="s">
        <v>32</v>
      </c>
      <c r="T371" t="s">
        <v>2315</v>
      </c>
      <c r="U371" t="str">
        <f t="shared" si="15"/>
        <v>PN-REC-BM-D</v>
      </c>
      <c r="V371" s="4" t="str">
        <f t="shared" si="16"/>
        <v>1161</v>
      </c>
      <c r="W371" s="4" t="str">
        <f t="shared" si="17"/>
        <v>01</v>
      </c>
    </row>
    <row r="372" spans="1:23" x14ac:dyDescent="0.25">
      <c r="A372" t="s">
        <v>2316</v>
      </c>
      <c r="B372" t="s">
        <v>21</v>
      </c>
      <c r="C372" t="s">
        <v>2317</v>
      </c>
      <c r="D372" t="s">
        <v>2318</v>
      </c>
      <c r="E372" t="s">
        <v>56</v>
      </c>
      <c r="F372" s="2">
        <v>21349</v>
      </c>
      <c r="G372" t="s">
        <v>2313</v>
      </c>
      <c r="H372" t="s">
        <v>10897</v>
      </c>
      <c r="I372" t="s">
        <v>26</v>
      </c>
      <c r="K372" t="s">
        <v>2959</v>
      </c>
      <c r="L372" t="s">
        <v>23</v>
      </c>
      <c r="M372" t="s">
        <v>27</v>
      </c>
      <c r="N372" t="s">
        <v>2319</v>
      </c>
      <c r="O372" t="s">
        <v>29</v>
      </c>
      <c r="P372" t="s">
        <v>30</v>
      </c>
      <c r="Q372" s="1">
        <v>44336</v>
      </c>
      <c r="R372" t="s">
        <v>31</v>
      </c>
      <c r="S372" t="s">
        <v>32</v>
      </c>
      <c r="T372" t="s">
        <v>2320</v>
      </c>
      <c r="U372" t="str">
        <f t="shared" si="15"/>
        <v>PN-REC-BM-D</v>
      </c>
      <c r="V372" s="4" t="str">
        <f t="shared" si="16"/>
        <v>1161</v>
      </c>
      <c r="W372" s="4" t="str">
        <f t="shared" si="17"/>
        <v>02</v>
      </c>
    </row>
    <row r="373" spans="1:23" x14ac:dyDescent="0.25">
      <c r="A373" t="s">
        <v>2321</v>
      </c>
      <c r="B373" t="s">
        <v>21</v>
      </c>
      <c r="C373" t="s">
        <v>2322</v>
      </c>
      <c r="D373" t="s">
        <v>23</v>
      </c>
      <c r="E373" t="s">
        <v>679</v>
      </c>
      <c r="F373" s="2" t="s">
        <v>427</v>
      </c>
      <c r="G373" t="s">
        <v>2323</v>
      </c>
      <c r="H373" t="s">
        <v>10898</v>
      </c>
      <c r="I373" t="s">
        <v>26</v>
      </c>
      <c r="K373" t="s">
        <v>2959</v>
      </c>
      <c r="L373" t="s">
        <v>23</v>
      </c>
      <c r="M373" t="s">
        <v>27</v>
      </c>
      <c r="N373" t="s">
        <v>2324</v>
      </c>
      <c r="O373" t="s">
        <v>29</v>
      </c>
      <c r="P373" t="s">
        <v>30</v>
      </c>
      <c r="Q373" s="1">
        <v>44336</v>
      </c>
      <c r="R373" t="s">
        <v>31</v>
      </c>
      <c r="S373" t="s">
        <v>32</v>
      </c>
      <c r="T373" t="s">
        <v>2325</v>
      </c>
      <c r="U373" t="str">
        <f t="shared" si="15"/>
        <v>PN-REC-BM-D</v>
      </c>
      <c r="V373" s="4" t="str">
        <f t="shared" si="16"/>
        <v>1162</v>
      </c>
      <c r="W373" s="4" t="str">
        <f t="shared" si="17"/>
        <v>01</v>
      </c>
    </row>
    <row r="374" spans="1:23" x14ac:dyDescent="0.25">
      <c r="A374" t="s">
        <v>2326</v>
      </c>
      <c r="B374" t="s">
        <v>21</v>
      </c>
      <c r="C374" t="s">
        <v>2322</v>
      </c>
      <c r="D374" t="s">
        <v>23</v>
      </c>
      <c r="E374" t="s">
        <v>1846</v>
      </c>
      <c r="F374" s="2">
        <v>19961</v>
      </c>
      <c r="G374" t="s">
        <v>2323</v>
      </c>
      <c r="H374" t="s">
        <v>10907</v>
      </c>
      <c r="I374" t="s">
        <v>26</v>
      </c>
      <c r="K374" t="s">
        <v>2959</v>
      </c>
      <c r="L374" t="s">
        <v>23</v>
      </c>
      <c r="M374" t="s">
        <v>27</v>
      </c>
      <c r="N374" t="s">
        <v>2327</v>
      </c>
      <c r="O374" t="s">
        <v>29</v>
      </c>
      <c r="P374" t="s">
        <v>30</v>
      </c>
      <c r="Q374" s="1">
        <v>44336</v>
      </c>
      <c r="R374" t="s">
        <v>31</v>
      </c>
      <c r="S374" t="s">
        <v>32</v>
      </c>
      <c r="T374" t="s">
        <v>2328</v>
      </c>
      <c r="U374" t="str">
        <f t="shared" si="15"/>
        <v>PN-REC-BM-D</v>
      </c>
      <c r="V374" s="4" t="str">
        <f t="shared" si="16"/>
        <v>1162</v>
      </c>
      <c r="W374" s="4" t="str">
        <f t="shared" si="17"/>
        <v>02</v>
      </c>
    </row>
    <row r="375" spans="1:23" x14ac:dyDescent="0.25">
      <c r="A375" t="s">
        <v>2329</v>
      </c>
      <c r="B375" t="s">
        <v>21</v>
      </c>
      <c r="C375" t="s">
        <v>2330</v>
      </c>
      <c r="D375" t="s">
        <v>2158</v>
      </c>
      <c r="E375" t="s">
        <v>56</v>
      </c>
      <c r="F375" s="2">
        <v>21349</v>
      </c>
      <c r="G375" t="s">
        <v>2323</v>
      </c>
      <c r="H375" t="s">
        <v>10898</v>
      </c>
      <c r="I375" t="s">
        <v>26</v>
      </c>
      <c r="K375" t="s">
        <v>2959</v>
      </c>
      <c r="L375" t="s">
        <v>23</v>
      </c>
      <c r="M375" t="s">
        <v>27</v>
      </c>
      <c r="N375" t="s">
        <v>2331</v>
      </c>
      <c r="O375" t="s">
        <v>29</v>
      </c>
      <c r="P375" t="s">
        <v>30</v>
      </c>
      <c r="Q375" s="1">
        <v>44336</v>
      </c>
      <c r="R375" t="s">
        <v>31</v>
      </c>
      <c r="S375" t="s">
        <v>32</v>
      </c>
      <c r="T375" t="s">
        <v>2332</v>
      </c>
      <c r="U375" t="str">
        <f t="shared" si="15"/>
        <v>PN-REC-BM-D</v>
      </c>
      <c r="V375" s="4" t="str">
        <f t="shared" si="16"/>
        <v>1162</v>
      </c>
      <c r="W375" s="4" t="str">
        <f t="shared" si="17"/>
        <v>03</v>
      </c>
    </row>
    <row r="376" spans="1:23" x14ac:dyDescent="0.25">
      <c r="A376" t="s">
        <v>2333</v>
      </c>
      <c r="B376" t="s">
        <v>21</v>
      </c>
      <c r="C376" t="s">
        <v>2334</v>
      </c>
      <c r="D376" t="s">
        <v>23</v>
      </c>
      <c r="E376" t="s">
        <v>2335</v>
      </c>
      <c r="F376" s="2">
        <v>19943</v>
      </c>
      <c r="G376" t="s">
        <v>2336</v>
      </c>
      <c r="H376" t="s">
        <v>3228</v>
      </c>
      <c r="I376" t="s">
        <v>26</v>
      </c>
      <c r="K376" t="s">
        <v>2959</v>
      </c>
      <c r="L376" t="s">
        <v>23</v>
      </c>
      <c r="M376" t="s">
        <v>27</v>
      </c>
      <c r="N376" t="s">
        <v>2337</v>
      </c>
      <c r="O376" t="s">
        <v>29</v>
      </c>
      <c r="P376" t="s">
        <v>30</v>
      </c>
      <c r="Q376" s="1">
        <v>44336</v>
      </c>
      <c r="R376" t="s">
        <v>31</v>
      </c>
      <c r="S376" t="s">
        <v>32</v>
      </c>
      <c r="T376" t="s">
        <v>2338</v>
      </c>
      <c r="U376" t="str">
        <f t="shared" si="15"/>
        <v>PN-REC-BM-D</v>
      </c>
      <c r="V376" s="4" t="str">
        <f t="shared" si="16"/>
        <v>1163</v>
      </c>
      <c r="W376" s="4" t="str">
        <f t="shared" si="17"/>
        <v>01</v>
      </c>
    </row>
    <row r="377" spans="1:23" x14ac:dyDescent="0.25">
      <c r="A377" t="s">
        <v>2339</v>
      </c>
      <c r="B377" t="s">
        <v>21</v>
      </c>
      <c r="C377" t="s">
        <v>2334</v>
      </c>
      <c r="D377" t="s">
        <v>23</v>
      </c>
      <c r="E377" t="s">
        <v>159</v>
      </c>
      <c r="F377" s="2">
        <v>19964</v>
      </c>
      <c r="G377" t="s">
        <v>2336</v>
      </c>
      <c r="H377" t="s">
        <v>3228</v>
      </c>
      <c r="I377" t="s">
        <v>26</v>
      </c>
      <c r="K377" t="s">
        <v>2959</v>
      </c>
      <c r="L377" t="s">
        <v>23</v>
      </c>
      <c r="M377" t="s">
        <v>27</v>
      </c>
      <c r="N377" t="s">
        <v>2340</v>
      </c>
      <c r="O377" t="s">
        <v>29</v>
      </c>
      <c r="P377" t="s">
        <v>30</v>
      </c>
      <c r="Q377" s="1">
        <v>44336</v>
      </c>
      <c r="R377" t="s">
        <v>31</v>
      </c>
      <c r="S377" t="s">
        <v>32</v>
      </c>
      <c r="T377" t="s">
        <v>2341</v>
      </c>
      <c r="U377" t="str">
        <f t="shared" si="15"/>
        <v>PN-REC-BM-D</v>
      </c>
      <c r="V377" s="4" t="str">
        <f t="shared" si="16"/>
        <v>1163</v>
      </c>
      <c r="W377" s="4" t="str">
        <f t="shared" si="17"/>
        <v>02</v>
      </c>
    </row>
    <row r="378" spans="1:23" x14ac:dyDescent="0.25">
      <c r="A378" t="s">
        <v>2342</v>
      </c>
      <c r="B378" t="s">
        <v>21</v>
      </c>
      <c r="C378" t="s">
        <v>2334</v>
      </c>
      <c r="D378" t="s">
        <v>23</v>
      </c>
      <c r="E378" t="s">
        <v>2343</v>
      </c>
      <c r="F378" s="2">
        <v>21346</v>
      </c>
      <c r="G378" t="s">
        <v>2336</v>
      </c>
      <c r="H378" t="s">
        <v>10900</v>
      </c>
      <c r="I378" t="s">
        <v>26</v>
      </c>
      <c r="K378" t="s">
        <v>2959</v>
      </c>
      <c r="L378" t="s">
        <v>23</v>
      </c>
      <c r="M378" t="s">
        <v>27</v>
      </c>
      <c r="N378" t="s">
        <v>2344</v>
      </c>
      <c r="O378" t="s">
        <v>29</v>
      </c>
      <c r="P378" t="s">
        <v>30</v>
      </c>
      <c r="Q378" s="1">
        <v>44336</v>
      </c>
      <c r="R378" t="s">
        <v>31</v>
      </c>
      <c r="S378" t="s">
        <v>32</v>
      </c>
      <c r="T378" t="s">
        <v>2345</v>
      </c>
      <c r="U378" t="str">
        <f t="shared" si="15"/>
        <v>PN-REC-BM-D</v>
      </c>
      <c r="V378" s="4" t="str">
        <f t="shared" si="16"/>
        <v>1163</v>
      </c>
      <c r="W378" s="4" t="str">
        <f t="shared" si="17"/>
        <v>03</v>
      </c>
    </row>
    <row r="379" spans="1:23" x14ac:dyDescent="0.25">
      <c r="A379" t="s">
        <v>2346</v>
      </c>
      <c r="B379" t="s">
        <v>21</v>
      </c>
      <c r="C379" t="s">
        <v>2347</v>
      </c>
      <c r="D379" t="s">
        <v>23</v>
      </c>
      <c r="E379" t="s">
        <v>2348</v>
      </c>
      <c r="F379" s="2" t="s">
        <v>2349</v>
      </c>
      <c r="G379" t="s">
        <v>2350</v>
      </c>
      <c r="H379" t="s">
        <v>3228</v>
      </c>
      <c r="I379" t="s">
        <v>26</v>
      </c>
      <c r="K379" t="s">
        <v>2959</v>
      </c>
      <c r="L379" t="s">
        <v>23</v>
      </c>
      <c r="M379" t="s">
        <v>27</v>
      </c>
      <c r="N379" t="s">
        <v>2351</v>
      </c>
      <c r="O379" t="s">
        <v>29</v>
      </c>
      <c r="P379" t="s">
        <v>30</v>
      </c>
      <c r="Q379" s="1">
        <v>44336</v>
      </c>
      <c r="R379" t="s">
        <v>31</v>
      </c>
      <c r="S379" t="s">
        <v>32</v>
      </c>
      <c r="T379" t="s">
        <v>2352</v>
      </c>
      <c r="U379" t="str">
        <f t="shared" si="15"/>
        <v>PN-REC-BM-D</v>
      </c>
      <c r="V379" s="4" t="str">
        <f t="shared" si="16"/>
        <v>1164</v>
      </c>
      <c r="W379" s="4" t="str">
        <f t="shared" si="17"/>
        <v>01</v>
      </c>
    </row>
    <row r="380" spans="1:23" x14ac:dyDescent="0.25">
      <c r="A380" t="s">
        <v>2353</v>
      </c>
      <c r="B380" t="s">
        <v>21</v>
      </c>
      <c r="C380" t="s">
        <v>2347</v>
      </c>
      <c r="D380" t="s">
        <v>23</v>
      </c>
      <c r="E380" t="s">
        <v>2354</v>
      </c>
      <c r="F380" s="2">
        <v>21697</v>
      </c>
      <c r="G380" t="s">
        <v>2350</v>
      </c>
      <c r="H380" t="s">
        <v>3228</v>
      </c>
      <c r="I380" t="s">
        <v>26</v>
      </c>
      <c r="K380" t="s">
        <v>2959</v>
      </c>
      <c r="L380" t="s">
        <v>23</v>
      </c>
      <c r="M380" t="s">
        <v>27</v>
      </c>
      <c r="N380" t="s">
        <v>2355</v>
      </c>
      <c r="O380" t="s">
        <v>29</v>
      </c>
      <c r="P380" t="s">
        <v>30</v>
      </c>
      <c r="Q380" s="1">
        <v>44336</v>
      </c>
      <c r="R380" t="s">
        <v>31</v>
      </c>
      <c r="S380" t="s">
        <v>32</v>
      </c>
      <c r="T380" t="s">
        <v>2356</v>
      </c>
      <c r="U380" t="str">
        <f t="shared" si="15"/>
        <v>PN-REC-BM-D</v>
      </c>
      <c r="V380" s="4" t="str">
        <f t="shared" si="16"/>
        <v>1164</v>
      </c>
      <c r="W380" s="4" t="str">
        <f t="shared" si="17"/>
        <v>02</v>
      </c>
    </row>
    <row r="381" spans="1:23" x14ac:dyDescent="0.25">
      <c r="A381" t="s">
        <v>2357</v>
      </c>
      <c r="B381" t="s">
        <v>21</v>
      </c>
      <c r="C381" t="s">
        <v>2358</v>
      </c>
      <c r="D381" t="s">
        <v>23</v>
      </c>
      <c r="E381" t="s">
        <v>24</v>
      </c>
      <c r="F381" s="2" t="s">
        <v>154</v>
      </c>
      <c r="G381" t="s">
        <v>2359</v>
      </c>
      <c r="H381" t="s">
        <v>10898</v>
      </c>
      <c r="I381" t="s">
        <v>26</v>
      </c>
      <c r="K381" t="s">
        <v>2959</v>
      </c>
      <c r="L381" t="s">
        <v>23</v>
      </c>
      <c r="M381" t="s">
        <v>27</v>
      </c>
      <c r="N381" t="s">
        <v>2360</v>
      </c>
      <c r="O381" t="s">
        <v>29</v>
      </c>
      <c r="P381" t="s">
        <v>30</v>
      </c>
      <c r="Q381" s="1">
        <v>44336</v>
      </c>
      <c r="R381" t="s">
        <v>31</v>
      </c>
      <c r="S381" t="s">
        <v>32</v>
      </c>
      <c r="T381" t="s">
        <v>2361</v>
      </c>
      <c r="U381" t="str">
        <f t="shared" si="15"/>
        <v>PN-REC-BM-D</v>
      </c>
      <c r="V381" s="4" t="str">
        <f t="shared" si="16"/>
        <v>1165</v>
      </c>
      <c r="W381" s="4" t="str">
        <f t="shared" si="17"/>
        <v>01</v>
      </c>
    </row>
    <row r="382" spans="1:23" x14ac:dyDescent="0.25">
      <c r="A382" t="s">
        <v>2362</v>
      </c>
      <c r="B382" t="s">
        <v>21</v>
      </c>
      <c r="C382" t="s">
        <v>2358</v>
      </c>
      <c r="D382" t="s">
        <v>23</v>
      </c>
      <c r="E382" t="s">
        <v>2363</v>
      </c>
      <c r="F382" s="2">
        <v>21320</v>
      </c>
      <c r="G382" t="s">
        <v>2359</v>
      </c>
      <c r="H382" t="s">
        <v>3228</v>
      </c>
      <c r="I382" t="s">
        <v>26</v>
      </c>
      <c r="K382" t="s">
        <v>2959</v>
      </c>
      <c r="L382" t="s">
        <v>23</v>
      </c>
      <c r="M382" t="s">
        <v>27</v>
      </c>
      <c r="N382" t="s">
        <v>2364</v>
      </c>
      <c r="O382" t="s">
        <v>29</v>
      </c>
      <c r="P382" t="s">
        <v>30</v>
      </c>
      <c r="Q382" s="1">
        <v>44336</v>
      </c>
      <c r="R382" t="s">
        <v>31</v>
      </c>
      <c r="S382" t="s">
        <v>32</v>
      </c>
      <c r="T382" t="s">
        <v>2365</v>
      </c>
      <c r="U382" t="str">
        <f t="shared" si="15"/>
        <v>PN-REC-BM-D</v>
      </c>
      <c r="V382" s="4" t="str">
        <f t="shared" si="16"/>
        <v>1165</v>
      </c>
      <c r="W382" s="4" t="str">
        <f t="shared" si="17"/>
        <v>02</v>
      </c>
    </row>
    <row r="383" spans="1:23" x14ac:dyDescent="0.25">
      <c r="A383" t="s">
        <v>2366</v>
      </c>
      <c r="B383" t="s">
        <v>21</v>
      </c>
      <c r="C383" t="s">
        <v>2358</v>
      </c>
      <c r="D383" t="s">
        <v>23</v>
      </c>
      <c r="E383" t="s">
        <v>2363</v>
      </c>
      <c r="F383" s="2">
        <v>21320</v>
      </c>
      <c r="G383" t="s">
        <v>2359</v>
      </c>
      <c r="H383" t="s">
        <v>10900</v>
      </c>
      <c r="I383" t="s">
        <v>26</v>
      </c>
      <c r="K383" t="s">
        <v>2959</v>
      </c>
      <c r="L383" t="s">
        <v>23</v>
      </c>
      <c r="M383" t="s">
        <v>27</v>
      </c>
      <c r="N383" t="s">
        <v>2367</v>
      </c>
      <c r="O383" t="s">
        <v>29</v>
      </c>
      <c r="P383" t="s">
        <v>30</v>
      </c>
      <c r="Q383" s="1">
        <v>44336</v>
      </c>
      <c r="R383" t="s">
        <v>31</v>
      </c>
      <c r="S383" t="s">
        <v>32</v>
      </c>
      <c r="T383" t="s">
        <v>2368</v>
      </c>
      <c r="U383" t="str">
        <f t="shared" si="15"/>
        <v>PN-REC-BM-D</v>
      </c>
      <c r="V383" s="4" t="str">
        <f t="shared" si="16"/>
        <v>1165</v>
      </c>
      <c r="W383" s="4" t="str">
        <f t="shared" si="17"/>
        <v>03</v>
      </c>
    </row>
    <row r="384" spans="1:23" x14ac:dyDescent="0.25">
      <c r="A384" t="s">
        <v>2369</v>
      </c>
      <c r="B384" t="s">
        <v>21</v>
      </c>
      <c r="C384" t="s">
        <v>2370</v>
      </c>
      <c r="D384" t="s">
        <v>23</v>
      </c>
      <c r="E384" t="s">
        <v>56</v>
      </c>
      <c r="F384" s="2">
        <v>22793</v>
      </c>
      <c r="G384" t="s">
        <v>2371</v>
      </c>
      <c r="H384" t="s">
        <v>10900</v>
      </c>
      <c r="I384" t="s">
        <v>26</v>
      </c>
      <c r="K384" t="s">
        <v>2959</v>
      </c>
      <c r="L384" t="s">
        <v>23</v>
      </c>
      <c r="M384" t="s">
        <v>27</v>
      </c>
      <c r="N384" t="s">
        <v>2372</v>
      </c>
      <c r="O384" t="s">
        <v>29</v>
      </c>
      <c r="P384" t="s">
        <v>30</v>
      </c>
      <c r="Q384" s="1">
        <v>44336</v>
      </c>
      <c r="R384" t="s">
        <v>31</v>
      </c>
      <c r="S384" t="s">
        <v>32</v>
      </c>
      <c r="T384" t="s">
        <v>2373</v>
      </c>
      <c r="U384" t="str">
        <f t="shared" si="15"/>
        <v>PN-REC-BM-D</v>
      </c>
      <c r="V384" s="4" t="str">
        <f t="shared" si="16"/>
        <v>1166</v>
      </c>
      <c r="W384" s="4" t="str">
        <f t="shared" si="17"/>
        <v>01</v>
      </c>
    </row>
    <row r="385" spans="1:23" x14ac:dyDescent="0.25">
      <c r="A385" t="s">
        <v>2374</v>
      </c>
      <c r="B385" t="s">
        <v>21</v>
      </c>
      <c r="C385" t="s">
        <v>2370</v>
      </c>
      <c r="D385" t="s">
        <v>23</v>
      </c>
      <c r="E385" t="s">
        <v>56</v>
      </c>
      <c r="F385" s="2">
        <v>22793</v>
      </c>
      <c r="G385" t="s">
        <v>2371</v>
      </c>
      <c r="H385" t="s">
        <v>10900</v>
      </c>
      <c r="I385" t="s">
        <v>26</v>
      </c>
      <c r="K385" t="s">
        <v>2959</v>
      </c>
      <c r="L385" t="s">
        <v>23</v>
      </c>
      <c r="M385" t="s">
        <v>27</v>
      </c>
      <c r="N385" t="s">
        <v>2375</v>
      </c>
      <c r="O385" t="s">
        <v>29</v>
      </c>
      <c r="P385" t="s">
        <v>30</v>
      </c>
      <c r="Q385" s="1">
        <v>44336</v>
      </c>
      <c r="R385" t="s">
        <v>31</v>
      </c>
      <c r="S385" t="s">
        <v>32</v>
      </c>
      <c r="T385" t="s">
        <v>2376</v>
      </c>
      <c r="U385" t="str">
        <f t="shared" si="15"/>
        <v>PN-REC-BM-D</v>
      </c>
      <c r="V385" s="4" t="str">
        <f t="shared" si="16"/>
        <v>1166</v>
      </c>
      <c r="W385" s="4" t="str">
        <f t="shared" si="17"/>
        <v>02</v>
      </c>
    </row>
    <row r="386" spans="1:23" x14ac:dyDescent="0.25">
      <c r="A386" t="s">
        <v>2377</v>
      </c>
      <c r="B386" t="s">
        <v>21</v>
      </c>
      <c r="C386" t="s">
        <v>2370</v>
      </c>
      <c r="D386" t="s">
        <v>23</v>
      </c>
      <c r="E386" t="s">
        <v>56</v>
      </c>
      <c r="F386" s="2">
        <v>22793</v>
      </c>
      <c r="G386" t="s">
        <v>2371</v>
      </c>
      <c r="H386" t="s">
        <v>10907</v>
      </c>
      <c r="I386" t="s">
        <v>26</v>
      </c>
      <c r="K386" t="s">
        <v>2959</v>
      </c>
      <c r="L386" t="s">
        <v>23</v>
      </c>
      <c r="M386" t="s">
        <v>27</v>
      </c>
      <c r="N386" t="s">
        <v>2378</v>
      </c>
      <c r="O386" t="s">
        <v>29</v>
      </c>
      <c r="P386" t="s">
        <v>30</v>
      </c>
      <c r="Q386" s="1">
        <v>44336</v>
      </c>
      <c r="R386" t="s">
        <v>31</v>
      </c>
      <c r="S386" t="s">
        <v>32</v>
      </c>
      <c r="T386" t="s">
        <v>2379</v>
      </c>
      <c r="U386" t="str">
        <f t="shared" ref="U386:U449" si="18">LEFT(A386,FIND("~",SUBSTITUTE(A386,"-","~",4))-1)</f>
        <v>PN-REC-BM-D</v>
      </c>
      <c r="V386" s="4" t="str">
        <f t="shared" ref="V386:V449" si="19">MID(A386,FIND("~",SUBSTITUTE(A386,"-","~",4))+1,FIND("~",SUBSTITUTE(A386,"-","~",5))-FIND("~",SUBSTITUTE(A386,"-","~",4))-1)</f>
        <v>1166</v>
      </c>
      <c r="W386" s="4" t="str">
        <f t="shared" ref="W386:W449" si="20">MID(A386,FIND("~",SUBSTITUTE(A386,"-","~",5))+1,LEN(A386))</f>
        <v>03</v>
      </c>
    </row>
    <row r="387" spans="1:23" x14ac:dyDescent="0.25">
      <c r="A387" t="s">
        <v>2380</v>
      </c>
      <c r="B387" t="s">
        <v>21</v>
      </c>
      <c r="C387" t="s">
        <v>2370</v>
      </c>
      <c r="D387" t="s">
        <v>23</v>
      </c>
      <c r="E387" t="s">
        <v>56</v>
      </c>
      <c r="F387" s="2">
        <v>22793</v>
      </c>
      <c r="G387" t="s">
        <v>2371</v>
      </c>
      <c r="H387" t="s">
        <v>10907</v>
      </c>
      <c r="I387" t="s">
        <v>26</v>
      </c>
      <c r="K387" t="s">
        <v>2959</v>
      </c>
      <c r="L387" t="s">
        <v>23</v>
      </c>
      <c r="M387" t="s">
        <v>27</v>
      </c>
      <c r="N387" t="s">
        <v>2381</v>
      </c>
      <c r="O387" t="s">
        <v>29</v>
      </c>
      <c r="P387" t="s">
        <v>30</v>
      </c>
      <c r="Q387" s="1">
        <v>44336</v>
      </c>
      <c r="R387" t="s">
        <v>31</v>
      </c>
      <c r="S387" t="s">
        <v>32</v>
      </c>
      <c r="T387" t="s">
        <v>2382</v>
      </c>
      <c r="U387" t="str">
        <f t="shared" si="18"/>
        <v>PN-REC-BM-D</v>
      </c>
      <c r="V387" s="4" t="str">
        <f t="shared" si="19"/>
        <v>1166</v>
      </c>
      <c r="W387" s="4" t="str">
        <f t="shared" si="20"/>
        <v>04</v>
      </c>
    </row>
    <row r="388" spans="1:23" x14ac:dyDescent="0.25">
      <c r="A388" t="s">
        <v>2383</v>
      </c>
      <c r="B388" t="s">
        <v>21</v>
      </c>
      <c r="C388" t="s">
        <v>2370</v>
      </c>
      <c r="D388" t="s">
        <v>23</v>
      </c>
      <c r="E388" t="s">
        <v>56</v>
      </c>
      <c r="F388" s="2">
        <v>22793</v>
      </c>
      <c r="G388" t="s">
        <v>2371</v>
      </c>
      <c r="H388" t="s">
        <v>10907</v>
      </c>
      <c r="I388" t="s">
        <v>26</v>
      </c>
      <c r="K388" t="s">
        <v>2959</v>
      </c>
      <c r="L388" t="s">
        <v>23</v>
      </c>
      <c r="M388" t="s">
        <v>27</v>
      </c>
      <c r="N388" t="s">
        <v>2384</v>
      </c>
      <c r="O388" t="s">
        <v>29</v>
      </c>
      <c r="P388" t="s">
        <v>30</v>
      </c>
      <c r="Q388" s="1">
        <v>44336</v>
      </c>
      <c r="R388" t="s">
        <v>31</v>
      </c>
      <c r="S388" t="s">
        <v>32</v>
      </c>
      <c r="T388" t="s">
        <v>2385</v>
      </c>
      <c r="U388" t="str">
        <f t="shared" si="18"/>
        <v>PN-REC-BM-D</v>
      </c>
      <c r="V388" s="4" t="str">
        <f t="shared" si="19"/>
        <v>1166</v>
      </c>
      <c r="W388" s="4" t="str">
        <f t="shared" si="20"/>
        <v>05</v>
      </c>
    </row>
    <row r="389" spans="1:23" x14ac:dyDescent="0.25">
      <c r="A389" t="s">
        <v>2386</v>
      </c>
      <c r="B389" t="s">
        <v>21</v>
      </c>
      <c r="C389" t="s">
        <v>2370</v>
      </c>
      <c r="D389" t="s">
        <v>23</v>
      </c>
      <c r="E389" t="s">
        <v>56</v>
      </c>
      <c r="F389" s="2">
        <v>22947</v>
      </c>
      <c r="G389" t="s">
        <v>2371</v>
      </c>
      <c r="H389" t="s">
        <v>10900</v>
      </c>
      <c r="I389" t="s">
        <v>26</v>
      </c>
      <c r="K389" t="s">
        <v>2959</v>
      </c>
      <c r="L389" t="s">
        <v>23</v>
      </c>
      <c r="M389" t="s">
        <v>27</v>
      </c>
      <c r="N389" t="s">
        <v>2387</v>
      </c>
      <c r="O389" t="s">
        <v>29</v>
      </c>
      <c r="P389" t="s">
        <v>30</v>
      </c>
      <c r="Q389" s="1">
        <v>44336</v>
      </c>
      <c r="R389" t="s">
        <v>31</v>
      </c>
      <c r="S389" t="s">
        <v>32</v>
      </c>
      <c r="T389" t="s">
        <v>2388</v>
      </c>
      <c r="U389" t="str">
        <f t="shared" si="18"/>
        <v>PN-REC-BM-D</v>
      </c>
      <c r="V389" s="4" t="str">
        <f t="shared" si="19"/>
        <v>1166</v>
      </c>
      <c r="W389" s="4" t="str">
        <f t="shared" si="20"/>
        <v>06</v>
      </c>
    </row>
    <row r="390" spans="1:23" x14ac:dyDescent="0.25">
      <c r="A390" t="s">
        <v>2389</v>
      </c>
      <c r="B390" t="s">
        <v>21</v>
      </c>
      <c r="C390" t="s">
        <v>2370</v>
      </c>
      <c r="D390" t="s">
        <v>23</v>
      </c>
      <c r="E390" t="s">
        <v>56</v>
      </c>
      <c r="F390" s="2">
        <v>22947</v>
      </c>
      <c r="G390" t="s">
        <v>2371</v>
      </c>
      <c r="H390" t="s">
        <v>10900</v>
      </c>
      <c r="I390" t="s">
        <v>26</v>
      </c>
      <c r="K390" t="s">
        <v>2959</v>
      </c>
      <c r="L390" t="s">
        <v>23</v>
      </c>
      <c r="M390" t="s">
        <v>27</v>
      </c>
      <c r="N390" t="s">
        <v>2390</v>
      </c>
      <c r="O390" t="s">
        <v>29</v>
      </c>
      <c r="P390" t="s">
        <v>30</v>
      </c>
      <c r="Q390" s="1">
        <v>44336</v>
      </c>
      <c r="R390" t="s">
        <v>31</v>
      </c>
      <c r="S390" t="s">
        <v>32</v>
      </c>
      <c r="T390" t="s">
        <v>2391</v>
      </c>
      <c r="U390" t="str">
        <f t="shared" si="18"/>
        <v>PN-REC-BM-D</v>
      </c>
      <c r="V390" s="4" t="str">
        <f t="shared" si="19"/>
        <v>1166</v>
      </c>
      <c r="W390" s="4" t="str">
        <f t="shared" si="20"/>
        <v>07</v>
      </c>
    </row>
    <row r="391" spans="1:23" x14ac:dyDescent="0.25">
      <c r="A391" t="s">
        <v>2392</v>
      </c>
      <c r="B391" t="s">
        <v>21</v>
      </c>
      <c r="C391" t="s">
        <v>2370</v>
      </c>
      <c r="D391" t="s">
        <v>23</v>
      </c>
      <c r="E391" t="s">
        <v>56</v>
      </c>
      <c r="F391" s="2">
        <v>22947</v>
      </c>
      <c r="G391" t="s">
        <v>2371</v>
      </c>
      <c r="H391" t="s">
        <v>10900</v>
      </c>
      <c r="I391" t="s">
        <v>26</v>
      </c>
      <c r="K391" t="s">
        <v>2959</v>
      </c>
      <c r="L391" t="s">
        <v>23</v>
      </c>
      <c r="M391" t="s">
        <v>27</v>
      </c>
      <c r="N391" t="s">
        <v>2393</v>
      </c>
      <c r="O391" t="s">
        <v>29</v>
      </c>
      <c r="P391" t="s">
        <v>30</v>
      </c>
      <c r="Q391" s="1">
        <v>44336</v>
      </c>
      <c r="R391" t="s">
        <v>31</v>
      </c>
      <c r="S391" t="s">
        <v>32</v>
      </c>
      <c r="T391" t="s">
        <v>2394</v>
      </c>
      <c r="U391" t="str">
        <f t="shared" si="18"/>
        <v>PN-REC-BM-D</v>
      </c>
      <c r="V391" s="4" t="str">
        <f t="shared" si="19"/>
        <v>1166</v>
      </c>
      <c r="W391" s="4" t="str">
        <f t="shared" si="20"/>
        <v>08</v>
      </c>
    </row>
    <row r="392" spans="1:23" x14ac:dyDescent="0.25">
      <c r="A392" t="s">
        <v>2395</v>
      </c>
      <c r="B392" t="s">
        <v>21</v>
      </c>
      <c r="C392" t="s">
        <v>2370</v>
      </c>
      <c r="D392" t="s">
        <v>23</v>
      </c>
      <c r="E392" t="s">
        <v>56</v>
      </c>
      <c r="F392" s="2">
        <v>22947</v>
      </c>
      <c r="G392" t="s">
        <v>2371</v>
      </c>
      <c r="H392" t="s">
        <v>10900</v>
      </c>
      <c r="I392" t="s">
        <v>26</v>
      </c>
      <c r="K392" t="s">
        <v>2959</v>
      </c>
      <c r="L392" t="s">
        <v>23</v>
      </c>
      <c r="M392" t="s">
        <v>27</v>
      </c>
      <c r="N392" t="s">
        <v>2396</v>
      </c>
      <c r="O392" t="s">
        <v>29</v>
      </c>
      <c r="P392" t="s">
        <v>30</v>
      </c>
      <c r="Q392" s="1">
        <v>44336</v>
      </c>
      <c r="R392" t="s">
        <v>31</v>
      </c>
      <c r="S392" t="s">
        <v>32</v>
      </c>
      <c r="T392" t="s">
        <v>2397</v>
      </c>
      <c r="U392" t="str">
        <f t="shared" si="18"/>
        <v>PN-REC-BM-D</v>
      </c>
      <c r="V392" s="4" t="str">
        <f t="shared" si="19"/>
        <v>1166</v>
      </c>
      <c r="W392" s="4" t="str">
        <f t="shared" si="20"/>
        <v>09</v>
      </c>
    </row>
    <row r="393" spans="1:23" x14ac:dyDescent="0.25">
      <c r="A393" t="s">
        <v>2398</v>
      </c>
      <c r="B393" t="s">
        <v>21</v>
      </c>
      <c r="C393" t="s">
        <v>2399</v>
      </c>
      <c r="D393" t="s">
        <v>23</v>
      </c>
      <c r="E393" t="s">
        <v>2114</v>
      </c>
      <c r="F393" s="2">
        <v>21320</v>
      </c>
      <c r="G393" t="s">
        <v>2400</v>
      </c>
      <c r="H393" t="s">
        <v>10900</v>
      </c>
      <c r="I393" t="s">
        <v>26</v>
      </c>
      <c r="K393" t="s">
        <v>2959</v>
      </c>
      <c r="L393" t="s">
        <v>23</v>
      </c>
      <c r="M393" t="s">
        <v>27</v>
      </c>
      <c r="N393" t="s">
        <v>2401</v>
      </c>
      <c r="O393" t="s">
        <v>29</v>
      </c>
      <c r="P393" t="s">
        <v>30</v>
      </c>
      <c r="Q393" s="1">
        <v>44336</v>
      </c>
      <c r="R393" t="s">
        <v>31</v>
      </c>
      <c r="S393" t="s">
        <v>32</v>
      </c>
      <c r="T393" t="s">
        <v>2402</v>
      </c>
      <c r="U393" t="str">
        <f t="shared" si="18"/>
        <v>PN-REC-BM-D</v>
      </c>
      <c r="V393" s="4" t="str">
        <f t="shared" si="19"/>
        <v>1167</v>
      </c>
      <c r="W393" s="4" t="str">
        <f t="shared" si="20"/>
        <v>01</v>
      </c>
    </row>
    <row r="394" spans="1:23" x14ac:dyDescent="0.25">
      <c r="A394" t="s">
        <v>2403</v>
      </c>
      <c r="B394" t="s">
        <v>21</v>
      </c>
      <c r="C394" t="s">
        <v>2399</v>
      </c>
      <c r="D394" t="s">
        <v>23</v>
      </c>
      <c r="E394" t="s">
        <v>2114</v>
      </c>
      <c r="F394" s="2">
        <v>21320</v>
      </c>
      <c r="G394" t="s">
        <v>2400</v>
      </c>
      <c r="H394" t="s">
        <v>10900</v>
      </c>
      <c r="I394" t="s">
        <v>26</v>
      </c>
      <c r="K394" t="s">
        <v>2959</v>
      </c>
      <c r="L394" t="s">
        <v>23</v>
      </c>
      <c r="M394" t="s">
        <v>27</v>
      </c>
      <c r="N394" t="s">
        <v>2404</v>
      </c>
      <c r="O394" t="s">
        <v>29</v>
      </c>
      <c r="P394" t="s">
        <v>30</v>
      </c>
      <c r="Q394" s="1">
        <v>44336</v>
      </c>
      <c r="R394" t="s">
        <v>31</v>
      </c>
      <c r="S394" t="s">
        <v>32</v>
      </c>
      <c r="T394" t="s">
        <v>2405</v>
      </c>
      <c r="U394" t="str">
        <f t="shared" si="18"/>
        <v>PN-REC-BM-D</v>
      </c>
      <c r="V394" s="4" t="str">
        <f t="shared" si="19"/>
        <v>1167</v>
      </c>
      <c r="W394" s="4" t="str">
        <f t="shared" si="20"/>
        <v>02</v>
      </c>
    </row>
    <row r="395" spans="1:23" x14ac:dyDescent="0.25">
      <c r="A395" t="s">
        <v>2406</v>
      </c>
      <c r="B395" t="s">
        <v>21</v>
      </c>
      <c r="C395" t="s">
        <v>2399</v>
      </c>
      <c r="D395" t="s">
        <v>23</v>
      </c>
      <c r="E395" t="s">
        <v>2121</v>
      </c>
      <c r="F395" s="2">
        <v>21346</v>
      </c>
      <c r="G395" t="s">
        <v>2400</v>
      </c>
      <c r="H395" t="s">
        <v>10900</v>
      </c>
      <c r="I395" t="s">
        <v>26</v>
      </c>
      <c r="K395" t="s">
        <v>2959</v>
      </c>
      <c r="L395" t="s">
        <v>23</v>
      </c>
      <c r="M395" t="s">
        <v>27</v>
      </c>
      <c r="N395" t="s">
        <v>2407</v>
      </c>
      <c r="O395" t="s">
        <v>29</v>
      </c>
      <c r="P395" t="s">
        <v>30</v>
      </c>
      <c r="Q395" s="1">
        <v>44336</v>
      </c>
      <c r="R395" t="s">
        <v>31</v>
      </c>
      <c r="S395" t="s">
        <v>32</v>
      </c>
      <c r="T395" t="s">
        <v>2408</v>
      </c>
      <c r="U395" t="str">
        <f t="shared" si="18"/>
        <v>PN-REC-BM-D</v>
      </c>
      <c r="V395" s="4" t="str">
        <f t="shared" si="19"/>
        <v>1167</v>
      </c>
      <c r="W395" s="4" t="str">
        <f t="shared" si="20"/>
        <v>03</v>
      </c>
    </row>
    <row r="396" spans="1:23" x14ac:dyDescent="0.25">
      <c r="A396" t="s">
        <v>2409</v>
      </c>
      <c r="B396" t="s">
        <v>21</v>
      </c>
      <c r="C396" t="s">
        <v>2399</v>
      </c>
      <c r="D396" t="s">
        <v>23</v>
      </c>
      <c r="E396" t="s">
        <v>2343</v>
      </c>
      <c r="F396" s="2">
        <v>21698</v>
      </c>
      <c r="G396" t="s">
        <v>2400</v>
      </c>
      <c r="H396" t="s">
        <v>10897</v>
      </c>
      <c r="I396" t="s">
        <v>26</v>
      </c>
      <c r="K396" t="s">
        <v>2959</v>
      </c>
      <c r="L396" t="s">
        <v>23</v>
      </c>
      <c r="M396" t="s">
        <v>27</v>
      </c>
      <c r="N396" t="s">
        <v>2410</v>
      </c>
      <c r="O396" t="s">
        <v>29</v>
      </c>
      <c r="P396" t="s">
        <v>30</v>
      </c>
      <c r="Q396" s="1">
        <v>44336</v>
      </c>
      <c r="R396" t="s">
        <v>31</v>
      </c>
      <c r="S396" t="s">
        <v>32</v>
      </c>
      <c r="T396" t="s">
        <v>2411</v>
      </c>
      <c r="U396" t="str">
        <f t="shared" si="18"/>
        <v>PN-REC-BM-D</v>
      </c>
      <c r="V396" s="4" t="str">
        <f t="shared" si="19"/>
        <v>1167</v>
      </c>
      <c r="W396" s="4" t="str">
        <f t="shared" si="20"/>
        <v>04</v>
      </c>
    </row>
    <row r="397" spans="1:23" x14ac:dyDescent="0.25">
      <c r="A397" t="s">
        <v>2412</v>
      </c>
      <c r="B397" t="s">
        <v>21</v>
      </c>
      <c r="C397" t="s">
        <v>2413</v>
      </c>
      <c r="D397" t="s">
        <v>2414</v>
      </c>
      <c r="E397" t="s">
        <v>2343</v>
      </c>
      <c r="F397" s="2">
        <v>21379</v>
      </c>
      <c r="G397" t="s">
        <v>2415</v>
      </c>
      <c r="H397" t="s">
        <v>10898</v>
      </c>
      <c r="I397" t="s">
        <v>26</v>
      </c>
      <c r="K397" t="s">
        <v>2959</v>
      </c>
      <c r="L397" t="s">
        <v>23</v>
      </c>
      <c r="M397" t="s">
        <v>27</v>
      </c>
      <c r="N397" t="s">
        <v>2416</v>
      </c>
      <c r="O397" t="s">
        <v>29</v>
      </c>
      <c r="P397" t="s">
        <v>30</v>
      </c>
      <c r="Q397" s="1">
        <v>44336</v>
      </c>
      <c r="R397" t="s">
        <v>31</v>
      </c>
      <c r="S397" t="s">
        <v>32</v>
      </c>
      <c r="T397" t="s">
        <v>2417</v>
      </c>
      <c r="U397" t="str">
        <f t="shared" si="18"/>
        <v>PN-REC-BM-D</v>
      </c>
      <c r="V397" s="4" t="str">
        <f t="shared" si="19"/>
        <v>1168</v>
      </c>
      <c r="W397" s="4" t="str">
        <f t="shared" si="20"/>
        <v>01</v>
      </c>
    </row>
    <row r="398" spans="1:23" x14ac:dyDescent="0.25">
      <c r="A398" t="s">
        <v>2418</v>
      </c>
      <c r="B398" t="s">
        <v>21</v>
      </c>
      <c r="C398" t="s">
        <v>2419</v>
      </c>
      <c r="D398" t="s">
        <v>23</v>
      </c>
      <c r="E398" t="s">
        <v>56</v>
      </c>
      <c r="F398" s="2">
        <v>22947</v>
      </c>
      <c r="G398" t="s">
        <v>2415</v>
      </c>
      <c r="H398" t="s">
        <v>10909</v>
      </c>
      <c r="I398" t="s">
        <v>26</v>
      </c>
      <c r="K398" t="s">
        <v>2959</v>
      </c>
      <c r="L398" t="s">
        <v>23</v>
      </c>
      <c r="M398" t="s">
        <v>27</v>
      </c>
      <c r="N398" t="s">
        <v>2420</v>
      </c>
      <c r="O398" t="s">
        <v>29</v>
      </c>
      <c r="P398" t="s">
        <v>30</v>
      </c>
      <c r="Q398" s="1">
        <v>44336</v>
      </c>
      <c r="R398" t="s">
        <v>31</v>
      </c>
      <c r="S398" t="s">
        <v>32</v>
      </c>
      <c r="T398" t="s">
        <v>2421</v>
      </c>
      <c r="U398" t="str">
        <f t="shared" si="18"/>
        <v>PN-REC-BM-D</v>
      </c>
      <c r="V398" s="4" t="str">
        <f t="shared" si="19"/>
        <v>1168</v>
      </c>
      <c r="W398" s="4" t="str">
        <f t="shared" si="20"/>
        <v>02</v>
      </c>
    </row>
    <row r="399" spans="1:23" x14ac:dyDescent="0.25">
      <c r="A399" t="s">
        <v>2422</v>
      </c>
      <c r="B399" t="s">
        <v>21</v>
      </c>
      <c r="C399" t="s">
        <v>2419</v>
      </c>
      <c r="D399" t="s">
        <v>23</v>
      </c>
      <c r="E399" t="s">
        <v>56</v>
      </c>
      <c r="F399" s="6">
        <v>22947</v>
      </c>
      <c r="G399" t="s">
        <v>2415</v>
      </c>
      <c r="H399" t="s">
        <v>10909</v>
      </c>
      <c r="I399" t="s">
        <v>26</v>
      </c>
      <c r="K399" t="s">
        <v>2959</v>
      </c>
      <c r="L399" t="s">
        <v>23</v>
      </c>
      <c r="M399" t="s">
        <v>27</v>
      </c>
      <c r="N399" t="s">
        <v>2423</v>
      </c>
      <c r="O399" t="s">
        <v>29</v>
      </c>
      <c r="P399" t="s">
        <v>30</v>
      </c>
      <c r="Q399" s="1">
        <v>44336</v>
      </c>
      <c r="R399" t="s">
        <v>31</v>
      </c>
      <c r="S399" t="s">
        <v>32</v>
      </c>
      <c r="T399" t="s">
        <v>2424</v>
      </c>
      <c r="U399" t="str">
        <f t="shared" si="18"/>
        <v>PN-REC-BM-D</v>
      </c>
      <c r="V399" s="4" t="str">
        <f t="shared" si="19"/>
        <v>1168</v>
      </c>
      <c r="W399" s="4" t="str">
        <f t="shared" si="20"/>
        <v>03</v>
      </c>
    </row>
    <row r="400" spans="1:23" x14ac:dyDescent="0.25">
      <c r="A400" t="s">
        <v>2425</v>
      </c>
      <c r="B400" t="s">
        <v>21</v>
      </c>
      <c r="C400" t="s">
        <v>2419</v>
      </c>
      <c r="D400" t="s">
        <v>23</v>
      </c>
      <c r="E400" t="s">
        <v>56</v>
      </c>
      <c r="F400" s="2">
        <v>22947</v>
      </c>
      <c r="G400" t="s">
        <v>2415</v>
      </c>
      <c r="H400" t="s">
        <v>10909</v>
      </c>
      <c r="I400" t="s">
        <v>26</v>
      </c>
      <c r="K400" t="s">
        <v>2959</v>
      </c>
      <c r="L400" t="s">
        <v>23</v>
      </c>
      <c r="M400" t="s">
        <v>27</v>
      </c>
      <c r="N400" t="s">
        <v>2426</v>
      </c>
      <c r="O400" t="s">
        <v>29</v>
      </c>
      <c r="P400" t="s">
        <v>30</v>
      </c>
      <c r="Q400" s="1">
        <v>44336</v>
      </c>
      <c r="R400" t="s">
        <v>31</v>
      </c>
      <c r="S400" t="s">
        <v>32</v>
      </c>
      <c r="T400" t="s">
        <v>2427</v>
      </c>
      <c r="U400" t="str">
        <f t="shared" si="18"/>
        <v>PN-REC-BM-D</v>
      </c>
      <c r="V400" s="4" t="str">
        <f t="shared" si="19"/>
        <v>1168</v>
      </c>
      <c r="W400" s="4" t="str">
        <f t="shared" si="20"/>
        <v>04</v>
      </c>
    </row>
    <row r="401" spans="1:23" x14ac:dyDescent="0.25">
      <c r="A401" t="s">
        <v>2428</v>
      </c>
      <c r="B401" t="s">
        <v>21</v>
      </c>
      <c r="C401" t="s">
        <v>2419</v>
      </c>
      <c r="D401" t="s">
        <v>23</v>
      </c>
      <c r="E401" t="s">
        <v>56</v>
      </c>
      <c r="F401" s="2">
        <v>22947</v>
      </c>
      <c r="G401" t="s">
        <v>2415</v>
      </c>
      <c r="H401" t="s">
        <v>10909</v>
      </c>
      <c r="I401" t="s">
        <v>26</v>
      </c>
      <c r="K401" t="s">
        <v>2959</v>
      </c>
      <c r="L401" t="s">
        <v>23</v>
      </c>
      <c r="M401" t="s">
        <v>27</v>
      </c>
      <c r="N401" t="s">
        <v>2429</v>
      </c>
      <c r="O401" t="s">
        <v>29</v>
      </c>
      <c r="P401" t="s">
        <v>30</v>
      </c>
      <c r="Q401" s="1">
        <v>44336</v>
      </c>
      <c r="R401" t="s">
        <v>31</v>
      </c>
      <c r="S401" t="s">
        <v>32</v>
      </c>
      <c r="T401" t="s">
        <v>2430</v>
      </c>
      <c r="U401" t="str">
        <f t="shared" si="18"/>
        <v>PN-REC-BM-D</v>
      </c>
      <c r="V401" s="4" t="str">
        <f t="shared" si="19"/>
        <v>1168</v>
      </c>
      <c r="W401" s="4" t="str">
        <f t="shared" si="20"/>
        <v>05</v>
      </c>
    </row>
    <row r="402" spans="1:23" x14ac:dyDescent="0.25">
      <c r="A402" t="s">
        <v>2431</v>
      </c>
      <c r="B402" t="s">
        <v>21</v>
      </c>
      <c r="C402" t="s">
        <v>2432</v>
      </c>
      <c r="D402" t="s">
        <v>23</v>
      </c>
      <c r="E402" t="s">
        <v>2114</v>
      </c>
      <c r="F402" s="2" t="s">
        <v>2433</v>
      </c>
      <c r="G402" t="s">
        <v>2434</v>
      </c>
      <c r="H402" t="s">
        <v>3228</v>
      </c>
      <c r="I402" t="s">
        <v>26</v>
      </c>
      <c r="K402" t="s">
        <v>2959</v>
      </c>
      <c r="L402" t="s">
        <v>23</v>
      </c>
      <c r="M402" t="s">
        <v>27</v>
      </c>
      <c r="N402" t="s">
        <v>2435</v>
      </c>
      <c r="O402" t="s">
        <v>29</v>
      </c>
      <c r="P402" t="s">
        <v>30</v>
      </c>
      <c r="Q402" s="1">
        <v>44336</v>
      </c>
      <c r="R402" t="s">
        <v>31</v>
      </c>
      <c r="S402" t="s">
        <v>32</v>
      </c>
      <c r="T402" t="s">
        <v>2436</v>
      </c>
      <c r="U402" t="str">
        <f t="shared" si="18"/>
        <v>PN-REC-BM-D</v>
      </c>
      <c r="V402" s="4" t="str">
        <f t="shared" si="19"/>
        <v>1169</v>
      </c>
      <c r="W402" s="4" t="str">
        <f t="shared" si="20"/>
        <v>01</v>
      </c>
    </row>
    <row r="403" spans="1:23" x14ac:dyDescent="0.25">
      <c r="A403" t="s">
        <v>2437</v>
      </c>
      <c r="B403" t="s">
        <v>21</v>
      </c>
      <c r="C403" t="s">
        <v>2438</v>
      </c>
      <c r="D403" t="s">
        <v>23</v>
      </c>
      <c r="E403" t="s">
        <v>56</v>
      </c>
      <c r="F403" s="2">
        <v>23059</v>
      </c>
      <c r="G403" t="s">
        <v>2434</v>
      </c>
      <c r="H403" t="s">
        <v>3228</v>
      </c>
      <c r="I403" t="s">
        <v>26</v>
      </c>
      <c r="K403" t="s">
        <v>2959</v>
      </c>
      <c r="L403" t="s">
        <v>23</v>
      </c>
      <c r="M403" t="s">
        <v>27</v>
      </c>
      <c r="N403" t="s">
        <v>2439</v>
      </c>
      <c r="O403" t="s">
        <v>29</v>
      </c>
      <c r="P403" t="s">
        <v>30</v>
      </c>
      <c r="Q403" s="1">
        <v>44336</v>
      </c>
      <c r="R403" t="s">
        <v>31</v>
      </c>
      <c r="S403" t="s">
        <v>32</v>
      </c>
      <c r="T403" t="s">
        <v>2440</v>
      </c>
      <c r="U403" t="str">
        <f t="shared" si="18"/>
        <v>PN-REC-BM-D</v>
      </c>
      <c r="V403" s="4" t="str">
        <f t="shared" si="19"/>
        <v>1169</v>
      </c>
      <c r="W403" s="4" t="str">
        <f t="shared" si="20"/>
        <v>02</v>
      </c>
    </row>
    <row r="404" spans="1:23" x14ac:dyDescent="0.25">
      <c r="A404" t="s">
        <v>2441</v>
      </c>
      <c r="B404" t="s">
        <v>21</v>
      </c>
      <c r="C404" t="s">
        <v>2438</v>
      </c>
      <c r="D404" t="s">
        <v>23</v>
      </c>
      <c r="E404" t="s">
        <v>56</v>
      </c>
      <c r="F404" s="2">
        <v>23059</v>
      </c>
      <c r="G404" t="s">
        <v>2434</v>
      </c>
      <c r="H404" t="s">
        <v>3228</v>
      </c>
      <c r="I404" t="s">
        <v>26</v>
      </c>
      <c r="K404" t="s">
        <v>2959</v>
      </c>
      <c r="L404" t="s">
        <v>23</v>
      </c>
      <c r="M404" t="s">
        <v>27</v>
      </c>
      <c r="N404" t="s">
        <v>2442</v>
      </c>
      <c r="O404" t="s">
        <v>29</v>
      </c>
      <c r="P404" t="s">
        <v>30</v>
      </c>
      <c r="Q404" s="1">
        <v>44336</v>
      </c>
      <c r="R404" t="s">
        <v>31</v>
      </c>
      <c r="S404" t="s">
        <v>32</v>
      </c>
      <c r="T404" t="s">
        <v>2443</v>
      </c>
      <c r="U404" t="str">
        <f t="shared" si="18"/>
        <v>PN-REC-BM-D</v>
      </c>
      <c r="V404" s="4" t="str">
        <f t="shared" si="19"/>
        <v>1169</v>
      </c>
      <c r="W404" s="4" t="str">
        <f t="shared" si="20"/>
        <v>03</v>
      </c>
    </row>
    <row r="405" spans="1:23" x14ac:dyDescent="0.25">
      <c r="A405" t="s">
        <v>2444</v>
      </c>
      <c r="B405" t="s">
        <v>21</v>
      </c>
      <c r="C405" t="s">
        <v>2438</v>
      </c>
      <c r="D405" t="s">
        <v>23</v>
      </c>
      <c r="E405" t="s">
        <v>56</v>
      </c>
      <c r="F405" s="2">
        <v>23059</v>
      </c>
      <c r="G405" t="s">
        <v>2434</v>
      </c>
      <c r="H405" t="s">
        <v>3228</v>
      </c>
      <c r="I405" t="s">
        <v>26</v>
      </c>
      <c r="K405" t="s">
        <v>2959</v>
      </c>
      <c r="L405" t="s">
        <v>23</v>
      </c>
      <c r="M405" t="s">
        <v>27</v>
      </c>
      <c r="N405" t="s">
        <v>2445</v>
      </c>
      <c r="O405" t="s">
        <v>29</v>
      </c>
      <c r="P405" t="s">
        <v>30</v>
      </c>
      <c r="Q405" s="1">
        <v>44336</v>
      </c>
      <c r="R405" t="s">
        <v>31</v>
      </c>
      <c r="S405" t="s">
        <v>32</v>
      </c>
      <c r="T405" t="s">
        <v>2446</v>
      </c>
      <c r="U405" t="str">
        <f t="shared" si="18"/>
        <v>PN-REC-BM-D</v>
      </c>
      <c r="V405" s="4" t="str">
        <f t="shared" si="19"/>
        <v>1169</v>
      </c>
      <c r="W405" s="4" t="str">
        <f t="shared" si="20"/>
        <v>04</v>
      </c>
    </row>
    <row r="406" spans="1:23" x14ac:dyDescent="0.25">
      <c r="A406" t="s">
        <v>2447</v>
      </c>
      <c r="B406" t="s">
        <v>21</v>
      </c>
      <c r="C406" t="s">
        <v>2438</v>
      </c>
      <c r="D406" t="s">
        <v>23</v>
      </c>
      <c r="E406" t="s">
        <v>56</v>
      </c>
      <c r="F406" s="2">
        <v>23059</v>
      </c>
      <c r="G406" t="s">
        <v>2434</v>
      </c>
      <c r="H406" t="s">
        <v>3228</v>
      </c>
      <c r="I406" t="s">
        <v>26</v>
      </c>
      <c r="K406" t="s">
        <v>2959</v>
      </c>
      <c r="L406" t="s">
        <v>23</v>
      </c>
      <c r="M406" t="s">
        <v>27</v>
      </c>
      <c r="N406" t="s">
        <v>2448</v>
      </c>
      <c r="O406" t="s">
        <v>29</v>
      </c>
      <c r="P406" t="s">
        <v>30</v>
      </c>
      <c r="Q406" s="1">
        <v>44336</v>
      </c>
      <c r="R406" t="s">
        <v>31</v>
      </c>
      <c r="S406" t="s">
        <v>32</v>
      </c>
      <c r="T406" t="s">
        <v>2449</v>
      </c>
      <c r="U406" t="str">
        <f t="shared" si="18"/>
        <v>PN-REC-BM-D</v>
      </c>
      <c r="V406" s="4" t="str">
        <f t="shared" si="19"/>
        <v>1169</v>
      </c>
      <c r="W406" s="4" t="str">
        <f t="shared" si="20"/>
        <v>05</v>
      </c>
    </row>
    <row r="407" spans="1:23" x14ac:dyDescent="0.25">
      <c r="A407" t="s">
        <v>2450</v>
      </c>
      <c r="B407" t="s">
        <v>21</v>
      </c>
      <c r="C407" t="s">
        <v>2438</v>
      </c>
      <c r="D407" t="s">
        <v>23</v>
      </c>
      <c r="E407" t="s">
        <v>56</v>
      </c>
      <c r="F407" s="2">
        <v>23059</v>
      </c>
      <c r="G407" t="s">
        <v>2434</v>
      </c>
      <c r="H407" t="s">
        <v>3228</v>
      </c>
      <c r="I407" t="s">
        <v>26</v>
      </c>
      <c r="K407" t="s">
        <v>2959</v>
      </c>
      <c r="L407" t="s">
        <v>23</v>
      </c>
      <c r="M407" t="s">
        <v>27</v>
      </c>
      <c r="N407" t="s">
        <v>2451</v>
      </c>
      <c r="O407" t="s">
        <v>29</v>
      </c>
      <c r="P407" t="s">
        <v>30</v>
      </c>
      <c r="Q407" s="1">
        <v>44336</v>
      </c>
      <c r="R407" t="s">
        <v>31</v>
      </c>
      <c r="S407" t="s">
        <v>32</v>
      </c>
      <c r="T407" t="s">
        <v>2452</v>
      </c>
      <c r="U407" t="str">
        <f t="shared" si="18"/>
        <v>PN-REC-BM-D</v>
      </c>
      <c r="V407" s="4" t="str">
        <f t="shared" si="19"/>
        <v>1169</v>
      </c>
      <c r="W407" s="4" t="str">
        <f t="shared" si="20"/>
        <v>06</v>
      </c>
    </row>
    <row r="408" spans="1:23" x14ac:dyDescent="0.25">
      <c r="A408" t="s">
        <v>2453</v>
      </c>
      <c r="B408" t="s">
        <v>21</v>
      </c>
      <c r="C408" t="s">
        <v>2454</v>
      </c>
      <c r="D408" t="s">
        <v>23</v>
      </c>
      <c r="E408" t="s">
        <v>40</v>
      </c>
      <c r="F408" s="2">
        <v>20623</v>
      </c>
      <c r="G408" t="s">
        <v>2455</v>
      </c>
      <c r="H408" t="s">
        <v>10898</v>
      </c>
      <c r="I408" t="s">
        <v>26</v>
      </c>
      <c r="K408" t="s">
        <v>2959</v>
      </c>
      <c r="L408" t="s">
        <v>23</v>
      </c>
      <c r="M408" t="s">
        <v>27</v>
      </c>
      <c r="N408" t="s">
        <v>2456</v>
      </c>
      <c r="O408" t="s">
        <v>29</v>
      </c>
      <c r="P408" t="s">
        <v>30</v>
      </c>
      <c r="Q408" s="1">
        <v>44336</v>
      </c>
      <c r="R408" t="s">
        <v>31</v>
      </c>
      <c r="S408" t="s">
        <v>32</v>
      </c>
      <c r="T408" t="s">
        <v>2457</v>
      </c>
      <c r="U408" t="str">
        <f t="shared" si="18"/>
        <v>PN-REC-BM-D</v>
      </c>
      <c r="V408" s="4" t="str">
        <f t="shared" si="19"/>
        <v>1170</v>
      </c>
      <c r="W408" s="4" t="str">
        <f t="shared" si="20"/>
        <v>01</v>
      </c>
    </row>
    <row r="409" spans="1:23" x14ac:dyDescent="0.25">
      <c r="A409" t="s">
        <v>2458</v>
      </c>
      <c r="B409" t="s">
        <v>21</v>
      </c>
      <c r="C409" t="s">
        <v>2459</v>
      </c>
      <c r="D409" t="s">
        <v>23</v>
      </c>
      <c r="E409" t="s">
        <v>2114</v>
      </c>
      <c r="F409" s="2">
        <v>19819</v>
      </c>
      <c r="G409" t="s">
        <v>2460</v>
      </c>
      <c r="H409" t="s">
        <v>10897</v>
      </c>
      <c r="I409" t="s">
        <v>26</v>
      </c>
      <c r="K409" t="s">
        <v>2959</v>
      </c>
      <c r="L409" t="s">
        <v>23</v>
      </c>
      <c r="M409" t="s">
        <v>27</v>
      </c>
      <c r="N409" t="s">
        <v>2461</v>
      </c>
      <c r="O409" t="s">
        <v>29</v>
      </c>
      <c r="P409" t="s">
        <v>30</v>
      </c>
      <c r="Q409" s="1">
        <v>44336</v>
      </c>
      <c r="R409" t="s">
        <v>31</v>
      </c>
      <c r="S409" t="s">
        <v>32</v>
      </c>
      <c r="T409" t="s">
        <v>2462</v>
      </c>
      <c r="U409" t="str">
        <f t="shared" si="18"/>
        <v>PN-REC-BM-D</v>
      </c>
      <c r="V409" s="4" t="str">
        <f t="shared" si="19"/>
        <v>1171</v>
      </c>
      <c r="W409" s="4" t="str">
        <f t="shared" si="20"/>
        <v>01</v>
      </c>
    </row>
    <row r="410" spans="1:23" x14ac:dyDescent="0.25">
      <c r="A410" t="s">
        <v>2463</v>
      </c>
      <c r="B410" t="s">
        <v>21</v>
      </c>
      <c r="C410" t="s">
        <v>2459</v>
      </c>
      <c r="D410" t="s">
        <v>23</v>
      </c>
      <c r="E410" t="s">
        <v>2464</v>
      </c>
      <c r="F410" s="2">
        <v>21698</v>
      </c>
      <c r="G410" t="s">
        <v>2460</v>
      </c>
      <c r="H410" t="s">
        <v>10898</v>
      </c>
      <c r="I410" t="s">
        <v>26</v>
      </c>
      <c r="K410" t="s">
        <v>2959</v>
      </c>
      <c r="L410" t="s">
        <v>23</v>
      </c>
      <c r="M410" t="s">
        <v>27</v>
      </c>
      <c r="N410" t="s">
        <v>2465</v>
      </c>
      <c r="O410" t="s">
        <v>29</v>
      </c>
      <c r="P410" t="s">
        <v>30</v>
      </c>
      <c r="Q410" s="1">
        <v>44336</v>
      </c>
      <c r="R410" t="s">
        <v>31</v>
      </c>
      <c r="S410" t="s">
        <v>32</v>
      </c>
      <c r="T410" t="s">
        <v>2466</v>
      </c>
      <c r="U410" t="str">
        <f t="shared" si="18"/>
        <v>PN-REC-BM-D</v>
      </c>
      <c r="V410" s="4" t="str">
        <f t="shared" si="19"/>
        <v>1171</v>
      </c>
      <c r="W410" s="4" t="str">
        <f t="shared" si="20"/>
        <v>02</v>
      </c>
    </row>
    <row r="411" spans="1:23" x14ac:dyDescent="0.25">
      <c r="A411" t="s">
        <v>2467</v>
      </c>
      <c r="B411" t="s">
        <v>21</v>
      </c>
      <c r="C411" t="s">
        <v>2468</v>
      </c>
      <c r="D411" t="s">
        <v>23</v>
      </c>
      <c r="E411" t="s">
        <v>2348</v>
      </c>
      <c r="F411" s="2">
        <v>19690</v>
      </c>
      <c r="G411" t="s">
        <v>13924</v>
      </c>
      <c r="H411" t="s">
        <v>3228</v>
      </c>
      <c r="I411" t="s">
        <v>26</v>
      </c>
      <c r="K411" t="s">
        <v>2959</v>
      </c>
      <c r="L411" t="s">
        <v>23</v>
      </c>
      <c r="M411" t="s">
        <v>27</v>
      </c>
      <c r="N411" t="s">
        <v>2469</v>
      </c>
      <c r="O411" t="s">
        <v>29</v>
      </c>
      <c r="P411" t="s">
        <v>30</v>
      </c>
      <c r="Q411" s="1">
        <v>44336</v>
      </c>
      <c r="R411" t="s">
        <v>31</v>
      </c>
      <c r="S411" t="s">
        <v>32</v>
      </c>
      <c r="T411" t="s">
        <v>2470</v>
      </c>
      <c r="U411" t="str">
        <f t="shared" si="18"/>
        <v>PN-REC-BM-D</v>
      </c>
      <c r="V411" s="4" t="str">
        <f t="shared" si="19"/>
        <v>1172</v>
      </c>
      <c r="W411" s="4" t="str">
        <f t="shared" si="20"/>
        <v>01</v>
      </c>
    </row>
    <row r="412" spans="1:23" x14ac:dyDescent="0.25">
      <c r="A412" t="s">
        <v>2471</v>
      </c>
      <c r="B412" t="s">
        <v>21</v>
      </c>
      <c r="C412" t="s">
        <v>2468</v>
      </c>
      <c r="D412" t="s">
        <v>23</v>
      </c>
      <c r="E412" t="s">
        <v>1776</v>
      </c>
      <c r="F412" s="2">
        <v>21323</v>
      </c>
      <c r="G412" t="s">
        <v>13924</v>
      </c>
      <c r="H412" t="s">
        <v>10898</v>
      </c>
      <c r="I412" t="s">
        <v>26</v>
      </c>
      <c r="K412" t="s">
        <v>2959</v>
      </c>
      <c r="L412" t="s">
        <v>23</v>
      </c>
      <c r="M412" t="s">
        <v>27</v>
      </c>
      <c r="N412" t="s">
        <v>2472</v>
      </c>
      <c r="O412" t="s">
        <v>29</v>
      </c>
      <c r="P412" t="s">
        <v>30</v>
      </c>
      <c r="Q412" s="1">
        <v>44336</v>
      </c>
      <c r="R412" t="s">
        <v>31</v>
      </c>
      <c r="S412" t="s">
        <v>32</v>
      </c>
      <c r="T412" t="s">
        <v>2473</v>
      </c>
      <c r="U412" t="str">
        <f t="shared" si="18"/>
        <v>PN-REC-BM-D</v>
      </c>
      <c r="V412" s="4" t="str">
        <f t="shared" si="19"/>
        <v>1172</v>
      </c>
      <c r="W412" s="4" t="str">
        <f t="shared" si="20"/>
        <v>02</v>
      </c>
    </row>
    <row r="413" spans="1:23" x14ac:dyDescent="0.25">
      <c r="A413" t="s">
        <v>2474</v>
      </c>
      <c r="B413" t="s">
        <v>21</v>
      </c>
      <c r="C413" t="s">
        <v>2475</v>
      </c>
      <c r="D413" t="s">
        <v>2476</v>
      </c>
      <c r="E413" t="s">
        <v>56</v>
      </c>
      <c r="F413" s="2">
        <v>22947</v>
      </c>
      <c r="G413" t="s">
        <v>13924</v>
      </c>
      <c r="H413" t="s">
        <v>10898</v>
      </c>
      <c r="I413" t="s">
        <v>26</v>
      </c>
      <c r="K413" t="s">
        <v>2959</v>
      </c>
      <c r="L413" t="s">
        <v>23</v>
      </c>
      <c r="M413" t="s">
        <v>27</v>
      </c>
      <c r="N413" t="s">
        <v>2477</v>
      </c>
      <c r="O413" t="s">
        <v>29</v>
      </c>
      <c r="P413" t="s">
        <v>30</v>
      </c>
      <c r="Q413" s="1">
        <v>44336</v>
      </c>
      <c r="R413" t="s">
        <v>31</v>
      </c>
      <c r="S413" t="s">
        <v>32</v>
      </c>
      <c r="T413" t="s">
        <v>2478</v>
      </c>
      <c r="U413" t="str">
        <f t="shared" si="18"/>
        <v>PN-REC-BM-D</v>
      </c>
      <c r="V413" s="4" t="str">
        <f t="shared" si="19"/>
        <v>1172</v>
      </c>
      <c r="W413" s="4" t="str">
        <f t="shared" si="20"/>
        <v>03</v>
      </c>
    </row>
    <row r="414" spans="1:23" x14ac:dyDescent="0.25">
      <c r="A414" t="s">
        <v>2479</v>
      </c>
      <c r="B414" t="s">
        <v>21</v>
      </c>
      <c r="C414" t="s">
        <v>2475</v>
      </c>
      <c r="D414" t="s">
        <v>2476</v>
      </c>
      <c r="E414" t="s">
        <v>56</v>
      </c>
      <c r="F414" s="2">
        <v>22947</v>
      </c>
      <c r="G414" t="s">
        <v>13924</v>
      </c>
      <c r="H414" t="s">
        <v>10898</v>
      </c>
      <c r="I414" t="s">
        <v>26</v>
      </c>
      <c r="K414" t="s">
        <v>2959</v>
      </c>
      <c r="L414" t="s">
        <v>23</v>
      </c>
      <c r="M414" t="s">
        <v>27</v>
      </c>
      <c r="N414" t="s">
        <v>2480</v>
      </c>
      <c r="O414" t="s">
        <v>29</v>
      </c>
      <c r="P414" t="s">
        <v>30</v>
      </c>
      <c r="Q414" s="1">
        <v>44336</v>
      </c>
      <c r="R414" t="s">
        <v>31</v>
      </c>
      <c r="S414" t="s">
        <v>32</v>
      </c>
      <c r="T414" t="s">
        <v>2481</v>
      </c>
      <c r="U414" t="str">
        <f t="shared" si="18"/>
        <v>PN-REC-BM-D</v>
      </c>
      <c r="V414" s="4" t="str">
        <f t="shared" si="19"/>
        <v>1172</v>
      </c>
      <c r="W414" s="4" t="str">
        <f t="shared" si="20"/>
        <v>04</v>
      </c>
    </row>
    <row r="415" spans="1:23" x14ac:dyDescent="0.25">
      <c r="A415" t="s">
        <v>2482</v>
      </c>
      <c r="B415" t="s">
        <v>21</v>
      </c>
      <c r="C415" t="s">
        <v>2483</v>
      </c>
      <c r="D415" t="s">
        <v>23</v>
      </c>
      <c r="E415" t="s">
        <v>24</v>
      </c>
      <c r="F415" s="2">
        <v>20934</v>
      </c>
      <c r="G415" t="s">
        <v>2484</v>
      </c>
      <c r="H415" t="s">
        <v>10907</v>
      </c>
      <c r="I415" t="s">
        <v>26</v>
      </c>
      <c r="K415" t="s">
        <v>2959</v>
      </c>
      <c r="L415" t="s">
        <v>23</v>
      </c>
      <c r="M415" t="s">
        <v>27</v>
      </c>
      <c r="N415" t="s">
        <v>2485</v>
      </c>
      <c r="O415" t="s">
        <v>29</v>
      </c>
      <c r="P415" t="s">
        <v>30</v>
      </c>
      <c r="Q415" s="1">
        <v>44336</v>
      </c>
      <c r="R415" t="s">
        <v>31</v>
      </c>
      <c r="S415" t="s">
        <v>32</v>
      </c>
      <c r="T415" t="s">
        <v>2486</v>
      </c>
      <c r="U415" t="str">
        <f t="shared" si="18"/>
        <v>PN-REC-BM-D</v>
      </c>
      <c r="V415" s="4" t="str">
        <f t="shared" si="19"/>
        <v>1173</v>
      </c>
      <c r="W415" s="4" t="str">
        <f t="shared" si="20"/>
        <v>01</v>
      </c>
    </row>
    <row r="416" spans="1:23" x14ac:dyDescent="0.25">
      <c r="A416" t="s">
        <v>2487</v>
      </c>
      <c r="B416" t="s">
        <v>21</v>
      </c>
      <c r="C416" t="s">
        <v>2483</v>
      </c>
      <c r="D416" t="s">
        <v>23</v>
      </c>
      <c r="E416" t="s">
        <v>1824</v>
      </c>
      <c r="F416" s="2">
        <v>21288</v>
      </c>
      <c r="G416" t="s">
        <v>2484</v>
      </c>
      <c r="H416" t="s">
        <v>10898</v>
      </c>
      <c r="I416" t="s">
        <v>26</v>
      </c>
      <c r="K416" t="s">
        <v>2959</v>
      </c>
      <c r="L416" t="s">
        <v>23</v>
      </c>
      <c r="M416" t="s">
        <v>27</v>
      </c>
      <c r="N416" t="s">
        <v>2488</v>
      </c>
      <c r="O416" t="s">
        <v>29</v>
      </c>
      <c r="P416" t="s">
        <v>30</v>
      </c>
      <c r="Q416" s="1">
        <v>44336</v>
      </c>
      <c r="R416" t="s">
        <v>31</v>
      </c>
      <c r="S416" t="s">
        <v>32</v>
      </c>
      <c r="T416" t="s">
        <v>2489</v>
      </c>
      <c r="U416" t="str">
        <f t="shared" si="18"/>
        <v>PN-REC-BM-D</v>
      </c>
      <c r="V416" s="4" t="str">
        <f t="shared" si="19"/>
        <v>1173</v>
      </c>
      <c r="W416" s="4" t="str">
        <f t="shared" si="20"/>
        <v>02</v>
      </c>
    </row>
    <row r="417" spans="1:23" x14ac:dyDescent="0.25">
      <c r="A417" t="s">
        <v>2490</v>
      </c>
      <c r="B417" t="s">
        <v>21</v>
      </c>
      <c r="C417" t="s">
        <v>2483</v>
      </c>
      <c r="D417" t="s">
        <v>23</v>
      </c>
      <c r="E417" t="s">
        <v>1824</v>
      </c>
      <c r="F417" s="2">
        <v>21288</v>
      </c>
      <c r="G417" t="s">
        <v>2484</v>
      </c>
      <c r="H417" t="s">
        <v>10898</v>
      </c>
      <c r="I417" t="s">
        <v>26</v>
      </c>
      <c r="K417" t="s">
        <v>2959</v>
      </c>
      <c r="L417" t="s">
        <v>23</v>
      </c>
      <c r="M417" t="s">
        <v>27</v>
      </c>
      <c r="N417" t="s">
        <v>2491</v>
      </c>
      <c r="O417" t="s">
        <v>29</v>
      </c>
      <c r="P417" t="s">
        <v>30</v>
      </c>
      <c r="Q417" s="1">
        <v>44336</v>
      </c>
      <c r="R417" t="s">
        <v>31</v>
      </c>
      <c r="S417" t="s">
        <v>32</v>
      </c>
      <c r="T417" t="s">
        <v>2492</v>
      </c>
      <c r="U417" t="str">
        <f t="shared" si="18"/>
        <v>PN-REC-BM-D</v>
      </c>
      <c r="V417" s="4" t="str">
        <f t="shared" si="19"/>
        <v>1173</v>
      </c>
      <c r="W417" s="4" t="str">
        <f t="shared" si="20"/>
        <v>03</v>
      </c>
    </row>
    <row r="418" spans="1:23" x14ac:dyDescent="0.25">
      <c r="A418" t="s">
        <v>2493</v>
      </c>
      <c r="B418" t="s">
        <v>21</v>
      </c>
      <c r="C418" t="s">
        <v>2483</v>
      </c>
      <c r="D418" t="s">
        <v>23</v>
      </c>
      <c r="E418" t="s">
        <v>1824</v>
      </c>
      <c r="F418" s="2">
        <v>21288</v>
      </c>
      <c r="G418" t="s">
        <v>2484</v>
      </c>
      <c r="H418" t="s">
        <v>10898</v>
      </c>
      <c r="I418" t="s">
        <v>26</v>
      </c>
      <c r="K418" t="s">
        <v>2959</v>
      </c>
      <c r="L418" t="s">
        <v>23</v>
      </c>
      <c r="M418" t="s">
        <v>27</v>
      </c>
      <c r="N418" t="s">
        <v>2494</v>
      </c>
      <c r="O418" t="s">
        <v>29</v>
      </c>
      <c r="P418" t="s">
        <v>30</v>
      </c>
      <c r="Q418" s="1">
        <v>44336</v>
      </c>
      <c r="R418" t="s">
        <v>31</v>
      </c>
      <c r="S418" t="s">
        <v>32</v>
      </c>
      <c r="T418" t="s">
        <v>2495</v>
      </c>
      <c r="U418" t="str">
        <f t="shared" si="18"/>
        <v>PN-REC-BM-D</v>
      </c>
      <c r="V418" s="4" t="str">
        <f t="shared" si="19"/>
        <v>1173</v>
      </c>
      <c r="W418" s="4" t="str">
        <f t="shared" si="20"/>
        <v>04</v>
      </c>
    </row>
    <row r="419" spans="1:23" x14ac:dyDescent="0.25">
      <c r="A419" t="s">
        <v>2496</v>
      </c>
      <c r="B419" t="s">
        <v>21</v>
      </c>
      <c r="C419" t="s">
        <v>2483</v>
      </c>
      <c r="D419" t="s">
        <v>2497</v>
      </c>
      <c r="E419" t="s">
        <v>1824</v>
      </c>
      <c r="F419" s="2">
        <v>21708</v>
      </c>
      <c r="G419" t="s">
        <v>2484</v>
      </c>
      <c r="H419" t="s">
        <v>3228</v>
      </c>
      <c r="I419" t="s">
        <v>26</v>
      </c>
      <c r="K419" t="s">
        <v>2959</v>
      </c>
      <c r="L419" t="s">
        <v>23</v>
      </c>
      <c r="M419" t="s">
        <v>27</v>
      </c>
      <c r="N419" t="s">
        <v>2498</v>
      </c>
      <c r="O419" t="s">
        <v>29</v>
      </c>
      <c r="P419" t="s">
        <v>30</v>
      </c>
      <c r="Q419" s="1">
        <v>44336</v>
      </c>
      <c r="R419" t="s">
        <v>31</v>
      </c>
      <c r="S419" t="s">
        <v>32</v>
      </c>
      <c r="T419" t="s">
        <v>2499</v>
      </c>
      <c r="U419" t="str">
        <f t="shared" si="18"/>
        <v>PN-REC-BM-D</v>
      </c>
      <c r="V419" s="4" t="str">
        <f t="shared" si="19"/>
        <v>1173</v>
      </c>
      <c r="W419" s="4" t="str">
        <f t="shared" si="20"/>
        <v>05</v>
      </c>
    </row>
    <row r="420" spans="1:23" x14ac:dyDescent="0.25">
      <c r="A420" t="s">
        <v>2500</v>
      </c>
      <c r="B420" t="s">
        <v>21</v>
      </c>
      <c r="C420" t="s">
        <v>2501</v>
      </c>
      <c r="D420" t="s">
        <v>23</v>
      </c>
      <c r="E420" t="s">
        <v>2335</v>
      </c>
      <c r="F420" s="2">
        <v>19395</v>
      </c>
      <c r="G420" t="s">
        <v>2502</v>
      </c>
      <c r="H420" t="s">
        <v>3228</v>
      </c>
      <c r="I420" t="s">
        <v>26</v>
      </c>
      <c r="K420" t="s">
        <v>2959</v>
      </c>
      <c r="L420" t="s">
        <v>23</v>
      </c>
      <c r="M420" t="s">
        <v>27</v>
      </c>
      <c r="N420" t="s">
        <v>2503</v>
      </c>
      <c r="O420" t="s">
        <v>29</v>
      </c>
      <c r="P420" t="s">
        <v>30</v>
      </c>
      <c r="Q420" s="1">
        <v>44336</v>
      </c>
      <c r="R420" t="s">
        <v>31</v>
      </c>
      <c r="S420" t="s">
        <v>32</v>
      </c>
      <c r="T420" t="s">
        <v>2504</v>
      </c>
      <c r="U420" t="str">
        <f t="shared" si="18"/>
        <v>PN-REC-BM-D</v>
      </c>
      <c r="V420" s="4" t="str">
        <f t="shared" si="19"/>
        <v>1174</v>
      </c>
      <c r="W420" s="4" t="str">
        <f t="shared" si="20"/>
        <v>01</v>
      </c>
    </row>
    <row r="421" spans="1:23" x14ac:dyDescent="0.25">
      <c r="A421" t="s">
        <v>2505</v>
      </c>
      <c r="B421" t="s">
        <v>21</v>
      </c>
      <c r="C421" t="s">
        <v>2506</v>
      </c>
      <c r="D421" t="s">
        <v>23</v>
      </c>
      <c r="E421" t="s">
        <v>40</v>
      </c>
      <c r="F421" s="2">
        <v>19991</v>
      </c>
      <c r="G421" t="s">
        <v>2507</v>
      </c>
      <c r="H421" t="s">
        <v>10901</v>
      </c>
      <c r="I421" t="s">
        <v>26</v>
      </c>
      <c r="K421" t="s">
        <v>2959</v>
      </c>
      <c r="L421" t="s">
        <v>23</v>
      </c>
      <c r="M421" t="s">
        <v>27</v>
      </c>
      <c r="N421" t="s">
        <v>2508</v>
      </c>
      <c r="O421" t="s">
        <v>29</v>
      </c>
      <c r="P421" t="s">
        <v>30</v>
      </c>
      <c r="Q421" s="1">
        <v>44336</v>
      </c>
      <c r="R421" t="s">
        <v>31</v>
      </c>
      <c r="S421" t="s">
        <v>32</v>
      </c>
      <c r="T421" t="s">
        <v>2509</v>
      </c>
      <c r="U421" t="str">
        <f t="shared" si="18"/>
        <v>PN-REC-BM-D</v>
      </c>
      <c r="V421" s="4" t="str">
        <f t="shared" si="19"/>
        <v>1175</v>
      </c>
      <c r="W421" s="4" t="str">
        <f t="shared" si="20"/>
        <v>01</v>
      </c>
    </row>
    <row r="422" spans="1:23" x14ac:dyDescent="0.25">
      <c r="A422" t="s">
        <v>2510</v>
      </c>
      <c r="B422" t="s">
        <v>21</v>
      </c>
      <c r="C422" t="s">
        <v>2506</v>
      </c>
      <c r="D422" t="s">
        <v>23</v>
      </c>
      <c r="E422" t="s">
        <v>679</v>
      </c>
      <c r="F422" s="2">
        <v>21358</v>
      </c>
      <c r="G422" t="s">
        <v>2507</v>
      </c>
      <c r="H422" t="s">
        <v>10898</v>
      </c>
      <c r="I422" t="s">
        <v>26</v>
      </c>
      <c r="K422" t="s">
        <v>2959</v>
      </c>
      <c r="L422" t="s">
        <v>23</v>
      </c>
      <c r="M422" t="s">
        <v>27</v>
      </c>
      <c r="N422" t="s">
        <v>2511</v>
      </c>
      <c r="O422" t="s">
        <v>29</v>
      </c>
      <c r="P422" t="s">
        <v>30</v>
      </c>
      <c r="Q422" s="1">
        <v>44336</v>
      </c>
      <c r="R422" t="s">
        <v>31</v>
      </c>
      <c r="S422" t="s">
        <v>32</v>
      </c>
      <c r="T422" t="s">
        <v>2512</v>
      </c>
      <c r="U422" t="str">
        <f t="shared" si="18"/>
        <v>PN-REC-BM-D</v>
      </c>
      <c r="V422" s="4" t="str">
        <f t="shared" si="19"/>
        <v>1175</v>
      </c>
      <c r="W422" s="4" t="str">
        <f t="shared" si="20"/>
        <v>02</v>
      </c>
    </row>
    <row r="423" spans="1:23" x14ac:dyDescent="0.25">
      <c r="A423" t="s">
        <v>2513</v>
      </c>
      <c r="B423" t="s">
        <v>21</v>
      </c>
      <c r="C423" t="s">
        <v>2506</v>
      </c>
      <c r="D423" t="s">
        <v>23</v>
      </c>
      <c r="E423" t="s">
        <v>1824</v>
      </c>
      <c r="F423" s="2">
        <v>21393</v>
      </c>
      <c r="G423" t="s">
        <v>2507</v>
      </c>
      <c r="H423" t="s">
        <v>10898</v>
      </c>
      <c r="I423" t="s">
        <v>26</v>
      </c>
      <c r="K423" t="s">
        <v>2959</v>
      </c>
      <c r="L423" t="s">
        <v>23</v>
      </c>
      <c r="M423" t="s">
        <v>27</v>
      </c>
      <c r="N423" t="s">
        <v>2514</v>
      </c>
      <c r="O423" t="s">
        <v>29</v>
      </c>
      <c r="P423" t="s">
        <v>30</v>
      </c>
      <c r="Q423" s="1">
        <v>44336</v>
      </c>
      <c r="R423" t="s">
        <v>31</v>
      </c>
      <c r="S423" t="s">
        <v>32</v>
      </c>
      <c r="T423" t="s">
        <v>2515</v>
      </c>
      <c r="U423" t="str">
        <f t="shared" si="18"/>
        <v>PN-REC-BM-D</v>
      </c>
      <c r="V423" s="4" t="str">
        <f t="shared" si="19"/>
        <v>1175</v>
      </c>
      <c r="W423" s="4" t="str">
        <f t="shared" si="20"/>
        <v>03</v>
      </c>
    </row>
    <row r="424" spans="1:23" x14ac:dyDescent="0.25">
      <c r="A424" t="s">
        <v>2516</v>
      </c>
      <c r="B424" t="s">
        <v>21</v>
      </c>
      <c r="C424" t="s">
        <v>2506</v>
      </c>
      <c r="D424" t="s">
        <v>23</v>
      </c>
      <c r="E424" t="s">
        <v>1824</v>
      </c>
      <c r="F424" s="2">
        <v>21393</v>
      </c>
      <c r="G424" t="s">
        <v>2507</v>
      </c>
      <c r="H424" t="s">
        <v>10898</v>
      </c>
      <c r="I424" t="s">
        <v>26</v>
      </c>
      <c r="K424" t="s">
        <v>2959</v>
      </c>
      <c r="L424" t="s">
        <v>23</v>
      </c>
      <c r="M424" t="s">
        <v>27</v>
      </c>
      <c r="N424" t="s">
        <v>2517</v>
      </c>
      <c r="O424" t="s">
        <v>29</v>
      </c>
      <c r="P424" t="s">
        <v>30</v>
      </c>
      <c r="Q424" s="1">
        <v>44336</v>
      </c>
      <c r="R424" t="s">
        <v>31</v>
      </c>
      <c r="S424" t="s">
        <v>32</v>
      </c>
      <c r="T424" t="s">
        <v>2518</v>
      </c>
      <c r="U424" t="str">
        <f t="shared" si="18"/>
        <v>PN-REC-BM-D</v>
      </c>
      <c r="V424" s="4" t="str">
        <f t="shared" si="19"/>
        <v>1175</v>
      </c>
      <c r="W424" s="4" t="str">
        <f t="shared" si="20"/>
        <v>04</v>
      </c>
    </row>
    <row r="425" spans="1:23" x14ac:dyDescent="0.25">
      <c r="A425" t="s">
        <v>2519</v>
      </c>
      <c r="B425" t="s">
        <v>21</v>
      </c>
      <c r="C425" t="s">
        <v>2520</v>
      </c>
      <c r="D425" t="s">
        <v>2521</v>
      </c>
      <c r="E425" t="s">
        <v>1824</v>
      </c>
      <c r="F425" s="2">
        <v>20903</v>
      </c>
      <c r="G425" t="s">
        <v>2522</v>
      </c>
      <c r="H425" t="s">
        <v>10897</v>
      </c>
      <c r="I425" t="s">
        <v>26</v>
      </c>
      <c r="K425" t="s">
        <v>2959</v>
      </c>
      <c r="L425" t="s">
        <v>23</v>
      </c>
      <c r="M425" t="s">
        <v>27</v>
      </c>
      <c r="N425" t="s">
        <v>2523</v>
      </c>
      <c r="O425" t="s">
        <v>29</v>
      </c>
      <c r="P425" t="s">
        <v>30</v>
      </c>
      <c r="Q425" s="1">
        <v>44336</v>
      </c>
      <c r="R425" t="s">
        <v>31</v>
      </c>
      <c r="S425" t="s">
        <v>32</v>
      </c>
      <c r="T425" t="s">
        <v>2524</v>
      </c>
      <c r="U425" t="str">
        <f t="shared" si="18"/>
        <v>PN-REC-BM-D</v>
      </c>
      <c r="V425" s="4" t="str">
        <f t="shared" si="19"/>
        <v>1176</v>
      </c>
      <c r="W425" s="4" t="str">
        <f t="shared" si="20"/>
        <v>01</v>
      </c>
    </row>
    <row r="426" spans="1:23" x14ac:dyDescent="0.25">
      <c r="A426" t="s">
        <v>2525</v>
      </c>
      <c r="B426" t="s">
        <v>21</v>
      </c>
      <c r="C426" t="s">
        <v>2520</v>
      </c>
      <c r="D426" t="s">
        <v>23</v>
      </c>
      <c r="E426" t="s">
        <v>1878</v>
      </c>
      <c r="F426" s="2">
        <v>21463</v>
      </c>
      <c r="G426" t="s">
        <v>2522</v>
      </c>
      <c r="H426" t="s">
        <v>10900</v>
      </c>
      <c r="I426" t="s">
        <v>26</v>
      </c>
      <c r="K426" t="s">
        <v>2959</v>
      </c>
      <c r="L426" t="s">
        <v>23</v>
      </c>
      <c r="M426" t="s">
        <v>27</v>
      </c>
      <c r="N426" t="s">
        <v>2526</v>
      </c>
      <c r="O426" t="s">
        <v>29</v>
      </c>
      <c r="P426" t="s">
        <v>30</v>
      </c>
      <c r="Q426" s="1">
        <v>44336</v>
      </c>
      <c r="R426" t="s">
        <v>31</v>
      </c>
      <c r="S426" t="s">
        <v>32</v>
      </c>
      <c r="T426" t="s">
        <v>2527</v>
      </c>
      <c r="U426" t="str">
        <f t="shared" si="18"/>
        <v>PN-REC-BM-D</v>
      </c>
      <c r="V426" s="4" t="str">
        <f t="shared" si="19"/>
        <v>1176</v>
      </c>
      <c r="W426" s="4" t="str">
        <f t="shared" si="20"/>
        <v>02</v>
      </c>
    </row>
    <row r="427" spans="1:23" x14ac:dyDescent="0.25">
      <c r="A427" t="s">
        <v>2528</v>
      </c>
      <c r="B427" t="s">
        <v>21</v>
      </c>
      <c r="C427" t="s">
        <v>2529</v>
      </c>
      <c r="D427" t="s">
        <v>23</v>
      </c>
      <c r="E427" t="s">
        <v>679</v>
      </c>
      <c r="F427" s="2">
        <v>19968</v>
      </c>
      <c r="G427" t="s">
        <v>2530</v>
      </c>
      <c r="H427" t="s">
        <v>10897</v>
      </c>
      <c r="I427" t="s">
        <v>26</v>
      </c>
      <c r="K427" t="s">
        <v>2959</v>
      </c>
      <c r="L427" t="s">
        <v>23</v>
      </c>
      <c r="M427" t="s">
        <v>27</v>
      </c>
      <c r="N427" t="s">
        <v>2531</v>
      </c>
      <c r="O427" t="s">
        <v>29</v>
      </c>
      <c r="P427" t="s">
        <v>30</v>
      </c>
      <c r="Q427" s="1">
        <v>44336</v>
      </c>
      <c r="R427" t="s">
        <v>31</v>
      </c>
      <c r="S427" t="s">
        <v>32</v>
      </c>
      <c r="T427" t="s">
        <v>2532</v>
      </c>
      <c r="U427" t="str">
        <f t="shared" si="18"/>
        <v>PN-REC-BM-D</v>
      </c>
      <c r="V427" s="4" t="str">
        <f t="shared" si="19"/>
        <v>1177</v>
      </c>
      <c r="W427" s="4" t="str">
        <f t="shared" si="20"/>
        <v>01</v>
      </c>
    </row>
    <row r="428" spans="1:23" x14ac:dyDescent="0.25">
      <c r="A428" t="s">
        <v>2533</v>
      </c>
      <c r="B428" t="s">
        <v>21</v>
      </c>
      <c r="C428" t="s">
        <v>2529</v>
      </c>
      <c r="D428" t="s">
        <v>23</v>
      </c>
      <c r="E428" t="s">
        <v>679</v>
      </c>
      <c r="F428" s="2">
        <v>19968</v>
      </c>
      <c r="G428" t="s">
        <v>2530</v>
      </c>
      <c r="H428" t="s">
        <v>10897</v>
      </c>
      <c r="I428" t="s">
        <v>26</v>
      </c>
      <c r="K428" t="s">
        <v>2959</v>
      </c>
      <c r="L428" t="s">
        <v>23</v>
      </c>
      <c r="M428" t="s">
        <v>27</v>
      </c>
      <c r="N428" t="s">
        <v>2534</v>
      </c>
      <c r="O428" t="s">
        <v>29</v>
      </c>
      <c r="P428" t="s">
        <v>30</v>
      </c>
      <c r="Q428" s="1">
        <v>44336</v>
      </c>
      <c r="R428" t="s">
        <v>31</v>
      </c>
      <c r="S428" t="s">
        <v>32</v>
      </c>
      <c r="T428" t="s">
        <v>2535</v>
      </c>
      <c r="U428" t="str">
        <f t="shared" si="18"/>
        <v>PN-REC-BM-D</v>
      </c>
      <c r="V428" s="4" t="str">
        <f t="shared" si="19"/>
        <v>1177</v>
      </c>
      <c r="W428" s="4" t="str">
        <f t="shared" si="20"/>
        <v>02</v>
      </c>
    </row>
    <row r="429" spans="1:23" x14ac:dyDescent="0.25">
      <c r="A429" t="s">
        <v>2536</v>
      </c>
      <c r="B429" t="s">
        <v>21</v>
      </c>
      <c r="C429" t="s">
        <v>2529</v>
      </c>
      <c r="D429" t="s">
        <v>23</v>
      </c>
      <c r="E429" t="s">
        <v>2348</v>
      </c>
      <c r="F429" s="2">
        <v>21346</v>
      </c>
      <c r="G429" t="s">
        <v>2530</v>
      </c>
      <c r="H429" t="s">
        <v>10897</v>
      </c>
      <c r="I429" t="s">
        <v>26</v>
      </c>
      <c r="K429" t="s">
        <v>2959</v>
      </c>
      <c r="L429" t="s">
        <v>23</v>
      </c>
      <c r="M429" t="s">
        <v>27</v>
      </c>
      <c r="N429" t="s">
        <v>2537</v>
      </c>
      <c r="O429" t="s">
        <v>29</v>
      </c>
      <c r="P429" t="s">
        <v>30</v>
      </c>
      <c r="Q429" s="1">
        <v>44336</v>
      </c>
      <c r="R429" t="s">
        <v>31</v>
      </c>
      <c r="S429" t="s">
        <v>32</v>
      </c>
      <c r="T429" t="s">
        <v>2538</v>
      </c>
      <c r="U429" t="str">
        <f t="shared" si="18"/>
        <v>PN-REC-BM-D</v>
      </c>
      <c r="V429" s="4" t="str">
        <f t="shared" si="19"/>
        <v>1177</v>
      </c>
      <c r="W429" s="4" t="str">
        <f t="shared" si="20"/>
        <v>03</v>
      </c>
    </row>
    <row r="430" spans="1:23" x14ac:dyDescent="0.25">
      <c r="A430" t="s">
        <v>2539</v>
      </c>
      <c r="B430" t="s">
        <v>21</v>
      </c>
      <c r="C430" t="s">
        <v>2529</v>
      </c>
      <c r="D430" t="s">
        <v>23</v>
      </c>
      <c r="E430" t="s">
        <v>2540</v>
      </c>
      <c r="F430" s="2">
        <v>22870</v>
      </c>
      <c r="G430" t="s">
        <v>2530</v>
      </c>
      <c r="H430" t="s">
        <v>10900</v>
      </c>
      <c r="I430" t="s">
        <v>26</v>
      </c>
      <c r="K430" t="s">
        <v>2959</v>
      </c>
      <c r="L430" t="s">
        <v>23</v>
      </c>
      <c r="M430" t="s">
        <v>27</v>
      </c>
      <c r="N430" t="s">
        <v>2541</v>
      </c>
      <c r="O430" t="s">
        <v>29</v>
      </c>
      <c r="P430" t="s">
        <v>30</v>
      </c>
      <c r="Q430" s="1">
        <v>44336</v>
      </c>
      <c r="R430" t="s">
        <v>31</v>
      </c>
      <c r="S430" t="s">
        <v>32</v>
      </c>
      <c r="T430" t="s">
        <v>2542</v>
      </c>
      <c r="U430" t="str">
        <f t="shared" si="18"/>
        <v>PN-REC-BM-D</v>
      </c>
      <c r="V430" s="4" t="str">
        <f t="shared" si="19"/>
        <v>1177</v>
      </c>
      <c r="W430" s="4" t="str">
        <f t="shared" si="20"/>
        <v>04</v>
      </c>
    </row>
    <row r="431" spans="1:23" x14ac:dyDescent="0.25">
      <c r="A431" t="s">
        <v>2543</v>
      </c>
      <c r="B431" t="s">
        <v>21</v>
      </c>
      <c r="C431" t="s">
        <v>2529</v>
      </c>
      <c r="D431" t="s">
        <v>23</v>
      </c>
      <c r="E431" t="s">
        <v>2540</v>
      </c>
      <c r="F431" s="2">
        <v>22870</v>
      </c>
      <c r="G431" t="s">
        <v>2530</v>
      </c>
      <c r="H431" t="s">
        <v>10900</v>
      </c>
      <c r="I431" t="s">
        <v>26</v>
      </c>
      <c r="K431" t="s">
        <v>2959</v>
      </c>
      <c r="L431" t="s">
        <v>23</v>
      </c>
      <c r="M431" t="s">
        <v>27</v>
      </c>
      <c r="N431" t="s">
        <v>2544</v>
      </c>
      <c r="O431" t="s">
        <v>29</v>
      </c>
      <c r="P431" t="s">
        <v>30</v>
      </c>
      <c r="Q431" s="1">
        <v>44336</v>
      </c>
      <c r="R431" t="s">
        <v>31</v>
      </c>
      <c r="S431" t="s">
        <v>32</v>
      </c>
      <c r="T431" t="s">
        <v>2545</v>
      </c>
      <c r="U431" t="str">
        <f t="shared" si="18"/>
        <v>PN-REC-BM-D</v>
      </c>
      <c r="V431" s="4" t="str">
        <f t="shared" si="19"/>
        <v>1177</v>
      </c>
      <c r="W431" s="4" t="str">
        <f t="shared" si="20"/>
        <v>05</v>
      </c>
    </row>
    <row r="432" spans="1:23" x14ac:dyDescent="0.25">
      <c r="A432" t="s">
        <v>2546</v>
      </c>
      <c r="B432" t="s">
        <v>21</v>
      </c>
      <c r="C432" t="s">
        <v>2547</v>
      </c>
      <c r="D432" t="s">
        <v>23</v>
      </c>
      <c r="E432" t="s">
        <v>40</v>
      </c>
      <c r="F432" s="2">
        <v>20112</v>
      </c>
      <c r="G432" t="s">
        <v>2548</v>
      </c>
      <c r="H432" t="s">
        <v>10900</v>
      </c>
      <c r="I432" t="s">
        <v>26</v>
      </c>
      <c r="K432" t="s">
        <v>2959</v>
      </c>
      <c r="L432" t="s">
        <v>23</v>
      </c>
      <c r="M432" t="s">
        <v>27</v>
      </c>
      <c r="N432" t="s">
        <v>2549</v>
      </c>
      <c r="O432" t="s">
        <v>29</v>
      </c>
      <c r="P432" t="s">
        <v>30</v>
      </c>
      <c r="Q432" s="1">
        <v>44336</v>
      </c>
      <c r="R432" t="s">
        <v>31</v>
      </c>
      <c r="S432" t="s">
        <v>32</v>
      </c>
      <c r="T432" t="s">
        <v>2550</v>
      </c>
      <c r="U432" t="str">
        <f t="shared" si="18"/>
        <v>PN-REC-BM-D</v>
      </c>
      <c r="V432" s="4" t="str">
        <f t="shared" si="19"/>
        <v>1178</v>
      </c>
      <c r="W432" s="4" t="str">
        <f t="shared" si="20"/>
        <v>01</v>
      </c>
    </row>
    <row r="433" spans="1:23" x14ac:dyDescent="0.25">
      <c r="A433" t="s">
        <v>2551</v>
      </c>
      <c r="B433" t="s">
        <v>21</v>
      </c>
      <c r="C433" t="s">
        <v>2547</v>
      </c>
      <c r="D433" t="s">
        <v>23</v>
      </c>
      <c r="E433" t="s">
        <v>40</v>
      </c>
      <c r="F433" s="2">
        <v>20140</v>
      </c>
      <c r="G433" t="s">
        <v>2548</v>
      </c>
      <c r="H433" t="s">
        <v>3228</v>
      </c>
      <c r="I433" t="s">
        <v>26</v>
      </c>
      <c r="K433" t="s">
        <v>2959</v>
      </c>
      <c r="L433" t="s">
        <v>23</v>
      </c>
      <c r="M433" t="s">
        <v>27</v>
      </c>
      <c r="N433" t="s">
        <v>2552</v>
      </c>
      <c r="O433" t="s">
        <v>29</v>
      </c>
      <c r="P433" t="s">
        <v>30</v>
      </c>
      <c r="Q433" s="1">
        <v>44336</v>
      </c>
      <c r="R433" t="s">
        <v>31</v>
      </c>
      <c r="S433" t="s">
        <v>32</v>
      </c>
      <c r="T433" t="s">
        <v>2553</v>
      </c>
      <c r="U433" t="str">
        <f t="shared" si="18"/>
        <v>PN-REC-BM-D</v>
      </c>
      <c r="V433" s="4" t="str">
        <f t="shared" si="19"/>
        <v>1178</v>
      </c>
      <c r="W433" s="4" t="str">
        <f t="shared" si="20"/>
        <v>02</v>
      </c>
    </row>
    <row r="434" spans="1:23" x14ac:dyDescent="0.25">
      <c r="A434" t="s">
        <v>2554</v>
      </c>
      <c r="B434" t="s">
        <v>21</v>
      </c>
      <c r="C434" t="s">
        <v>2547</v>
      </c>
      <c r="D434" t="s">
        <v>23</v>
      </c>
      <c r="E434" t="s">
        <v>40</v>
      </c>
      <c r="F434" s="2">
        <v>20140</v>
      </c>
      <c r="G434" t="s">
        <v>2548</v>
      </c>
      <c r="H434" t="s">
        <v>3228</v>
      </c>
      <c r="I434" t="s">
        <v>26</v>
      </c>
      <c r="K434" t="s">
        <v>2959</v>
      </c>
      <c r="L434" t="s">
        <v>23</v>
      </c>
      <c r="M434" t="s">
        <v>27</v>
      </c>
      <c r="N434" t="s">
        <v>2555</v>
      </c>
      <c r="O434" t="s">
        <v>29</v>
      </c>
      <c r="P434" t="s">
        <v>30</v>
      </c>
      <c r="Q434" s="1">
        <v>44336</v>
      </c>
      <c r="R434" t="s">
        <v>31</v>
      </c>
      <c r="S434" t="s">
        <v>32</v>
      </c>
      <c r="T434" t="s">
        <v>2556</v>
      </c>
      <c r="U434" t="str">
        <f t="shared" si="18"/>
        <v>PN-REC-BM-D</v>
      </c>
      <c r="V434" s="4" t="str">
        <f t="shared" si="19"/>
        <v>1178</v>
      </c>
      <c r="W434" s="4" t="str">
        <f t="shared" si="20"/>
        <v>03</v>
      </c>
    </row>
    <row r="435" spans="1:23" x14ac:dyDescent="0.25">
      <c r="A435" t="s">
        <v>2557</v>
      </c>
      <c r="B435" t="s">
        <v>21</v>
      </c>
      <c r="C435" t="s">
        <v>2547</v>
      </c>
      <c r="D435" t="s">
        <v>23</v>
      </c>
      <c r="E435" t="s">
        <v>2363</v>
      </c>
      <c r="F435" s="2">
        <v>22527</v>
      </c>
      <c r="G435" t="s">
        <v>2548</v>
      </c>
      <c r="H435" t="s">
        <v>10900</v>
      </c>
      <c r="I435" t="s">
        <v>26</v>
      </c>
      <c r="K435" t="s">
        <v>2959</v>
      </c>
      <c r="L435" t="s">
        <v>23</v>
      </c>
      <c r="M435" t="s">
        <v>27</v>
      </c>
      <c r="N435" t="s">
        <v>2558</v>
      </c>
      <c r="O435" t="s">
        <v>29</v>
      </c>
      <c r="P435" t="s">
        <v>30</v>
      </c>
      <c r="Q435" s="1">
        <v>44336</v>
      </c>
      <c r="R435" t="s">
        <v>31</v>
      </c>
      <c r="S435" t="s">
        <v>32</v>
      </c>
      <c r="T435" t="s">
        <v>2559</v>
      </c>
      <c r="U435" t="str">
        <f t="shared" si="18"/>
        <v>PN-REC-BM-D</v>
      </c>
      <c r="V435" s="4" t="str">
        <f t="shared" si="19"/>
        <v>1178</v>
      </c>
      <c r="W435" s="4" t="str">
        <f t="shared" si="20"/>
        <v>04</v>
      </c>
    </row>
    <row r="436" spans="1:23" x14ac:dyDescent="0.25">
      <c r="A436" t="s">
        <v>2560</v>
      </c>
      <c r="B436" t="s">
        <v>21</v>
      </c>
      <c r="C436" t="s">
        <v>2547</v>
      </c>
      <c r="D436" t="s">
        <v>23</v>
      </c>
      <c r="E436" t="s">
        <v>2363</v>
      </c>
      <c r="F436" s="2">
        <v>22527</v>
      </c>
      <c r="G436" t="s">
        <v>2548</v>
      </c>
      <c r="H436" t="s">
        <v>10900</v>
      </c>
      <c r="I436" t="s">
        <v>26</v>
      </c>
      <c r="K436" t="s">
        <v>2959</v>
      </c>
      <c r="L436" t="s">
        <v>23</v>
      </c>
      <c r="M436" t="s">
        <v>27</v>
      </c>
      <c r="N436" t="s">
        <v>2561</v>
      </c>
      <c r="O436" t="s">
        <v>29</v>
      </c>
      <c r="P436" t="s">
        <v>30</v>
      </c>
      <c r="Q436" s="1">
        <v>44336</v>
      </c>
      <c r="R436" t="s">
        <v>31</v>
      </c>
      <c r="S436" t="s">
        <v>32</v>
      </c>
      <c r="T436" t="s">
        <v>2562</v>
      </c>
      <c r="U436" t="str">
        <f t="shared" si="18"/>
        <v>PN-REC-BM-D</v>
      </c>
      <c r="V436" s="4" t="str">
        <f t="shared" si="19"/>
        <v>1178</v>
      </c>
      <c r="W436" s="4" t="str">
        <f t="shared" si="20"/>
        <v>05</v>
      </c>
    </row>
    <row r="437" spans="1:23" x14ac:dyDescent="0.25">
      <c r="A437" t="s">
        <v>2563</v>
      </c>
      <c r="B437" t="s">
        <v>21</v>
      </c>
      <c r="C437" t="s">
        <v>2547</v>
      </c>
      <c r="D437" t="s">
        <v>23</v>
      </c>
      <c r="E437" t="s">
        <v>2363</v>
      </c>
      <c r="F437" s="2">
        <v>22527</v>
      </c>
      <c r="G437" t="s">
        <v>2548</v>
      </c>
      <c r="H437" t="s">
        <v>10900</v>
      </c>
      <c r="I437" t="s">
        <v>26</v>
      </c>
      <c r="K437" t="s">
        <v>2959</v>
      </c>
      <c r="L437" t="s">
        <v>23</v>
      </c>
      <c r="M437" t="s">
        <v>27</v>
      </c>
      <c r="N437" t="s">
        <v>2564</v>
      </c>
      <c r="O437" t="s">
        <v>29</v>
      </c>
      <c r="P437" t="s">
        <v>30</v>
      </c>
      <c r="Q437" s="1">
        <v>44336</v>
      </c>
      <c r="R437" t="s">
        <v>31</v>
      </c>
      <c r="S437" t="s">
        <v>32</v>
      </c>
      <c r="T437" t="s">
        <v>2565</v>
      </c>
      <c r="U437" t="str">
        <f t="shared" si="18"/>
        <v>PN-REC-BM-D</v>
      </c>
      <c r="V437" s="4" t="str">
        <f t="shared" si="19"/>
        <v>1178</v>
      </c>
      <c r="W437" s="4" t="str">
        <f t="shared" si="20"/>
        <v>06</v>
      </c>
    </row>
    <row r="438" spans="1:23" x14ac:dyDescent="0.25">
      <c r="A438" t="s">
        <v>2566</v>
      </c>
      <c r="B438" t="s">
        <v>21</v>
      </c>
      <c r="C438" t="s">
        <v>2547</v>
      </c>
      <c r="D438" t="s">
        <v>23</v>
      </c>
      <c r="E438" t="s">
        <v>2363</v>
      </c>
      <c r="F438" s="2">
        <v>22527</v>
      </c>
      <c r="G438" t="s">
        <v>2548</v>
      </c>
      <c r="H438" t="s">
        <v>10900</v>
      </c>
      <c r="I438" t="s">
        <v>26</v>
      </c>
      <c r="K438" t="s">
        <v>2959</v>
      </c>
      <c r="L438" t="s">
        <v>23</v>
      </c>
      <c r="M438" t="s">
        <v>27</v>
      </c>
      <c r="N438" t="s">
        <v>2567</v>
      </c>
      <c r="O438" t="s">
        <v>29</v>
      </c>
      <c r="P438" t="s">
        <v>30</v>
      </c>
      <c r="Q438" s="1">
        <v>44336</v>
      </c>
      <c r="R438" t="s">
        <v>31</v>
      </c>
      <c r="S438" t="s">
        <v>32</v>
      </c>
      <c r="T438" t="s">
        <v>2568</v>
      </c>
      <c r="U438" t="str">
        <f t="shared" si="18"/>
        <v>PN-REC-BM-D</v>
      </c>
      <c r="V438" s="4" t="str">
        <f t="shared" si="19"/>
        <v>1178</v>
      </c>
      <c r="W438" s="4" t="str">
        <f t="shared" si="20"/>
        <v>07</v>
      </c>
    </row>
    <row r="439" spans="1:23" x14ac:dyDescent="0.25">
      <c r="A439" t="s">
        <v>2569</v>
      </c>
      <c r="B439" t="s">
        <v>21</v>
      </c>
      <c r="C439" t="s">
        <v>2570</v>
      </c>
      <c r="D439" t="s">
        <v>2571</v>
      </c>
      <c r="E439" t="s">
        <v>40</v>
      </c>
      <c r="F439" s="2">
        <v>20105</v>
      </c>
      <c r="G439" t="s">
        <v>2572</v>
      </c>
      <c r="H439" t="s">
        <v>10898</v>
      </c>
      <c r="I439" t="s">
        <v>26</v>
      </c>
      <c r="K439" t="s">
        <v>2959</v>
      </c>
      <c r="L439" t="s">
        <v>23</v>
      </c>
      <c r="M439" t="s">
        <v>27</v>
      </c>
      <c r="N439" t="s">
        <v>2573</v>
      </c>
      <c r="O439" t="s">
        <v>29</v>
      </c>
      <c r="P439" t="s">
        <v>30</v>
      </c>
      <c r="Q439" s="1">
        <v>44336</v>
      </c>
      <c r="R439" t="s">
        <v>31</v>
      </c>
      <c r="S439" t="s">
        <v>32</v>
      </c>
      <c r="T439" t="s">
        <v>2574</v>
      </c>
      <c r="U439" t="str">
        <f t="shared" si="18"/>
        <v>PN-REC-BM-D</v>
      </c>
      <c r="V439" s="4" t="str">
        <f t="shared" si="19"/>
        <v>1179</v>
      </c>
      <c r="W439" s="4" t="str">
        <f t="shared" si="20"/>
        <v>01</v>
      </c>
    </row>
    <row r="440" spans="1:23" x14ac:dyDescent="0.25">
      <c r="A440" t="s">
        <v>2575</v>
      </c>
      <c r="B440" t="s">
        <v>21</v>
      </c>
      <c r="C440" t="s">
        <v>2576</v>
      </c>
      <c r="D440" t="s">
        <v>23</v>
      </c>
      <c r="E440" t="s">
        <v>56</v>
      </c>
      <c r="F440" s="2">
        <v>21349</v>
      </c>
      <c r="G440" t="s">
        <v>2572</v>
      </c>
      <c r="H440" t="s">
        <v>10898</v>
      </c>
      <c r="I440" t="s">
        <v>26</v>
      </c>
      <c r="K440" t="s">
        <v>2959</v>
      </c>
      <c r="L440" t="s">
        <v>23</v>
      </c>
      <c r="M440" t="s">
        <v>27</v>
      </c>
      <c r="N440" t="s">
        <v>2577</v>
      </c>
      <c r="O440" t="s">
        <v>29</v>
      </c>
      <c r="P440" t="s">
        <v>30</v>
      </c>
      <c r="Q440" s="1">
        <v>44336</v>
      </c>
      <c r="R440" t="s">
        <v>31</v>
      </c>
      <c r="S440" t="s">
        <v>32</v>
      </c>
      <c r="T440" t="s">
        <v>2578</v>
      </c>
      <c r="U440" t="str">
        <f t="shared" si="18"/>
        <v>PN-REC-BM-D</v>
      </c>
      <c r="V440" s="4" t="str">
        <f t="shared" si="19"/>
        <v>1179</v>
      </c>
      <c r="W440" s="4" t="str">
        <f t="shared" si="20"/>
        <v>02</v>
      </c>
    </row>
    <row r="441" spans="1:23" x14ac:dyDescent="0.25">
      <c r="A441" t="s">
        <v>2579</v>
      </c>
      <c r="B441" t="s">
        <v>21</v>
      </c>
      <c r="C441" t="s">
        <v>2576</v>
      </c>
      <c r="D441" t="s">
        <v>23</v>
      </c>
      <c r="E441" t="s">
        <v>56</v>
      </c>
      <c r="F441" s="2">
        <v>21349</v>
      </c>
      <c r="G441" t="s">
        <v>2572</v>
      </c>
      <c r="H441" t="s">
        <v>10898</v>
      </c>
      <c r="I441" t="s">
        <v>26</v>
      </c>
      <c r="K441" t="s">
        <v>2959</v>
      </c>
      <c r="L441" t="s">
        <v>23</v>
      </c>
      <c r="M441" t="s">
        <v>27</v>
      </c>
      <c r="N441" t="s">
        <v>2580</v>
      </c>
      <c r="O441" t="s">
        <v>29</v>
      </c>
      <c r="P441" t="s">
        <v>30</v>
      </c>
      <c r="Q441" s="1">
        <v>44336</v>
      </c>
      <c r="R441" t="s">
        <v>31</v>
      </c>
      <c r="S441" t="s">
        <v>32</v>
      </c>
      <c r="T441" t="s">
        <v>2581</v>
      </c>
      <c r="U441" t="str">
        <f t="shared" si="18"/>
        <v>PN-REC-BM-D</v>
      </c>
      <c r="V441" s="4" t="str">
        <f t="shared" si="19"/>
        <v>1179</v>
      </c>
      <c r="W441" s="4" t="str">
        <f t="shared" si="20"/>
        <v>03</v>
      </c>
    </row>
    <row r="442" spans="1:23" x14ac:dyDescent="0.25">
      <c r="A442" t="s">
        <v>2582</v>
      </c>
      <c r="B442" t="s">
        <v>21</v>
      </c>
      <c r="C442" t="s">
        <v>2570</v>
      </c>
      <c r="D442" t="s">
        <v>23</v>
      </c>
      <c r="E442" t="s">
        <v>2583</v>
      </c>
      <c r="F442" s="2">
        <v>21694</v>
      </c>
      <c r="G442" t="s">
        <v>2572</v>
      </c>
      <c r="H442" t="s">
        <v>3228</v>
      </c>
      <c r="I442" t="s">
        <v>26</v>
      </c>
      <c r="K442" t="s">
        <v>2959</v>
      </c>
      <c r="L442" t="s">
        <v>23</v>
      </c>
      <c r="M442" t="s">
        <v>27</v>
      </c>
      <c r="N442" t="s">
        <v>2584</v>
      </c>
      <c r="O442" t="s">
        <v>29</v>
      </c>
      <c r="P442" t="s">
        <v>30</v>
      </c>
      <c r="Q442" s="1">
        <v>44336</v>
      </c>
      <c r="R442" t="s">
        <v>31</v>
      </c>
      <c r="S442" t="s">
        <v>32</v>
      </c>
      <c r="T442" t="s">
        <v>2585</v>
      </c>
      <c r="U442" t="str">
        <f t="shared" si="18"/>
        <v>PN-REC-BM-D</v>
      </c>
      <c r="V442" s="4" t="str">
        <f t="shared" si="19"/>
        <v>1179</v>
      </c>
      <c r="W442" s="4" t="str">
        <f t="shared" si="20"/>
        <v>04</v>
      </c>
    </row>
    <row r="443" spans="1:23" x14ac:dyDescent="0.25">
      <c r="A443" t="s">
        <v>2586</v>
      </c>
      <c r="B443" t="s">
        <v>21</v>
      </c>
      <c r="C443" t="s">
        <v>2587</v>
      </c>
      <c r="D443" t="s">
        <v>23</v>
      </c>
      <c r="E443" t="s">
        <v>2583</v>
      </c>
      <c r="F443" s="2">
        <v>21323</v>
      </c>
      <c r="G443" t="s">
        <v>2588</v>
      </c>
      <c r="H443" t="s">
        <v>10901</v>
      </c>
      <c r="I443" t="s">
        <v>26</v>
      </c>
      <c r="K443" t="s">
        <v>2959</v>
      </c>
      <c r="L443" t="s">
        <v>23</v>
      </c>
      <c r="M443" t="s">
        <v>27</v>
      </c>
      <c r="N443" t="s">
        <v>2589</v>
      </c>
      <c r="O443" t="s">
        <v>29</v>
      </c>
      <c r="P443" t="s">
        <v>30</v>
      </c>
      <c r="Q443" s="1">
        <v>44336</v>
      </c>
      <c r="R443" t="s">
        <v>31</v>
      </c>
      <c r="S443" t="s">
        <v>32</v>
      </c>
      <c r="T443" t="s">
        <v>2590</v>
      </c>
      <c r="U443" t="str">
        <f t="shared" si="18"/>
        <v>PN-REC-BM-D</v>
      </c>
      <c r="V443" s="4" t="str">
        <f t="shared" si="19"/>
        <v>1180</v>
      </c>
      <c r="W443" s="4" t="str">
        <f t="shared" si="20"/>
        <v>01</v>
      </c>
    </row>
    <row r="444" spans="1:23" x14ac:dyDescent="0.25">
      <c r="A444" t="s">
        <v>2591</v>
      </c>
      <c r="B444" t="s">
        <v>21</v>
      </c>
      <c r="C444" t="s">
        <v>2587</v>
      </c>
      <c r="D444" t="s">
        <v>23</v>
      </c>
      <c r="E444" t="s">
        <v>2583</v>
      </c>
      <c r="F444" s="2">
        <v>21323</v>
      </c>
      <c r="G444" t="s">
        <v>2588</v>
      </c>
      <c r="H444" t="s">
        <v>10901</v>
      </c>
      <c r="I444" t="s">
        <v>26</v>
      </c>
      <c r="K444" t="s">
        <v>2959</v>
      </c>
      <c r="L444" t="s">
        <v>23</v>
      </c>
      <c r="M444" t="s">
        <v>27</v>
      </c>
      <c r="N444" t="s">
        <v>2592</v>
      </c>
      <c r="O444" t="s">
        <v>29</v>
      </c>
      <c r="P444" t="s">
        <v>30</v>
      </c>
      <c r="Q444" s="1">
        <v>44336</v>
      </c>
      <c r="R444" t="s">
        <v>31</v>
      </c>
      <c r="S444" t="s">
        <v>32</v>
      </c>
      <c r="T444" t="s">
        <v>2593</v>
      </c>
      <c r="U444" t="str">
        <f t="shared" si="18"/>
        <v>PN-REC-BM-D</v>
      </c>
      <c r="V444" s="4" t="str">
        <f t="shared" si="19"/>
        <v>1180</v>
      </c>
      <c r="W444" s="4" t="str">
        <f t="shared" si="20"/>
        <v>02</v>
      </c>
    </row>
    <row r="445" spans="1:23" x14ac:dyDescent="0.25">
      <c r="A445" t="s">
        <v>2594</v>
      </c>
      <c r="B445" t="s">
        <v>21</v>
      </c>
      <c r="C445" t="s">
        <v>2587</v>
      </c>
      <c r="D445" t="s">
        <v>23</v>
      </c>
      <c r="E445" t="s">
        <v>2583</v>
      </c>
      <c r="F445" s="2">
        <v>21323</v>
      </c>
      <c r="G445" t="s">
        <v>2588</v>
      </c>
      <c r="H445" t="s">
        <v>10901</v>
      </c>
      <c r="I445" t="s">
        <v>26</v>
      </c>
      <c r="K445" t="s">
        <v>2959</v>
      </c>
      <c r="L445" t="s">
        <v>23</v>
      </c>
      <c r="M445" t="s">
        <v>27</v>
      </c>
      <c r="N445" t="s">
        <v>2595</v>
      </c>
      <c r="O445" t="s">
        <v>29</v>
      </c>
      <c r="P445" t="s">
        <v>30</v>
      </c>
      <c r="Q445" s="1">
        <v>44336</v>
      </c>
      <c r="R445" t="s">
        <v>31</v>
      </c>
      <c r="S445" t="s">
        <v>32</v>
      </c>
      <c r="T445" t="s">
        <v>2596</v>
      </c>
      <c r="U445" t="str">
        <f t="shared" si="18"/>
        <v>PN-REC-BM-D</v>
      </c>
      <c r="V445" s="4" t="str">
        <f t="shared" si="19"/>
        <v>1180</v>
      </c>
      <c r="W445" s="4" t="str">
        <f t="shared" si="20"/>
        <v>03</v>
      </c>
    </row>
    <row r="446" spans="1:23" x14ac:dyDescent="0.25">
      <c r="A446" t="s">
        <v>2597</v>
      </c>
      <c r="B446" t="s">
        <v>21</v>
      </c>
      <c r="C446" t="s">
        <v>2587</v>
      </c>
      <c r="D446" t="s">
        <v>23</v>
      </c>
      <c r="E446" t="s">
        <v>2583</v>
      </c>
      <c r="F446" s="2">
        <v>21323</v>
      </c>
      <c r="G446" t="s">
        <v>2588</v>
      </c>
      <c r="H446" t="s">
        <v>10901</v>
      </c>
      <c r="I446" t="s">
        <v>26</v>
      </c>
      <c r="K446" t="s">
        <v>2959</v>
      </c>
      <c r="L446" t="s">
        <v>23</v>
      </c>
      <c r="M446" t="s">
        <v>27</v>
      </c>
      <c r="N446" t="s">
        <v>2598</v>
      </c>
      <c r="O446" t="s">
        <v>29</v>
      </c>
      <c r="P446" t="s">
        <v>30</v>
      </c>
      <c r="Q446" s="1">
        <v>44336</v>
      </c>
      <c r="R446" t="s">
        <v>31</v>
      </c>
      <c r="S446" t="s">
        <v>32</v>
      </c>
      <c r="T446" t="s">
        <v>2599</v>
      </c>
      <c r="U446" t="str">
        <f t="shared" si="18"/>
        <v>PN-REC-BM-D</v>
      </c>
      <c r="V446" s="4" t="str">
        <f t="shared" si="19"/>
        <v>1180</v>
      </c>
      <c r="W446" s="4" t="str">
        <f t="shared" si="20"/>
        <v>04</v>
      </c>
    </row>
    <row r="447" spans="1:23" x14ac:dyDescent="0.25">
      <c r="A447" t="s">
        <v>2600</v>
      </c>
      <c r="B447" t="s">
        <v>21</v>
      </c>
      <c r="C447" t="s">
        <v>2587</v>
      </c>
      <c r="D447" t="s">
        <v>23</v>
      </c>
      <c r="E447" t="s">
        <v>2583</v>
      </c>
      <c r="F447" s="2">
        <v>21358</v>
      </c>
      <c r="G447" t="s">
        <v>2588</v>
      </c>
      <c r="H447" t="s">
        <v>10900</v>
      </c>
      <c r="I447" t="s">
        <v>26</v>
      </c>
      <c r="K447" t="s">
        <v>2959</v>
      </c>
      <c r="L447" t="s">
        <v>23</v>
      </c>
      <c r="M447" t="s">
        <v>27</v>
      </c>
      <c r="N447" t="s">
        <v>2601</v>
      </c>
      <c r="O447" t="s">
        <v>29</v>
      </c>
      <c r="P447" t="s">
        <v>30</v>
      </c>
      <c r="Q447" s="1">
        <v>44336</v>
      </c>
      <c r="R447" t="s">
        <v>31</v>
      </c>
      <c r="S447" t="s">
        <v>32</v>
      </c>
      <c r="T447" t="s">
        <v>2602</v>
      </c>
      <c r="U447" t="str">
        <f t="shared" si="18"/>
        <v>PN-REC-BM-D</v>
      </c>
      <c r="V447" s="4" t="str">
        <f t="shared" si="19"/>
        <v>1180</v>
      </c>
      <c r="W447" s="4" t="str">
        <f t="shared" si="20"/>
        <v>05</v>
      </c>
    </row>
    <row r="448" spans="1:23" x14ac:dyDescent="0.25">
      <c r="A448" t="s">
        <v>2603</v>
      </c>
      <c r="B448" t="s">
        <v>21</v>
      </c>
      <c r="C448" t="s">
        <v>2604</v>
      </c>
      <c r="D448" t="s">
        <v>23</v>
      </c>
      <c r="E448" t="s">
        <v>159</v>
      </c>
      <c r="F448" s="2">
        <v>19961</v>
      </c>
      <c r="G448" t="s">
        <v>2605</v>
      </c>
      <c r="H448" t="s">
        <v>3228</v>
      </c>
      <c r="I448" t="s">
        <v>26</v>
      </c>
      <c r="K448" t="s">
        <v>2959</v>
      </c>
      <c r="L448" t="s">
        <v>23</v>
      </c>
      <c r="M448" t="s">
        <v>27</v>
      </c>
      <c r="N448" t="s">
        <v>2606</v>
      </c>
      <c r="O448" t="s">
        <v>29</v>
      </c>
      <c r="P448" t="s">
        <v>30</v>
      </c>
      <c r="Q448" s="1">
        <v>44336</v>
      </c>
      <c r="R448" t="s">
        <v>31</v>
      </c>
      <c r="S448" t="s">
        <v>32</v>
      </c>
      <c r="T448" t="s">
        <v>2607</v>
      </c>
      <c r="U448" t="str">
        <f t="shared" si="18"/>
        <v>PN-REC-BM-D</v>
      </c>
      <c r="V448" s="4" t="str">
        <f t="shared" si="19"/>
        <v>1181</v>
      </c>
      <c r="W448" s="4" t="str">
        <f t="shared" si="20"/>
        <v>01</v>
      </c>
    </row>
    <row r="449" spans="1:23" x14ac:dyDescent="0.25">
      <c r="A449" t="s">
        <v>2608</v>
      </c>
      <c r="B449" t="s">
        <v>21</v>
      </c>
      <c r="C449" t="s">
        <v>2609</v>
      </c>
      <c r="D449" t="s">
        <v>23</v>
      </c>
      <c r="E449" t="s">
        <v>2363</v>
      </c>
      <c r="F449" s="2">
        <v>19964</v>
      </c>
      <c r="G449" t="s">
        <v>2605</v>
      </c>
      <c r="H449" t="s">
        <v>10900</v>
      </c>
      <c r="I449" t="s">
        <v>26</v>
      </c>
      <c r="K449" t="s">
        <v>2959</v>
      </c>
      <c r="L449" t="s">
        <v>23</v>
      </c>
      <c r="M449" t="s">
        <v>27</v>
      </c>
      <c r="N449" t="s">
        <v>2610</v>
      </c>
      <c r="O449" t="s">
        <v>29</v>
      </c>
      <c r="P449" t="s">
        <v>30</v>
      </c>
      <c r="Q449" s="1">
        <v>44336</v>
      </c>
      <c r="R449" t="s">
        <v>31</v>
      </c>
      <c r="S449" t="s">
        <v>32</v>
      </c>
      <c r="T449" t="s">
        <v>2611</v>
      </c>
      <c r="U449" t="str">
        <f t="shared" si="18"/>
        <v>PN-REC-BM-D</v>
      </c>
      <c r="V449" s="4" t="str">
        <f t="shared" si="19"/>
        <v>1181</v>
      </c>
      <c r="W449" s="4" t="str">
        <f t="shared" si="20"/>
        <v>02</v>
      </c>
    </row>
    <row r="450" spans="1:23" x14ac:dyDescent="0.25">
      <c r="A450" t="s">
        <v>2612</v>
      </c>
      <c r="B450" t="s">
        <v>21</v>
      </c>
      <c r="C450" t="s">
        <v>2609</v>
      </c>
      <c r="D450" t="s">
        <v>23</v>
      </c>
      <c r="E450" t="s">
        <v>2348</v>
      </c>
      <c r="F450" s="2">
        <v>21462</v>
      </c>
      <c r="G450" t="s">
        <v>2605</v>
      </c>
      <c r="H450" t="s">
        <v>10909</v>
      </c>
      <c r="I450" t="s">
        <v>26</v>
      </c>
      <c r="K450" t="s">
        <v>2959</v>
      </c>
      <c r="L450" t="s">
        <v>23</v>
      </c>
      <c r="M450" t="s">
        <v>27</v>
      </c>
      <c r="N450" t="s">
        <v>2613</v>
      </c>
      <c r="O450" t="s">
        <v>29</v>
      </c>
      <c r="P450" t="s">
        <v>30</v>
      </c>
      <c r="Q450" s="1">
        <v>44336</v>
      </c>
      <c r="R450" t="s">
        <v>31</v>
      </c>
      <c r="S450" t="s">
        <v>32</v>
      </c>
      <c r="T450" t="s">
        <v>2614</v>
      </c>
      <c r="U450" t="str">
        <f t="shared" ref="U450:U513" si="21">LEFT(A450,FIND("~",SUBSTITUTE(A450,"-","~",4))-1)</f>
        <v>PN-REC-BM-D</v>
      </c>
      <c r="V450" s="4" t="str">
        <f t="shared" ref="V450:V513" si="22">MID(A450,FIND("~",SUBSTITUTE(A450,"-","~",4))+1,FIND("~",SUBSTITUTE(A450,"-","~",5))-FIND("~",SUBSTITUTE(A450,"-","~",4))-1)</f>
        <v>1181</v>
      </c>
      <c r="W450" s="4" t="str">
        <f t="shared" ref="W450:W513" si="23">MID(A450,FIND("~",SUBSTITUTE(A450,"-","~",5))+1,LEN(A450))</f>
        <v>03</v>
      </c>
    </row>
    <row r="451" spans="1:23" x14ac:dyDescent="0.25">
      <c r="A451" t="s">
        <v>2615</v>
      </c>
      <c r="B451" t="s">
        <v>21</v>
      </c>
      <c r="C451" t="s">
        <v>2616</v>
      </c>
      <c r="D451" t="s">
        <v>23</v>
      </c>
      <c r="E451" t="s">
        <v>1878</v>
      </c>
      <c r="F451" s="2">
        <v>19963</v>
      </c>
      <c r="G451" t="s">
        <v>2617</v>
      </c>
      <c r="H451" t="s">
        <v>10898</v>
      </c>
      <c r="I451" t="s">
        <v>26</v>
      </c>
      <c r="K451" t="s">
        <v>2959</v>
      </c>
      <c r="L451" t="s">
        <v>23</v>
      </c>
      <c r="M451" t="s">
        <v>27</v>
      </c>
      <c r="N451" t="s">
        <v>2618</v>
      </c>
      <c r="O451" t="s">
        <v>29</v>
      </c>
      <c r="P451" t="s">
        <v>30</v>
      </c>
      <c r="Q451" s="1">
        <v>44336</v>
      </c>
      <c r="R451" t="s">
        <v>31</v>
      </c>
      <c r="S451" t="s">
        <v>32</v>
      </c>
      <c r="T451" t="s">
        <v>2619</v>
      </c>
      <c r="U451" t="str">
        <f t="shared" si="21"/>
        <v>PN-REC-BM-D</v>
      </c>
      <c r="V451" s="4" t="str">
        <f t="shared" si="22"/>
        <v>1182</v>
      </c>
      <c r="W451" s="4" t="str">
        <f t="shared" si="23"/>
        <v>01</v>
      </c>
    </row>
    <row r="452" spans="1:23" x14ac:dyDescent="0.25">
      <c r="A452" t="s">
        <v>2620</v>
      </c>
      <c r="B452" t="s">
        <v>21</v>
      </c>
      <c r="C452" t="s">
        <v>2621</v>
      </c>
      <c r="D452" t="s">
        <v>23</v>
      </c>
      <c r="E452" t="s">
        <v>2348</v>
      </c>
      <c r="F452" s="2">
        <v>21697</v>
      </c>
      <c r="G452" t="s">
        <v>2617</v>
      </c>
      <c r="H452" t="s">
        <v>10898</v>
      </c>
      <c r="I452" t="s">
        <v>26</v>
      </c>
      <c r="K452" t="s">
        <v>2959</v>
      </c>
      <c r="L452" t="s">
        <v>23</v>
      </c>
      <c r="M452" t="s">
        <v>27</v>
      </c>
      <c r="N452" t="s">
        <v>2622</v>
      </c>
      <c r="O452" t="s">
        <v>29</v>
      </c>
      <c r="P452" t="s">
        <v>30</v>
      </c>
      <c r="Q452" s="1">
        <v>44336</v>
      </c>
      <c r="R452" t="s">
        <v>31</v>
      </c>
      <c r="S452" t="s">
        <v>32</v>
      </c>
      <c r="T452" t="s">
        <v>2623</v>
      </c>
      <c r="U452" t="str">
        <f t="shared" si="21"/>
        <v>PN-REC-BM-D</v>
      </c>
      <c r="V452" s="4" t="str">
        <f t="shared" si="22"/>
        <v>1182</v>
      </c>
      <c r="W452" s="4" t="str">
        <f t="shared" si="23"/>
        <v>02</v>
      </c>
    </row>
    <row r="453" spans="1:23" x14ac:dyDescent="0.25">
      <c r="A453" t="s">
        <v>2624</v>
      </c>
      <c r="B453" t="s">
        <v>21</v>
      </c>
      <c r="C453" t="s">
        <v>2625</v>
      </c>
      <c r="D453" t="s">
        <v>23</v>
      </c>
      <c r="E453" t="s">
        <v>40</v>
      </c>
      <c r="F453" s="2">
        <v>19844</v>
      </c>
      <c r="G453" t="s">
        <v>2626</v>
      </c>
      <c r="H453" t="s">
        <v>10897</v>
      </c>
      <c r="I453" t="s">
        <v>26</v>
      </c>
      <c r="K453" t="s">
        <v>2959</v>
      </c>
      <c r="L453" t="s">
        <v>23</v>
      </c>
      <c r="M453" t="s">
        <v>27</v>
      </c>
      <c r="N453" t="s">
        <v>2627</v>
      </c>
      <c r="O453" t="s">
        <v>29</v>
      </c>
      <c r="P453" t="s">
        <v>30</v>
      </c>
      <c r="Q453" s="1">
        <v>44336</v>
      </c>
      <c r="R453" t="s">
        <v>31</v>
      </c>
      <c r="S453" t="s">
        <v>32</v>
      </c>
      <c r="T453" t="s">
        <v>2628</v>
      </c>
      <c r="U453" t="str">
        <f t="shared" si="21"/>
        <v>PN-REC-BM-D</v>
      </c>
      <c r="V453" s="4" t="str">
        <f t="shared" si="22"/>
        <v>1183</v>
      </c>
      <c r="W453" s="4" t="str">
        <f t="shared" si="23"/>
        <v>01</v>
      </c>
    </row>
    <row r="454" spans="1:23" x14ac:dyDescent="0.25">
      <c r="A454" t="s">
        <v>2629</v>
      </c>
      <c r="B454" t="s">
        <v>21</v>
      </c>
      <c r="C454" t="s">
        <v>2625</v>
      </c>
      <c r="D454" t="s">
        <v>2630</v>
      </c>
      <c r="E454" t="s">
        <v>1824</v>
      </c>
      <c r="F454" s="2">
        <v>21659</v>
      </c>
      <c r="G454" t="s">
        <v>2626</v>
      </c>
      <c r="H454" t="s">
        <v>10897</v>
      </c>
      <c r="I454" t="s">
        <v>26</v>
      </c>
      <c r="K454" t="s">
        <v>2959</v>
      </c>
      <c r="L454" t="s">
        <v>23</v>
      </c>
      <c r="M454" t="s">
        <v>27</v>
      </c>
      <c r="N454" t="s">
        <v>2631</v>
      </c>
      <c r="O454" t="s">
        <v>29</v>
      </c>
      <c r="P454" t="s">
        <v>30</v>
      </c>
      <c r="Q454" s="1">
        <v>44336</v>
      </c>
      <c r="R454" t="s">
        <v>31</v>
      </c>
      <c r="S454" t="s">
        <v>32</v>
      </c>
      <c r="T454" t="s">
        <v>2632</v>
      </c>
      <c r="U454" t="str">
        <f t="shared" si="21"/>
        <v>PN-REC-BM-D</v>
      </c>
      <c r="V454" s="4" t="str">
        <f t="shared" si="22"/>
        <v>1183</v>
      </c>
      <c r="W454" s="4" t="str">
        <f t="shared" si="23"/>
        <v>02</v>
      </c>
    </row>
    <row r="455" spans="1:23" x14ac:dyDescent="0.25">
      <c r="A455" t="s">
        <v>2633</v>
      </c>
      <c r="B455" t="s">
        <v>21</v>
      </c>
      <c r="C455" t="s">
        <v>2625</v>
      </c>
      <c r="D455" t="s">
        <v>2634</v>
      </c>
      <c r="E455" t="s">
        <v>2583</v>
      </c>
      <c r="F455" s="2">
        <v>21694</v>
      </c>
      <c r="G455" t="s">
        <v>2626</v>
      </c>
      <c r="H455" t="s">
        <v>10900</v>
      </c>
      <c r="I455" t="s">
        <v>26</v>
      </c>
      <c r="K455" t="s">
        <v>2959</v>
      </c>
      <c r="L455" t="s">
        <v>23</v>
      </c>
      <c r="M455" t="s">
        <v>27</v>
      </c>
      <c r="N455" t="s">
        <v>2635</v>
      </c>
      <c r="O455" t="s">
        <v>29</v>
      </c>
      <c r="P455" t="s">
        <v>30</v>
      </c>
      <c r="Q455" s="1">
        <v>44336</v>
      </c>
      <c r="R455" t="s">
        <v>31</v>
      </c>
      <c r="S455" t="s">
        <v>32</v>
      </c>
      <c r="T455" t="s">
        <v>2636</v>
      </c>
      <c r="U455" t="str">
        <f t="shared" si="21"/>
        <v>PN-REC-BM-D</v>
      </c>
      <c r="V455" s="4" t="str">
        <f t="shared" si="22"/>
        <v>1183</v>
      </c>
      <c r="W455" s="4" t="str">
        <f t="shared" si="23"/>
        <v>03</v>
      </c>
    </row>
    <row r="456" spans="1:23" x14ac:dyDescent="0.25">
      <c r="A456" t="s">
        <v>2637</v>
      </c>
      <c r="B456" t="s">
        <v>21</v>
      </c>
      <c r="C456" t="s">
        <v>2638</v>
      </c>
      <c r="D456" t="s">
        <v>23</v>
      </c>
      <c r="E456" t="s">
        <v>1866</v>
      </c>
      <c r="F456" s="2">
        <v>19943</v>
      </c>
      <c r="G456" t="s">
        <v>2639</v>
      </c>
      <c r="H456" t="s">
        <v>10897</v>
      </c>
      <c r="I456" t="s">
        <v>26</v>
      </c>
      <c r="K456" t="s">
        <v>2959</v>
      </c>
      <c r="L456" t="s">
        <v>23</v>
      </c>
      <c r="M456" t="s">
        <v>27</v>
      </c>
      <c r="N456" t="s">
        <v>2640</v>
      </c>
      <c r="O456" t="s">
        <v>29</v>
      </c>
      <c r="P456" t="s">
        <v>30</v>
      </c>
      <c r="Q456" s="1">
        <v>44336</v>
      </c>
      <c r="R456" t="s">
        <v>31</v>
      </c>
      <c r="S456" t="s">
        <v>32</v>
      </c>
      <c r="T456" t="s">
        <v>2641</v>
      </c>
      <c r="U456" t="str">
        <f t="shared" si="21"/>
        <v>PN-REC-BM-D</v>
      </c>
      <c r="V456" s="4" t="str">
        <f t="shared" si="22"/>
        <v>1184</v>
      </c>
      <c r="W456" s="4" t="str">
        <f t="shared" si="23"/>
        <v>01</v>
      </c>
    </row>
    <row r="457" spans="1:23" x14ac:dyDescent="0.25">
      <c r="A457" t="s">
        <v>2642</v>
      </c>
      <c r="B457" t="s">
        <v>21</v>
      </c>
      <c r="C457" t="s">
        <v>2643</v>
      </c>
      <c r="D457" t="s">
        <v>23</v>
      </c>
      <c r="E457" t="s">
        <v>2363</v>
      </c>
      <c r="F457" s="2">
        <v>21833</v>
      </c>
      <c r="G457" t="s">
        <v>2639</v>
      </c>
      <c r="H457" t="s">
        <v>10900</v>
      </c>
      <c r="I457" t="s">
        <v>26</v>
      </c>
      <c r="K457" t="s">
        <v>2959</v>
      </c>
      <c r="L457" t="s">
        <v>23</v>
      </c>
      <c r="M457" t="s">
        <v>27</v>
      </c>
      <c r="N457" t="s">
        <v>2644</v>
      </c>
      <c r="O457" t="s">
        <v>29</v>
      </c>
      <c r="P457" t="s">
        <v>30</v>
      </c>
      <c r="Q457" s="1">
        <v>44336</v>
      </c>
      <c r="R457" t="s">
        <v>31</v>
      </c>
      <c r="S457" t="s">
        <v>32</v>
      </c>
      <c r="T457" t="s">
        <v>2645</v>
      </c>
      <c r="U457" t="str">
        <f t="shared" si="21"/>
        <v>PN-REC-BM-D</v>
      </c>
      <c r="V457" s="4" t="str">
        <f t="shared" si="22"/>
        <v>1184</v>
      </c>
      <c r="W457" s="4" t="str">
        <f t="shared" si="23"/>
        <v>02</v>
      </c>
    </row>
    <row r="458" spans="1:23" x14ac:dyDescent="0.25">
      <c r="A458" t="s">
        <v>2646</v>
      </c>
      <c r="B458" t="s">
        <v>21</v>
      </c>
      <c r="C458" t="s">
        <v>2647</v>
      </c>
      <c r="D458" t="s">
        <v>23</v>
      </c>
      <c r="E458" t="s">
        <v>1866</v>
      </c>
      <c r="F458" s="2">
        <v>21337</v>
      </c>
      <c r="G458" t="s">
        <v>2648</v>
      </c>
      <c r="H458" t="s">
        <v>10900</v>
      </c>
      <c r="I458" t="s">
        <v>26</v>
      </c>
      <c r="K458" t="s">
        <v>2959</v>
      </c>
      <c r="L458" t="s">
        <v>23</v>
      </c>
      <c r="M458" t="s">
        <v>27</v>
      </c>
      <c r="N458" t="s">
        <v>2649</v>
      </c>
      <c r="O458" t="s">
        <v>29</v>
      </c>
      <c r="P458" t="s">
        <v>30</v>
      </c>
      <c r="Q458" s="1">
        <v>44336</v>
      </c>
      <c r="R458" t="s">
        <v>31</v>
      </c>
      <c r="S458" t="s">
        <v>32</v>
      </c>
      <c r="T458" t="s">
        <v>2650</v>
      </c>
      <c r="U458" t="str">
        <f t="shared" si="21"/>
        <v>PN-REC-BM-D</v>
      </c>
      <c r="V458" s="4" t="str">
        <f t="shared" si="22"/>
        <v>1185</v>
      </c>
      <c r="W458" s="4" t="str">
        <f t="shared" si="23"/>
        <v>01</v>
      </c>
    </row>
    <row r="459" spans="1:23" x14ac:dyDescent="0.25">
      <c r="A459" t="s">
        <v>2651</v>
      </c>
      <c r="B459" t="s">
        <v>21</v>
      </c>
      <c r="C459" t="s">
        <v>2647</v>
      </c>
      <c r="D459" t="s">
        <v>23</v>
      </c>
      <c r="E459" t="s">
        <v>1866</v>
      </c>
      <c r="F459" s="2">
        <v>21337</v>
      </c>
      <c r="G459" t="s">
        <v>2648</v>
      </c>
      <c r="H459" t="s">
        <v>10900</v>
      </c>
      <c r="I459" t="s">
        <v>26</v>
      </c>
      <c r="K459" t="s">
        <v>2959</v>
      </c>
      <c r="L459" t="s">
        <v>23</v>
      </c>
      <c r="M459" t="s">
        <v>27</v>
      </c>
      <c r="N459" t="s">
        <v>2652</v>
      </c>
      <c r="O459" t="s">
        <v>29</v>
      </c>
      <c r="P459" t="s">
        <v>30</v>
      </c>
      <c r="Q459" s="1">
        <v>44336</v>
      </c>
      <c r="R459" t="s">
        <v>31</v>
      </c>
      <c r="S459" t="s">
        <v>32</v>
      </c>
      <c r="T459" t="s">
        <v>2653</v>
      </c>
      <c r="U459" t="str">
        <f t="shared" si="21"/>
        <v>PN-REC-BM-D</v>
      </c>
      <c r="V459" s="4" t="str">
        <f t="shared" si="22"/>
        <v>1185</v>
      </c>
      <c r="W459" s="4" t="str">
        <f t="shared" si="23"/>
        <v>02</v>
      </c>
    </row>
    <row r="460" spans="1:23" x14ac:dyDescent="0.25">
      <c r="A460" t="s">
        <v>2654</v>
      </c>
      <c r="B460" t="s">
        <v>21</v>
      </c>
      <c r="C460" t="s">
        <v>2647</v>
      </c>
      <c r="D460" t="s">
        <v>23</v>
      </c>
      <c r="E460" t="s">
        <v>1866</v>
      </c>
      <c r="F460" s="2">
        <v>21337</v>
      </c>
      <c r="G460" t="s">
        <v>2648</v>
      </c>
      <c r="H460" t="s">
        <v>10900</v>
      </c>
      <c r="I460" t="s">
        <v>26</v>
      </c>
      <c r="K460" t="s">
        <v>2959</v>
      </c>
      <c r="L460" t="s">
        <v>23</v>
      </c>
      <c r="M460" t="s">
        <v>27</v>
      </c>
      <c r="N460" t="s">
        <v>2655</v>
      </c>
      <c r="O460" t="s">
        <v>29</v>
      </c>
      <c r="P460" t="s">
        <v>30</v>
      </c>
      <c r="Q460" s="1">
        <v>44336</v>
      </c>
      <c r="R460" t="s">
        <v>31</v>
      </c>
      <c r="S460" t="s">
        <v>32</v>
      </c>
      <c r="T460" t="s">
        <v>2656</v>
      </c>
      <c r="U460" t="str">
        <f t="shared" si="21"/>
        <v>PN-REC-BM-D</v>
      </c>
      <c r="V460" s="4" t="str">
        <f t="shared" si="22"/>
        <v>1185</v>
      </c>
      <c r="W460" s="4" t="str">
        <f t="shared" si="23"/>
        <v>03</v>
      </c>
    </row>
    <row r="461" spans="1:23" x14ac:dyDescent="0.25">
      <c r="A461" t="s">
        <v>2657</v>
      </c>
      <c r="B461" t="s">
        <v>21</v>
      </c>
      <c r="C461" t="s">
        <v>2647</v>
      </c>
      <c r="D461" t="s">
        <v>23</v>
      </c>
      <c r="E461" t="s">
        <v>1866</v>
      </c>
      <c r="F461" s="2">
        <v>21337</v>
      </c>
      <c r="G461" t="s">
        <v>2648</v>
      </c>
      <c r="H461" t="s">
        <v>10900</v>
      </c>
      <c r="I461" t="s">
        <v>26</v>
      </c>
      <c r="K461" t="s">
        <v>2959</v>
      </c>
      <c r="L461" t="s">
        <v>23</v>
      </c>
      <c r="M461" t="s">
        <v>27</v>
      </c>
      <c r="N461" t="s">
        <v>2658</v>
      </c>
      <c r="O461" t="s">
        <v>29</v>
      </c>
      <c r="P461" t="s">
        <v>30</v>
      </c>
      <c r="Q461" s="1">
        <v>44336</v>
      </c>
      <c r="R461" t="s">
        <v>31</v>
      </c>
      <c r="S461" t="s">
        <v>32</v>
      </c>
      <c r="T461" t="s">
        <v>2659</v>
      </c>
      <c r="U461" t="str">
        <f t="shared" si="21"/>
        <v>PN-REC-BM-D</v>
      </c>
      <c r="V461" s="4" t="str">
        <f t="shared" si="22"/>
        <v>1185</v>
      </c>
      <c r="W461" s="4" t="str">
        <f t="shared" si="23"/>
        <v>04</v>
      </c>
    </row>
    <row r="462" spans="1:23" x14ac:dyDescent="0.25">
      <c r="A462" t="s">
        <v>2660</v>
      </c>
      <c r="B462" t="s">
        <v>21</v>
      </c>
      <c r="C462" t="s">
        <v>2647</v>
      </c>
      <c r="D462" t="s">
        <v>23</v>
      </c>
      <c r="E462" t="s">
        <v>1795</v>
      </c>
      <c r="F462" s="2">
        <v>21346</v>
      </c>
      <c r="G462" t="s">
        <v>2648</v>
      </c>
      <c r="H462" t="s">
        <v>10897</v>
      </c>
      <c r="I462" t="s">
        <v>26</v>
      </c>
      <c r="K462" t="s">
        <v>2959</v>
      </c>
      <c r="L462" t="s">
        <v>23</v>
      </c>
      <c r="M462" t="s">
        <v>27</v>
      </c>
      <c r="N462" t="s">
        <v>2661</v>
      </c>
      <c r="O462" t="s">
        <v>29</v>
      </c>
      <c r="P462" t="s">
        <v>30</v>
      </c>
      <c r="Q462" s="1">
        <v>44336</v>
      </c>
      <c r="R462" t="s">
        <v>31</v>
      </c>
      <c r="S462" t="s">
        <v>32</v>
      </c>
      <c r="T462" t="s">
        <v>2662</v>
      </c>
      <c r="U462" t="str">
        <f t="shared" si="21"/>
        <v>PN-REC-BM-D</v>
      </c>
      <c r="V462" s="4" t="str">
        <f t="shared" si="22"/>
        <v>1185</v>
      </c>
      <c r="W462" s="4" t="str">
        <f t="shared" si="23"/>
        <v>05</v>
      </c>
    </row>
    <row r="463" spans="1:23" x14ac:dyDescent="0.25">
      <c r="A463" t="s">
        <v>2663</v>
      </c>
      <c r="B463" t="s">
        <v>21</v>
      </c>
      <c r="C463" t="s">
        <v>2647</v>
      </c>
      <c r="D463" t="s">
        <v>23</v>
      </c>
      <c r="E463" t="s">
        <v>1795</v>
      </c>
      <c r="F463" s="2">
        <v>21346</v>
      </c>
      <c r="G463" t="s">
        <v>2648</v>
      </c>
      <c r="H463" t="s">
        <v>10897</v>
      </c>
      <c r="I463" t="s">
        <v>26</v>
      </c>
      <c r="K463" t="s">
        <v>2959</v>
      </c>
      <c r="L463" t="s">
        <v>23</v>
      </c>
      <c r="M463" t="s">
        <v>27</v>
      </c>
      <c r="N463" t="s">
        <v>2664</v>
      </c>
      <c r="O463" t="s">
        <v>29</v>
      </c>
      <c r="P463" t="s">
        <v>30</v>
      </c>
      <c r="Q463" s="1">
        <v>44336</v>
      </c>
      <c r="R463" t="s">
        <v>31</v>
      </c>
      <c r="S463" t="s">
        <v>32</v>
      </c>
      <c r="T463" t="s">
        <v>2665</v>
      </c>
      <c r="U463" t="str">
        <f t="shared" si="21"/>
        <v>PN-REC-BM-D</v>
      </c>
      <c r="V463" s="4" t="str">
        <f t="shared" si="22"/>
        <v>1185</v>
      </c>
      <c r="W463" s="4" t="str">
        <f t="shared" si="23"/>
        <v>06</v>
      </c>
    </row>
    <row r="464" spans="1:23" x14ac:dyDescent="0.25">
      <c r="A464" t="s">
        <v>2666</v>
      </c>
      <c r="B464" t="s">
        <v>21</v>
      </c>
      <c r="C464" t="s">
        <v>2647</v>
      </c>
      <c r="D464" t="s">
        <v>23</v>
      </c>
      <c r="E464" t="s">
        <v>2363</v>
      </c>
      <c r="F464" s="2">
        <v>21442</v>
      </c>
      <c r="G464" t="s">
        <v>2648</v>
      </c>
      <c r="H464" t="s">
        <v>3228</v>
      </c>
      <c r="I464" t="s">
        <v>26</v>
      </c>
      <c r="K464" t="s">
        <v>2959</v>
      </c>
      <c r="L464" t="s">
        <v>23</v>
      </c>
      <c r="M464" t="s">
        <v>27</v>
      </c>
      <c r="N464" t="s">
        <v>2667</v>
      </c>
      <c r="O464" t="s">
        <v>29</v>
      </c>
      <c r="P464" t="s">
        <v>30</v>
      </c>
      <c r="Q464" s="1">
        <v>44336</v>
      </c>
      <c r="R464" t="s">
        <v>31</v>
      </c>
      <c r="S464" t="s">
        <v>32</v>
      </c>
      <c r="T464" t="s">
        <v>2668</v>
      </c>
      <c r="U464" t="str">
        <f t="shared" si="21"/>
        <v>PN-REC-BM-D</v>
      </c>
      <c r="V464" s="4" t="str">
        <f t="shared" si="22"/>
        <v>1185</v>
      </c>
      <c r="W464" s="4" t="str">
        <f t="shared" si="23"/>
        <v>07</v>
      </c>
    </row>
    <row r="465" spans="1:23" x14ac:dyDescent="0.25">
      <c r="A465" t="s">
        <v>2669</v>
      </c>
      <c r="B465" t="s">
        <v>21</v>
      </c>
      <c r="C465" t="s">
        <v>2670</v>
      </c>
      <c r="D465" t="s">
        <v>23</v>
      </c>
      <c r="E465" t="s">
        <v>2671</v>
      </c>
      <c r="F465" s="2">
        <v>19395</v>
      </c>
      <c r="G465" t="s">
        <v>2672</v>
      </c>
      <c r="H465" t="s">
        <v>10900</v>
      </c>
      <c r="I465" t="s">
        <v>26</v>
      </c>
      <c r="K465" t="s">
        <v>2959</v>
      </c>
      <c r="L465" t="s">
        <v>23</v>
      </c>
      <c r="M465" t="s">
        <v>27</v>
      </c>
      <c r="N465" t="s">
        <v>2673</v>
      </c>
      <c r="O465" t="s">
        <v>29</v>
      </c>
      <c r="P465" t="s">
        <v>30</v>
      </c>
      <c r="Q465" s="1">
        <v>44336</v>
      </c>
      <c r="R465" t="s">
        <v>31</v>
      </c>
      <c r="S465" t="s">
        <v>32</v>
      </c>
      <c r="T465" t="s">
        <v>2674</v>
      </c>
      <c r="U465" t="str">
        <f t="shared" si="21"/>
        <v>PN-REC-BM-D</v>
      </c>
      <c r="V465" s="4" t="str">
        <f t="shared" si="22"/>
        <v>1186</v>
      </c>
      <c r="W465" s="4" t="str">
        <f t="shared" si="23"/>
        <v>01</v>
      </c>
    </row>
    <row r="466" spans="1:23" x14ac:dyDescent="0.25">
      <c r="A466" t="s">
        <v>2675</v>
      </c>
      <c r="B466" t="s">
        <v>21</v>
      </c>
      <c r="C466" t="s">
        <v>2670</v>
      </c>
      <c r="D466" t="s">
        <v>23</v>
      </c>
      <c r="E466" t="s">
        <v>2676</v>
      </c>
      <c r="F466" s="2" t="s">
        <v>203</v>
      </c>
      <c r="G466" t="s">
        <v>2672</v>
      </c>
      <c r="H466" t="s">
        <v>10897</v>
      </c>
      <c r="I466" t="s">
        <v>26</v>
      </c>
      <c r="K466" t="s">
        <v>2959</v>
      </c>
      <c r="L466" t="s">
        <v>23</v>
      </c>
      <c r="M466" t="s">
        <v>27</v>
      </c>
      <c r="N466" t="s">
        <v>2677</v>
      </c>
      <c r="O466" t="s">
        <v>29</v>
      </c>
      <c r="P466" t="s">
        <v>30</v>
      </c>
      <c r="Q466" s="1">
        <v>44336</v>
      </c>
      <c r="R466" t="s">
        <v>31</v>
      </c>
      <c r="S466" t="s">
        <v>32</v>
      </c>
      <c r="T466" t="s">
        <v>2678</v>
      </c>
      <c r="U466" t="str">
        <f t="shared" si="21"/>
        <v>PN-REC-BM-D</v>
      </c>
      <c r="V466" s="4" t="str">
        <f t="shared" si="22"/>
        <v>1186</v>
      </c>
      <c r="W466" s="4" t="str">
        <f t="shared" si="23"/>
        <v>02</v>
      </c>
    </row>
    <row r="467" spans="1:23" x14ac:dyDescent="0.25">
      <c r="A467" t="s">
        <v>2679</v>
      </c>
      <c r="B467" t="s">
        <v>21</v>
      </c>
      <c r="C467" t="s">
        <v>2670</v>
      </c>
      <c r="D467" t="s">
        <v>23</v>
      </c>
      <c r="E467" t="s">
        <v>2363</v>
      </c>
      <c r="F467" s="2">
        <v>21337</v>
      </c>
      <c r="G467" t="s">
        <v>2672</v>
      </c>
      <c r="H467" t="s">
        <v>3228</v>
      </c>
      <c r="I467" t="s">
        <v>26</v>
      </c>
      <c r="K467" t="s">
        <v>2959</v>
      </c>
      <c r="L467" t="s">
        <v>23</v>
      </c>
      <c r="M467" t="s">
        <v>27</v>
      </c>
      <c r="N467" t="s">
        <v>2680</v>
      </c>
      <c r="O467" t="s">
        <v>29</v>
      </c>
      <c r="P467" t="s">
        <v>30</v>
      </c>
      <c r="Q467" s="1">
        <v>44336</v>
      </c>
      <c r="R467" t="s">
        <v>31</v>
      </c>
      <c r="S467" t="s">
        <v>32</v>
      </c>
      <c r="T467" t="s">
        <v>2681</v>
      </c>
      <c r="U467" t="str">
        <f t="shared" si="21"/>
        <v>PN-REC-BM-D</v>
      </c>
      <c r="V467" s="4" t="str">
        <f t="shared" si="22"/>
        <v>1186</v>
      </c>
      <c r="W467" s="4" t="str">
        <f t="shared" si="23"/>
        <v>03</v>
      </c>
    </row>
    <row r="468" spans="1:23" x14ac:dyDescent="0.25">
      <c r="A468" t="s">
        <v>2682</v>
      </c>
      <c r="B468" t="s">
        <v>21</v>
      </c>
      <c r="C468" t="s">
        <v>2683</v>
      </c>
      <c r="D468" t="s">
        <v>23</v>
      </c>
      <c r="E468" t="s">
        <v>2363</v>
      </c>
      <c r="F468" s="2">
        <v>19395</v>
      </c>
      <c r="G468" t="s">
        <v>2684</v>
      </c>
      <c r="H468" t="s">
        <v>10897</v>
      </c>
      <c r="I468" t="s">
        <v>26</v>
      </c>
      <c r="K468" t="s">
        <v>2959</v>
      </c>
      <c r="L468" t="s">
        <v>23</v>
      </c>
      <c r="M468" t="s">
        <v>27</v>
      </c>
      <c r="N468" t="s">
        <v>2685</v>
      </c>
      <c r="O468" t="s">
        <v>29</v>
      </c>
      <c r="P468" t="s">
        <v>30</v>
      </c>
      <c r="Q468" s="1">
        <v>44336</v>
      </c>
      <c r="R468" t="s">
        <v>31</v>
      </c>
      <c r="S468" t="s">
        <v>32</v>
      </c>
      <c r="T468" t="s">
        <v>2686</v>
      </c>
      <c r="U468" t="str">
        <f t="shared" si="21"/>
        <v>PN-REC-BM-D</v>
      </c>
      <c r="V468" s="4" t="str">
        <f t="shared" si="22"/>
        <v>1187</v>
      </c>
      <c r="W468" s="4" t="str">
        <f t="shared" si="23"/>
        <v>01</v>
      </c>
    </row>
    <row r="469" spans="1:23" x14ac:dyDescent="0.25">
      <c r="A469" t="s">
        <v>2687</v>
      </c>
      <c r="B469" t="s">
        <v>21</v>
      </c>
      <c r="C469" t="s">
        <v>2688</v>
      </c>
      <c r="D469" t="s">
        <v>23</v>
      </c>
      <c r="E469" t="s">
        <v>2689</v>
      </c>
      <c r="F469" s="2">
        <v>19650</v>
      </c>
      <c r="G469" t="s">
        <v>2684</v>
      </c>
      <c r="H469" t="s">
        <v>10897</v>
      </c>
      <c r="I469" t="s">
        <v>26</v>
      </c>
      <c r="K469" t="s">
        <v>2959</v>
      </c>
      <c r="L469" t="s">
        <v>23</v>
      </c>
      <c r="M469" t="s">
        <v>27</v>
      </c>
      <c r="N469" t="s">
        <v>2690</v>
      </c>
      <c r="O469" t="s">
        <v>29</v>
      </c>
      <c r="P469" t="s">
        <v>30</v>
      </c>
      <c r="Q469" s="1">
        <v>44336</v>
      </c>
      <c r="R469" t="s">
        <v>31</v>
      </c>
      <c r="S469" t="s">
        <v>32</v>
      </c>
      <c r="T469" t="s">
        <v>2691</v>
      </c>
      <c r="U469" t="str">
        <f t="shared" si="21"/>
        <v>PN-REC-BM-D</v>
      </c>
      <c r="V469" s="4" t="str">
        <f t="shared" si="22"/>
        <v>1187</v>
      </c>
      <c r="W469" s="4" t="str">
        <f t="shared" si="23"/>
        <v>02</v>
      </c>
    </row>
    <row r="470" spans="1:23" x14ac:dyDescent="0.25">
      <c r="A470" t="s">
        <v>2692</v>
      </c>
      <c r="B470" t="s">
        <v>21</v>
      </c>
      <c r="C470" t="s">
        <v>2683</v>
      </c>
      <c r="D470" t="s">
        <v>23</v>
      </c>
      <c r="E470" t="s">
        <v>2363</v>
      </c>
      <c r="F470" s="2">
        <v>22414</v>
      </c>
      <c r="G470" t="s">
        <v>2684</v>
      </c>
      <c r="H470" t="s">
        <v>10900</v>
      </c>
      <c r="I470" t="s">
        <v>26</v>
      </c>
      <c r="K470" t="s">
        <v>2959</v>
      </c>
      <c r="L470" t="s">
        <v>23</v>
      </c>
      <c r="M470" t="s">
        <v>27</v>
      </c>
      <c r="N470" t="s">
        <v>2693</v>
      </c>
      <c r="O470" t="s">
        <v>29</v>
      </c>
      <c r="P470" t="s">
        <v>30</v>
      </c>
      <c r="Q470" s="1">
        <v>44336</v>
      </c>
      <c r="R470" t="s">
        <v>31</v>
      </c>
      <c r="S470" t="s">
        <v>32</v>
      </c>
      <c r="T470" t="s">
        <v>2694</v>
      </c>
      <c r="U470" t="str">
        <f t="shared" si="21"/>
        <v>PN-REC-BM-D</v>
      </c>
      <c r="V470" s="4" t="str">
        <f t="shared" si="22"/>
        <v>1187</v>
      </c>
      <c r="W470" s="4" t="str">
        <f t="shared" si="23"/>
        <v>03</v>
      </c>
    </row>
    <row r="471" spans="1:23" x14ac:dyDescent="0.25">
      <c r="A471" t="s">
        <v>2695</v>
      </c>
      <c r="B471" t="s">
        <v>21</v>
      </c>
      <c r="C471" t="s">
        <v>2683</v>
      </c>
      <c r="D471" t="s">
        <v>23</v>
      </c>
      <c r="E471" t="s">
        <v>2696</v>
      </c>
      <c r="F471" s="2">
        <v>23157</v>
      </c>
      <c r="G471" t="s">
        <v>2684</v>
      </c>
      <c r="H471" t="s">
        <v>3228</v>
      </c>
      <c r="I471" t="s">
        <v>26</v>
      </c>
      <c r="K471" t="s">
        <v>2959</v>
      </c>
      <c r="L471" t="s">
        <v>23</v>
      </c>
      <c r="M471" t="s">
        <v>27</v>
      </c>
      <c r="N471" t="s">
        <v>2697</v>
      </c>
      <c r="O471" t="s">
        <v>29</v>
      </c>
      <c r="P471" t="s">
        <v>30</v>
      </c>
      <c r="Q471" s="1">
        <v>44336</v>
      </c>
      <c r="R471" t="s">
        <v>31</v>
      </c>
      <c r="S471" t="s">
        <v>32</v>
      </c>
      <c r="T471" t="s">
        <v>2698</v>
      </c>
      <c r="U471" t="str">
        <f t="shared" si="21"/>
        <v>PN-REC-BM-D</v>
      </c>
      <c r="V471" s="4" t="str">
        <f t="shared" si="22"/>
        <v>1187</v>
      </c>
      <c r="W471" s="4" t="str">
        <f t="shared" si="23"/>
        <v>04</v>
      </c>
    </row>
    <row r="472" spans="1:23" x14ac:dyDescent="0.25">
      <c r="A472" t="s">
        <v>2699</v>
      </c>
      <c r="B472" t="s">
        <v>21</v>
      </c>
      <c r="C472" t="s">
        <v>2700</v>
      </c>
      <c r="D472" t="s">
        <v>23</v>
      </c>
      <c r="E472" t="s">
        <v>2343</v>
      </c>
      <c r="F472" s="2">
        <v>21346</v>
      </c>
      <c r="G472" t="s">
        <v>2701</v>
      </c>
      <c r="H472" t="s">
        <v>10900</v>
      </c>
      <c r="I472" t="s">
        <v>26</v>
      </c>
      <c r="K472" t="s">
        <v>2959</v>
      </c>
      <c r="L472" t="s">
        <v>23</v>
      </c>
      <c r="M472" t="s">
        <v>27</v>
      </c>
      <c r="N472" t="s">
        <v>2702</v>
      </c>
      <c r="O472" t="s">
        <v>29</v>
      </c>
      <c r="P472" t="s">
        <v>30</v>
      </c>
      <c r="Q472" s="1">
        <v>44336</v>
      </c>
      <c r="R472" t="s">
        <v>31</v>
      </c>
      <c r="S472" t="s">
        <v>32</v>
      </c>
      <c r="T472" t="s">
        <v>2703</v>
      </c>
      <c r="U472" t="str">
        <f t="shared" si="21"/>
        <v>PN-REC-BM-D</v>
      </c>
      <c r="V472" s="4" t="str">
        <f t="shared" si="22"/>
        <v>1188</v>
      </c>
      <c r="W472" s="4" t="str">
        <f t="shared" si="23"/>
        <v>01</v>
      </c>
    </row>
    <row r="473" spans="1:23" x14ac:dyDescent="0.25">
      <c r="A473" t="s">
        <v>2704</v>
      </c>
      <c r="B473" t="s">
        <v>21</v>
      </c>
      <c r="C473" t="s">
        <v>2700</v>
      </c>
      <c r="D473" t="s">
        <v>23</v>
      </c>
      <c r="E473" t="s">
        <v>1795</v>
      </c>
      <c r="F473" s="2">
        <v>21469</v>
      </c>
      <c r="G473" t="s">
        <v>2701</v>
      </c>
      <c r="H473" t="s">
        <v>10909</v>
      </c>
      <c r="I473" t="s">
        <v>26</v>
      </c>
      <c r="K473" t="s">
        <v>2959</v>
      </c>
      <c r="L473" t="s">
        <v>23</v>
      </c>
      <c r="M473" t="s">
        <v>27</v>
      </c>
      <c r="N473" t="s">
        <v>2705</v>
      </c>
      <c r="O473" t="s">
        <v>29</v>
      </c>
      <c r="P473" t="s">
        <v>30</v>
      </c>
      <c r="Q473" s="1">
        <v>44336</v>
      </c>
      <c r="R473" t="s">
        <v>31</v>
      </c>
      <c r="S473" t="s">
        <v>32</v>
      </c>
      <c r="T473" t="s">
        <v>2706</v>
      </c>
      <c r="U473" t="str">
        <f t="shared" si="21"/>
        <v>PN-REC-BM-D</v>
      </c>
      <c r="V473" s="4" t="str">
        <f t="shared" si="22"/>
        <v>1188</v>
      </c>
      <c r="W473" s="4" t="str">
        <f t="shared" si="23"/>
        <v>02</v>
      </c>
    </row>
    <row r="474" spans="1:23" x14ac:dyDescent="0.25">
      <c r="A474" t="s">
        <v>2707</v>
      </c>
      <c r="B474" t="s">
        <v>21</v>
      </c>
      <c r="C474" t="s">
        <v>2700</v>
      </c>
      <c r="D474" t="s">
        <v>23</v>
      </c>
      <c r="E474" t="s">
        <v>2343</v>
      </c>
      <c r="F474" s="2">
        <v>23150</v>
      </c>
      <c r="G474" t="s">
        <v>2701</v>
      </c>
      <c r="H474" t="s">
        <v>10897</v>
      </c>
      <c r="I474" t="s">
        <v>26</v>
      </c>
      <c r="K474" t="s">
        <v>2959</v>
      </c>
      <c r="L474" t="s">
        <v>23</v>
      </c>
      <c r="M474" t="s">
        <v>27</v>
      </c>
      <c r="N474" t="s">
        <v>2708</v>
      </c>
      <c r="O474" t="s">
        <v>29</v>
      </c>
      <c r="P474" t="s">
        <v>30</v>
      </c>
      <c r="Q474" s="1">
        <v>44336</v>
      </c>
      <c r="R474" t="s">
        <v>31</v>
      </c>
      <c r="S474" t="s">
        <v>32</v>
      </c>
      <c r="T474" t="s">
        <v>2709</v>
      </c>
      <c r="U474" t="str">
        <f t="shared" si="21"/>
        <v>PN-REC-BM-D</v>
      </c>
      <c r="V474" s="4" t="str">
        <f t="shared" si="22"/>
        <v>1188</v>
      </c>
      <c r="W474" s="4" t="str">
        <f t="shared" si="23"/>
        <v>03</v>
      </c>
    </row>
    <row r="475" spans="1:23" x14ac:dyDescent="0.25">
      <c r="A475" t="s">
        <v>4230</v>
      </c>
      <c r="B475" t="s">
        <v>21</v>
      </c>
      <c r="C475" t="s">
        <v>4231</v>
      </c>
      <c r="D475" t="s">
        <v>23</v>
      </c>
      <c r="E475" t="s">
        <v>2045</v>
      </c>
      <c r="F475" s="2">
        <v>21321</v>
      </c>
      <c r="G475" t="s">
        <v>4232</v>
      </c>
      <c r="H475" t="s">
        <v>3228</v>
      </c>
      <c r="I475" t="s">
        <v>26</v>
      </c>
      <c r="K475" t="s">
        <v>2959</v>
      </c>
      <c r="L475" t="s">
        <v>23</v>
      </c>
      <c r="M475" t="s">
        <v>27</v>
      </c>
      <c r="N475" t="s">
        <v>4233</v>
      </c>
      <c r="O475" t="s">
        <v>29</v>
      </c>
      <c r="P475" t="s">
        <v>30</v>
      </c>
      <c r="Q475" s="1">
        <v>44392</v>
      </c>
      <c r="R475" t="s">
        <v>31</v>
      </c>
      <c r="S475" t="s">
        <v>32</v>
      </c>
      <c r="T475" t="s">
        <v>4234</v>
      </c>
      <c r="U475" t="str">
        <f t="shared" si="21"/>
        <v>PN-REC-BM-D</v>
      </c>
      <c r="V475" s="4" t="str">
        <f t="shared" si="22"/>
        <v>1200</v>
      </c>
      <c r="W475" s="4" t="str">
        <f t="shared" si="23"/>
        <v>01</v>
      </c>
    </row>
    <row r="476" spans="1:23" x14ac:dyDescent="0.25">
      <c r="A476" t="s">
        <v>4235</v>
      </c>
      <c r="B476" t="s">
        <v>21</v>
      </c>
      <c r="C476" t="s">
        <v>4231</v>
      </c>
      <c r="D476" t="s">
        <v>23</v>
      </c>
      <c r="E476" t="s">
        <v>4236</v>
      </c>
      <c r="F476" s="2">
        <v>21697</v>
      </c>
      <c r="G476" t="s">
        <v>4232</v>
      </c>
      <c r="H476" t="s">
        <v>10898</v>
      </c>
      <c r="I476" t="s">
        <v>26</v>
      </c>
      <c r="K476" t="s">
        <v>2959</v>
      </c>
      <c r="L476" t="s">
        <v>23</v>
      </c>
      <c r="M476" t="s">
        <v>27</v>
      </c>
      <c r="N476" t="s">
        <v>4237</v>
      </c>
      <c r="O476" t="s">
        <v>29</v>
      </c>
      <c r="P476" t="s">
        <v>30</v>
      </c>
      <c r="Q476" s="1">
        <v>44392</v>
      </c>
      <c r="R476" t="s">
        <v>31</v>
      </c>
      <c r="S476" t="s">
        <v>32</v>
      </c>
      <c r="T476" t="s">
        <v>4238</v>
      </c>
      <c r="U476" t="str">
        <f t="shared" si="21"/>
        <v>PN-REC-BM-D</v>
      </c>
      <c r="V476" s="4" t="str">
        <f t="shared" si="22"/>
        <v>1200</v>
      </c>
      <c r="W476" s="4" t="str">
        <f t="shared" si="23"/>
        <v>02</v>
      </c>
    </row>
    <row r="477" spans="1:23" x14ac:dyDescent="0.25">
      <c r="A477" t="s">
        <v>4239</v>
      </c>
      <c r="B477" t="s">
        <v>21</v>
      </c>
      <c r="C477" t="s">
        <v>4240</v>
      </c>
      <c r="D477" t="s">
        <v>23</v>
      </c>
      <c r="E477" t="s">
        <v>2045</v>
      </c>
      <c r="F477" s="2">
        <v>19455</v>
      </c>
      <c r="G477" t="s">
        <v>4232</v>
      </c>
      <c r="H477" t="s">
        <v>3228</v>
      </c>
      <c r="I477" t="s">
        <v>26</v>
      </c>
      <c r="K477" t="s">
        <v>2959</v>
      </c>
      <c r="L477" t="s">
        <v>23</v>
      </c>
      <c r="M477" t="s">
        <v>27</v>
      </c>
      <c r="N477" t="s">
        <v>4241</v>
      </c>
      <c r="O477" t="s">
        <v>29</v>
      </c>
      <c r="P477" t="s">
        <v>30</v>
      </c>
      <c r="Q477" s="1">
        <v>44392</v>
      </c>
      <c r="R477" t="s">
        <v>31</v>
      </c>
      <c r="S477" t="s">
        <v>32</v>
      </c>
      <c r="T477" t="s">
        <v>4242</v>
      </c>
      <c r="U477" t="str">
        <f t="shared" si="21"/>
        <v>PN-REC-BM-D</v>
      </c>
      <c r="V477" s="4" t="str">
        <f t="shared" si="22"/>
        <v>1201</v>
      </c>
      <c r="W477" s="4" t="str">
        <f t="shared" si="23"/>
        <v>01</v>
      </c>
    </row>
    <row r="478" spans="1:23" x14ac:dyDescent="0.25">
      <c r="A478" t="s">
        <v>4243</v>
      </c>
      <c r="B478" t="s">
        <v>21</v>
      </c>
      <c r="C478" t="s">
        <v>4240</v>
      </c>
      <c r="D478" t="s">
        <v>23</v>
      </c>
      <c r="E478" t="s">
        <v>2045</v>
      </c>
      <c r="F478" s="2">
        <v>21321</v>
      </c>
      <c r="G478" t="s">
        <v>4232</v>
      </c>
      <c r="H478" t="s">
        <v>3228</v>
      </c>
      <c r="I478" t="s">
        <v>26</v>
      </c>
      <c r="K478" t="s">
        <v>2959</v>
      </c>
      <c r="L478" t="s">
        <v>23</v>
      </c>
      <c r="M478" t="s">
        <v>27</v>
      </c>
      <c r="N478" t="s">
        <v>4244</v>
      </c>
      <c r="O478" t="s">
        <v>29</v>
      </c>
      <c r="P478" t="s">
        <v>30</v>
      </c>
      <c r="Q478" s="1">
        <v>44392</v>
      </c>
      <c r="R478" t="s">
        <v>31</v>
      </c>
      <c r="S478" t="s">
        <v>32</v>
      </c>
      <c r="T478" t="s">
        <v>4245</v>
      </c>
      <c r="U478" t="str">
        <f t="shared" si="21"/>
        <v>PN-REC-BM-D</v>
      </c>
      <c r="V478" s="4" t="str">
        <f t="shared" si="22"/>
        <v>1201</v>
      </c>
      <c r="W478" s="4" t="str">
        <f t="shared" si="23"/>
        <v>02</v>
      </c>
    </row>
    <row r="479" spans="1:23" x14ac:dyDescent="0.25">
      <c r="A479" t="s">
        <v>4246</v>
      </c>
      <c r="B479" t="s">
        <v>21</v>
      </c>
      <c r="C479" t="s">
        <v>4247</v>
      </c>
      <c r="D479" t="s">
        <v>23</v>
      </c>
      <c r="E479" t="s">
        <v>24</v>
      </c>
      <c r="F479" s="2" t="s">
        <v>369</v>
      </c>
      <c r="G479" t="s">
        <v>4248</v>
      </c>
      <c r="H479" t="s">
        <v>10897</v>
      </c>
      <c r="I479" t="s">
        <v>26</v>
      </c>
      <c r="K479" t="s">
        <v>2959</v>
      </c>
      <c r="L479" t="s">
        <v>23</v>
      </c>
      <c r="M479" t="s">
        <v>27</v>
      </c>
      <c r="N479" t="s">
        <v>4249</v>
      </c>
      <c r="O479" t="s">
        <v>29</v>
      </c>
      <c r="P479" t="s">
        <v>30</v>
      </c>
      <c r="Q479" s="1">
        <v>44392</v>
      </c>
      <c r="R479" t="s">
        <v>31</v>
      </c>
      <c r="S479" t="s">
        <v>32</v>
      </c>
      <c r="T479" t="s">
        <v>4250</v>
      </c>
      <c r="U479" t="str">
        <f t="shared" si="21"/>
        <v>PN-REC-BM-D</v>
      </c>
      <c r="V479" s="4" t="str">
        <f t="shared" si="22"/>
        <v>1202</v>
      </c>
      <c r="W479" s="4" t="str">
        <f t="shared" si="23"/>
        <v>01</v>
      </c>
    </row>
    <row r="480" spans="1:23" x14ac:dyDescent="0.25">
      <c r="A480" t="s">
        <v>4251</v>
      </c>
      <c r="B480" t="s">
        <v>21</v>
      </c>
      <c r="C480" t="s">
        <v>4247</v>
      </c>
      <c r="D480" t="s">
        <v>23</v>
      </c>
      <c r="E480" t="s">
        <v>56</v>
      </c>
      <c r="F480" s="2">
        <v>22947</v>
      </c>
      <c r="G480" t="s">
        <v>4248</v>
      </c>
      <c r="H480" t="s">
        <v>3228</v>
      </c>
      <c r="I480" t="s">
        <v>26</v>
      </c>
      <c r="K480" t="s">
        <v>2959</v>
      </c>
      <c r="L480" t="s">
        <v>23</v>
      </c>
      <c r="M480" t="s">
        <v>27</v>
      </c>
      <c r="N480" t="s">
        <v>4252</v>
      </c>
      <c r="O480" t="s">
        <v>29</v>
      </c>
      <c r="P480" t="s">
        <v>30</v>
      </c>
      <c r="Q480" s="1">
        <v>44392</v>
      </c>
      <c r="R480" t="s">
        <v>31</v>
      </c>
      <c r="S480" t="s">
        <v>32</v>
      </c>
      <c r="T480" t="s">
        <v>4253</v>
      </c>
      <c r="U480" t="str">
        <f t="shared" si="21"/>
        <v>PN-REC-BM-D</v>
      </c>
      <c r="V480" s="4" t="str">
        <f t="shared" si="22"/>
        <v>1202</v>
      </c>
      <c r="W480" s="4" t="str">
        <f t="shared" si="23"/>
        <v>02</v>
      </c>
    </row>
    <row r="481" spans="1:23" x14ac:dyDescent="0.25">
      <c r="A481" t="s">
        <v>4254</v>
      </c>
      <c r="B481" t="s">
        <v>21</v>
      </c>
      <c r="C481" t="s">
        <v>4247</v>
      </c>
      <c r="D481" t="s">
        <v>23</v>
      </c>
      <c r="E481" t="s">
        <v>56</v>
      </c>
      <c r="F481" s="2">
        <v>22947</v>
      </c>
      <c r="G481" t="s">
        <v>4248</v>
      </c>
      <c r="H481" t="s">
        <v>3228</v>
      </c>
      <c r="I481" t="s">
        <v>26</v>
      </c>
      <c r="K481" t="s">
        <v>2959</v>
      </c>
      <c r="L481" t="s">
        <v>23</v>
      </c>
      <c r="M481" t="s">
        <v>27</v>
      </c>
      <c r="N481" t="s">
        <v>4255</v>
      </c>
      <c r="O481" t="s">
        <v>29</v>
      </c>
      <c r="P481" t="s">
        <v>30</v>
      </c>
      <c r="Q481" s="1">
        <v>44392</v>
      </c>
      <c r="R481" t="s">
        <v>31</v>
      </c>
      <c r="S481" t="s">
        <v>32</v>
      </c>
      <c r="T481" t="s">
        <v>4256</v>
      </c>
      <c r="U481" t="str">
        <f t="shared" si="21"/>
        <v>PN-REC-BM-D</v>
      </c>
      <c r="V481" s="4" t="str">
        <f t="shared" si="22"/>
        <v>1202</v>
      </c>
      <c r="W481" s="4" t="str">
        <f t="shared" si="23"/>
        <v>03</v>
      </c>
    </row>
    <row r="482" spans="1:23" x14ac:dyDescent="0.25">
      <c r="A482" t="s">
        <v>4257</v>
      </c>
      <c r="B482" t="s">
        <v>21</v>
      </c>
      <c r="C482" t="s">
        <v>4258</v>
      </c>
      <c r="D482" t="s">
        <v>23</v>
      </c>
      <c r="E482" t="s">
        <v>24</v>
      </c>
      <c r="F482" s="6" t="s">
        <v>230</v>
      </c>
      <c r="G482" t="s">
        <v>4248</v>
      </c>
      <c r="H482" t="s">
        <v>10898</v>
      </c>
      <c r="I482" t="s">
        <v>26</v>
      </c>
      <c r="K482" t="s">
        <v>2959</v>
      </c>
      <c r="L482" t="s">
        <v>23</v>
      </c>
      <c r="M482" t="s">
        <v>27</v>
      </c>
      <c r="N482" t="s">
        <v>4259</v>
      </c>
      <c r="O482" t="s">
        <v>29</v>
      </c>
      <c r="P482" t="s">
        <v>30</v>
      </c>
      <c r="Q482" s="1">
        <v>44392</v>
      </c>
      <c r="R482" t="s">
        <v>31</v>
      </c>
      <c r="S482" t="s">
        <v>32</v>
      </c>
      <c r="T482" t="s">
        <v>4260</v>
      </c>
      <c r="U482" t="str">
        <f t="shared" si="21"/>
        <v>PN-REC-BM-D</v>
      </c>
      <c r="V482" s="4" t="str">
        <f t="shared" si="22"/>
        <v>1203</v>
      </c>
      <c r="W482" s="4" t="str">
        <f t="shared" si="23"/>
        <v>01</v>
      </c>
    </row>
    <row r="483" spans="1:23" x14ac:dyDescent="0.25">
      <c r="A483" t="s">
        <v>4261</v>
      </c>
      <c r="B483" t="s">
        <v>21</v>
      </c>
      <c r="C483" t="s">
        <v>4258</v>
      </c>
      <c r="D483" t="s">
        <v>23</v>
      </c>
      <c r="E483" t="s">
        <v>40</v>
      </c>
      <c r="F483" s="2">
        <v>19993</v>
      </c>
      <c r="G483" t="s">
        <v>4248</v>
      </c>
      <c r="H483" t="s">
        <v>10897</v>
      </c>
      <c r="I483" t="s">
        <v>26</v>
      </c>
      <c r="K483" t="s">
        <v>2959</v>
      </c>
      <c r="L483" t="s">
        <v>23</v>
      </c>
      <c r="M483" t="s">
        <v>27</v>
      </c>
      <c r="N483" t="s">
        <v>4262</v>
      </c>
      <c r="O483" t="s">
        <v>29</v>
      </c>
      <c r="P483" t="s">
        <v>30</v>
      </c>
      <c r="Q483" s="1">
        <v>44392</v>
      </c>
      <c r="R483" t="s">
        <v>31</v>
      </c>
      <c r="S483" t="s">
        <v>32</v>
      </c>
      <c r="T483" t="s">
        <v>4263</v>
      </c>
      <c r="U483" t="str">
        <f t="shared" si="21"/>
        <v>PN-REC-BM-D</v>
      </c>
      <c r="V483" s="4" t="str">
        <f t="shared" si="22"/>
        <v>1203</v>
      </c>
      <c r="W483" s="4" t="str">
        <f t="shared" si="23"/>
        <v>02</v>
      </c>
    </row>
    <row r="484" spans="1:23" x14ac:dyDescent="0.25">
      <c r="A484" t="s">
        <v>4264</v>
      </c>
      <c r="B484" t="s">
        <v>21</v>
      </c>
      <c r="C484" t="s">
        <v>4258</v>
      </c>
      <c r="D484" t="s">
        <v>23</v>
      </c>
      <c r="E484" t="s">
        <v>24</v>
      </c>
      <c r="F484" s="2">
        <v>22498</v>
      </c>
      <c r="G484" t="s">
        <v>4248</v>
      </c>
      <c r="H484" t="s">
        <v>10900</v>
      </c>
      <c r="I484" t="s">
        <v>26</v>
      </c>
      <c r="K484" t="s">
        <v>2959</v>
      </c>
      <c r="L484" t="s">
        <v>23</v>
      </c>
      <c r="M484" t="s">
        <v>27</v>
      </c>
      <c r="N484" t="s">
        <v>4265</v>
      </c>
      <c r="O484" t="s">
        <v>29</v>
      </c>
      <c r="P484" t="s">
        <v>30</v>
      </c>
      <c r="Q484" s="1">
        <v>44392</v>
      </c>
      <c r="R484" t="s">
        <v>31</v>
      </c>
      <c r="S484" t="s">
        <v>32</v>
      </c>
      <c r="T484" t="s">
        <v>4266</v>
      </c>
      <c r="U484" t="str">
        <f t="shared" si="21"/>
        <v>PN-REC-BM-D</v>
      </c>
      <c r="V484" s="4" t="str">
        <f t="shared" si="22"/>
        <v>1203</v>
      </c>
      <c r="W484" s="4" t="str">
        <f t="shared" si="23"/>
        <v>03</v>
      </c>
    </row>
    <row r="485" spans="1:23" x14ac:dyDescent="0.25">
      <c r="A485" t="s">
        <v>4267</v>
      </c>
      <c r="B485" t="s">
        <v>21</v>
      </c>
      <c r="C485" t="s">
        <v>4258</v>
      </c>
      <c r="D485" t="s">
        <v>23</v>
      </c>
      <c r="E485" t="s">
        <v>24</v>
      </c>
      <c r="F485" s="2">
        <v>22498</v>
      </c>
      <c r="G485" t="s">
        <v>4248</v>
      </c>
      <c r="H485" t="s">
        <v>10900</v>
      </c>
      <c r="I485" t="s">
        <v>26</v>
      </c>
      <c r="K485" t="s">
        <v>2959</v>
      </c>
      <c r="L485" t="s">
        <v>23</v>
      </c>
      <c r="M485" t="s">
        <v>27</v>
      </c>
      <c r="N485" t="s">
        <v>4268</v>
      </c>
      <c r="O485" t="s">
        <v>29</v>
      </c>
      <c r="P485" t="s">
        <v>30</v>
      </c>
      <c r="Q485" s="1">
        <v>44392</v>
      </c>
      <c r="R485" t="s">
        <v>31</v>
      </c>
      <c r="S485" t="s">
        <v>32</v>
      </c>
      <c r="T485" t="s">
        <v>4269</v>
      </c>
      <c r="U485" t="str">
        <f t="shared" si="21"/>
        <v>PN-REC-BM-D</v>
      </c>
      <c r="V485" s="4" t="str">
        <f t="shared" si="22"/>
        <v>1203</v>
      </c>
      <c r="W485" s="4" t="str">
        <f t="shared" si="23"/>
        <v>04</v>
      </c>
    </row>
    <row r="486" spans="1:23" x14ac:dyDescent="0.25">
      <c r="A486" t="s">
        <v>4270</v>
      </c>
      <c r="B486" t="s">
        <v>21</v>
      </c>
      <c r="C486" t="s">
        <v>4258</v>
      </c>
      <c r="D486" t="s">
        <v>23</v>
      </c>
      <c r="E486" t="s">
        <v>4271</v>
      </c>
      <c r="F486" s="2">
        <v>22867</v>
      </c>
      <c r="G486" t="s">
        <v>4248</v>
      </c>
      <c r="H486" t="s">
        <v>10897</v>
      </c>
      <c r="I486" t="s">
        <v>26</v>
      </c>
      <c r="K486" t="s">
        <v>2959</v>
      </c>
      <c r="L486" t="s">
        <v>23</v>
      </c>
      <c r="M486" t="s">
        <v>27</v>
      </c>
      <c r="N486" t="s">
        <v>4272</v>
      </c>
      <c r="O486" t="s">
        <v>29</v>
      </c>
      <c r="P486" t="s">
        <v>30</v>
      </c>
      <c r="Q486" s="1">
        <v>44392</v>
      </c>
      <c r="R486" t="s">
        <v>31</v>
      </c>
      <c r="S486" t="s">
        <v>32</v>
      </c>
      <c r="T486" t="s">
        <v>4273</v>
      </c>
      <c r="U486" t="str">
        <f t="shared" si="21"/>
        <v>PN-REC-BM-D</v>
      </c>
      <c r="V486" s="4" t="str">
        <f t="shared" si="22"/>
        <v>1203</v>
      </c>
      <c r="W486" s="4" t="str">
        <f t="shared" si="23"/>
        <v>05</v>
      </c>
    </row>
    <row r="487" spans="1:23" x14ac:dyDescent="0.25">
      <c r="A487" t="s">
        <v>4274</v>
      </c>
      <c r="B487" t="s">
        <v>21</v>
      </c>
      <c r="C487" t="s">
        <v>4275</v>
      </c>
      <c r="D487" t="s">
        <v>23</v>
      </c>
      <c r="E487" t="s">
        <v>2045</v>
      </c>
      <c r="F487" s="2">
        <v>21321</v>
      </c>
      <c r="G487" t="s">
        <v>4248</v>
      </c>
      <c r="H487" t="s">
        <v>3228</v>
      </c>
      <c r="I487" t="s">
        <v>26</v>
      </c>
      <c r="K487" t="s">
        <v>2959</v>
      </c>
      <c r="L487" t="s">
        <v>23</v>
      </c>
      <c r="M487" t="s">
        <v>27</v>
      </c>
      <c r="N487" t="s">
        <v>4276</v>
      </c>
      <c r="O487" t="s">
        <v>29</v>
      </c>
      <c r="P487" t="s">
        <v>30</v>
      </c>
      <c r="Q487" s="1">
        <v>44392</v>
      </c>
      <c r="R487" t="s">
        <v>31</v>
      </c>
      <c r="S487" t="s">
        <v>32</v>
      </c>
      <c r="T487" t="s">
        <v>4277</v>
      </c>
      <c r="U487" t="str">
        <f t="shared" si="21"/>
        <v>PN-REC-BM-D</v>
      </c>
      <c r="V487" s="4" t="str">
        <f t="shared" si="22"/>
        <v>1204</v>
      </c>
      <c r="W487" s="4" t="str">
        <f t="shared" si="23"/>
        <v>01</v>
      </c>
    </row>
    <row r="488" spans="1:23" x14ac:dyDescent="0.25">
      <c r="A488" t="s">
        <v>4278</v>
      </c>
      <c r="B488" t="s">
        <v>21</v>
      </c>
      <c r="C488" t="s">
        <v>4275</v>
      </c>
      <c r="D488" t="s">
        <v>23</v>
      </c>
      <c r="E488" t="s">
        <v>2045</v>
      </c>
      <c r="F488" s="2">
        <v>21697</v>
      </c>
      <c r="G488" t="s">
        <v>4248</v>
      </c>
      <c r="H488" t="s">
        <v>10900</v>
      </c>
      <c r="I488" t="s">
        <v>26</v>
      </c>
      <c r="K488" t="s">
        <v>2959</v>
      </c>
      <c r="L488" t="s">
        <v>23</v>
      </c>
      <c r="M488" t="s">
        <v>27</v>
      </c>
      <c r="N488" t="s">
        <v>4279</v>
      </c>
      <c r="O488" t="s">
        <v>29</v>
      </c>
      <c r="P488" t="s">
        <v>30</v>
      </c>
      <c r="Q488" s="1">
        <v>44392</v>
      </c>
      <c r="R488" t="s">
        <v>31</v>
      </c>
      <c r="S488" t="s">
        <v>32</v>
      </c>
      <c r="T488" t="s">
        <v>4280</v>
      </c>
      <c r="U488" t="str">
        <f t="shared" si="21"/>
        <v>PN-REC-BM-D</v>
      </c>
      <c r="V488" s="4" t="str">
        <f t="shared" si="22"/>
        <v>1204</v>
      </c>
      <c r="W488" s="4" t="str">
        <f t="shared" si="23"/>
        <v>02</v>
      </c>
    </row>
    <row r="489" spans="1:23" x14ac:dyDescent="0.25">
      <c r="A489" t="s">
        <v>4281</v>
      </c>
      <c r="B489" t="s">
        <v>21</v>
      </c>
      <c r="C489" t="s">
        <v>4275</v>
      </c>
      <c r="D489" t="s">
        <v>23</v>
      </c>
      <c r="E489" t="s">
        <v>2045</v>
      </c>
      <c r="F489" s="2">
        <v>21697</v>
      </c>
      <c r="G489" t="s">
        <v>4248</v>
      </c>
      <c r="H489" t="s">
        <v>10900</v>
      </c>
      <c r="I489" t="s">
        <v>26</v>
      </c>
      <c r="K489" t="s">
        <v>2959</v>
      </c>
      <c r="L489" t="s">
        <v>23</v>
      </c>
      <c r="M489" t="s">
        <v>27</v>
      </c>
      <c r="N489" t="s">
        <v>4282</v>
      </c>
      <c r="O489" t="s">
        <v>29</v>
      </c>
      <c r="P489" t="s">
        <v>30</v>
      </c>
      <c r="Q489" s="1">
        <v>44392</v>
      </c>
      <c r="R489" t="s">
        <v>31</v>
      </c>
      <c r="S489" t="s">
        <v>32</v>
      </c>
      <c r="T489" t="s">
        <v>4283</v>
      </c>
      <c r="U489" t="str">
        <f t="shared" si="21"/>
        <v>PN-REC-BM-D</v>
      </c>
      <c r="V489" s="4" t="str">
        <f t="shared" si="22"/>
        <v>1204</v>
      </c>
      <c r="W489" s="4" t="str">
        <f t="shared" si="23"/>
        <v>03</v>
      </c>
    </row>
    <row r="490" spans="1:23" x14ac:dyDescent="0.25">
      <c r="A490" t="s">
        <v>4284</v>
      </c>
      <c r="B490" t="s">
        <v>21</v>
      </c>
      <c r="C490" t="s">
        <v>4275</v>
      </c>
      <c r="D490" t="s">
        <v>23</v>
      </c>
      <c r="E490" t="s">
        <v>2045</v>
      </c>
      <c r="F490" s="2">
        <v>21812</v>
      </c>
      <c r="G490" t="s">
        <v>4248</v>
      </c>
      <c r="H490" t="s">
        <v>10909</v>
      </c>
      <c r="I490" t="s">
        <v>26</v>
      </c>
      <c r="K490" t="s">
        <v>2959</v>
      </c>
      <c r="L490" t="s">
        <v>23</v>
      </c>
      <c r="M490" t="s">
        <v>27</v>
      </c>
      <c r="N490" t="s">
        <v>4285</v>
      </c>
      <c r="O490" t="s">
        <v>29</v>
      </c>
      <c r="P490" t="s">
        <v>30</v>
      </c>
      <c r="Q490" s="1">
        <v>44392</v>
      </c>
      <c r="R490" t="s">
        <v>31</v>
      </c>
      <c r="S490" t="s">
        <v>32</v>
      </c>
      <c r="T490" t="s">
        <v>4286</v>
      </c>
      <c r="U490" t="str">
        <f t="shared" si="21"/>
        <v>PN-REC-BM-D</v>
      </c>
      <c r="V490" s="4" t="str">
        <f t="shared" si="22"/>
        <v>1204</v>
      </c>
      <c r="W490" s="4" t="str">
        <f t="shared" si="23"/>
        <v>04</v>
      </c>
    </row>
    <row r="491" spans="1:23" x14ac:dyDescent="0.25">
      <c r="A491" t="s">
        <v>4287</v>
      </c>
      <c r="B491" t="s">
        <v>21</v>
      </c>
      <c r="C491" t="s">
        <v>4275</v>
      </c>
      <c r="D491" t="s">
        <v>23</v>
      </c>
      <c r="E491" t="s">
        <v>56</v>
      </c>
      <c r="F491" s="2">
        <v>23059</v>
      </c>
      <c r="G491" t="s">
        <v>4248</v>
      </c>
      <c r="H491" t="s">
        <v>3228</v>
      </c>
      <c r="I491" t="s">
        <v>26</v>
      </c>
      <c r="K491" t="s">
        <v>2959</v>
      </c>
      <c r="L491" t="s">
        <v>23</v>
      </c>
      <c r="M491" t="s">
        <v>27</v>
      </c>
      <c r="N491" t="s">
        <v>4288</v>
      </c>
      <c r="O491" t="s">
        <v>29</v>
      </c>
      <c r="P491" t="s">
        <v>30</v>
      </c>
      <c r="Q491" s="1">
        <v>44392</v>
      </c>
      <c r="R491" t="s">
        <v>31</v>
      </c>
      <c r="S491" t="s">
        <v>32</v>
      </c>
      <c r="T491" t="s">
        <v>4289</v>
      </c>
      <c r="U491" t="str">
        <f t="shared" si="21"/>
        <v>PN-REC-BM-D</v>
      </c>
      <c r="V491" s="4" t="str">
        <f t="shared" si="22"/>
        <v>1204</v>
      </c>
      <c r="W491" s="4" t="str">
        <f t="shared" si="23"/>
        <v>05</v>
      </c>
    </row>
    <row r="492" spans="1:23" x14ac:dyDescent="0.25">
      <c r="A492" t="s">
        <v>4290</v>
      </c>
      <c r="B492" t="s">
        <v>21</v>
      </c>
      <c r="C492" t="s">
        <v>4275</v>
      </c>
      <c r="D492" t="s">
        <v>23</v>
      </c>
      <c r="E492" t="s">
        <v>56</v>
      </c>
      <c r="F492" s="2">
        <v>23059</v>
      </c>
      <c r="G492" t="s">
        <v>4248</v>
      </c>
      <c r="H492" t="s">
        <v>3228</v>
      </c>
      <c r="I492" t="s">
        <v>26</v>
      </c>
      <c r="K492" t="s">
        <v>2959</v>
      </c>
      <c r="L492" t="s">
        <v>23</v>
      </c>
      <c r="M492" t="s">
        <v>27</v>
      </c>
      <c r="N492" t="s">
        <v>4291</v>
      </c>
      <c r="O492" t="s">
        <v>29</v>
      </c>
      <c r="P492" t="s">
        <v>30</v>
      </c>
      <c r="Q492" s="1">
        <v>44392</v>
      </c>
      <c r="R492" t="s">
        <v>31</v>
      </c>
      <c r="S492" t="s">
        <v>32</v>
      </c>
      <c r="T492" t="s">
        <v>4292</v>
      </c>
      <c r="U492" t="str">
        <f t="shared" si="21"/>
        <v>PN-REC-BM-D</v>
      </c>
      <c r="V492" s="4" t="str">
        <f t="shared" si="22"/>
        <v>1204</v>
      </c>
      <c r="W492" s="4" t="str">
        <f t="shared" si="23"/>
        <v>06</v>
      </c>
    </row>
    <row r="493" spans="1:23" x14ac:dyDescent="0.25">
      <c r="A493" t="s">
        <v>4293</v>
      </c>
      <c r="B493" t="s">
        <v>21</v>
      </c>
      <c r="C493" t="s">
        <v>4275</v>
      </c>
      <c r="D493" t="s">
        <v>23</v>
      </c>
      <c r="E493" t="s">
        <v>56</v>
      </c>
      <c r="F493" s="2">
        <v>23059</v>
      </c>
      <c r="G493" t="s">
        <v>4248</v>
      </c>
      <c r="H493" t="s">
        <v>3228</v>
      </c>
      <c r="I493" t="s">
        <v>26</v>
      </c>
      <c r="K493" t="s">
        <v>2959</v>
      </c>
      <c r="L493" t="s">
        <v>23</v>
      </c>
      <c r="M493" t="s">
        <v>27</v>
      </c>
      <c r="N493" t="s">
        <v>4294</v>
      </c>
      <c r="O493" t="s">
        <v>29</v>
      </c>
      <c r="P493" t="s">
        <v>30</v>
      </c>
      <c r="Q493" s="1">
        <v>44392</v>
      </c>
      <c r="R493" t="s">
        <v>31</v>
      </c>
      <c r="S493" t="s">
        <v>32</v>
      </c>
      <c r="T493" t="s">
        <v>4295</v>
      </c>
      <c r="U493" t="str">
        <f t="shared" si="21"/>
        <v>PN-REC-BM-D</v>
      </c>
      <c r="V493" s="4" t="str">
        <f t="shared" si="22"/>
        <v>1204</v>
      </c>
      <c r="W493" s="4" t="str">
        <f t="shared" si="23"/>
        <v>07</v>
      </c>
    </row>
    <row r="494" spans="1:23" x14ac:dyDescent="0.25">
      <c r="A494" t="s">
        <v>4296</v>
      </c>
      <c r="B494" t="s">
        <v>21</v>
      </c>
      <c r="C494" t="s">
        <v>4275</v>
      </c>
      <c r="D494" t="s">
        <v>23</v>
      </c>
      <c r="E494" t="s">
        <v>56</v>
      </c>
      <c r="F494" s="2">
        <v>23059</v>
      </c>
      <c r="G494" t="s">
        <v>4248</v>
      </c>
      <c r="H494" t="s">
        <v>3228</v>
      </c>
      <c r="I494" t="s">
        <v>26</v>
      </c>
      <c r="K494" t="s">
        <v>2959</v>
      </c>
      <c r="L494" t="s">
        <v>23</v>
      </c>
      <c r="M494" t="s">
        <v>27</v>
      </c>
      <c r="N494" t="s">
        <v>4297</v>
      </c>
      <c r="O494" t="s">
        <v>29</v>
      </c>
      <c r="P494" t="s">
        <v>30</v>
      </c>
      <c r="Q494" s="1">
        <v>44392</v>
      </c>
      <c r="R494" t="s">
        <v>31</v>
      </c>
      <c r="S494" t="s">
        <v>32</v>
      </c>
      <c r="T494" t="s">
        <v>4298</v>
      </c>
      <c r="U494" t="str">
        <f t="shared" si="21"/>
        <v>PN-REC-BM-D</v>
      </c>
      <c r="V494" s="4" t="str">
        <f t="shared" si="22"/>
        <v>1204</v>
      </c>
      <c r="W494" s="4" t="str">
        <f t="shared" si="23"/>
        <v>08</v>
      </c>
    </row>
    <row r="495" spans="1:23" x14ac:dyDescent="0.25">
      <c r="A495" t="s">
        <v>4299</v>
      </c>
      <c r="B495" t="s">
        <v>21</v>
      </c>
      <c r="C495" t="s">
        <v>4300</v>
      </c>
      <c r="D495" t="s">
        <v>23</v>
      </c>
      <c r="E495" t="s">
        <v>2045</v>
      </c>
      <c r="F495" s="2">
        <v>21321</v>
      </c>
      <c r="G495" t="s">
        <v>4301</v>
      </c>
      <c r="H495" t="s">
        <v>10900</v>
      </c>
      <c r="I495" t="s">
        <v>26</v>
      </c>
      <c r="K495" t="s">
        <v>2959</v>
      </c>
      <c r="L495" t="s">
        <v>23</v>
      </c>
      <c r="M495" t="s">
        <v>27</v>
      </c>
      <c r="N495" t="s">
        <v>4302</v>
      </c>
      <c r="O495" t="s">
        <v>29</v>
      </c>
      <c r="P495" t="s">
        <v>30</v>
      </c>
      <c r="Q495" s="1">
        <v>44392</v>
      </c>
      <c r="R495" t="s">
        <v>31</v>
      </c>
      <c r="S495" t="s">
        <v>32</v>
      </c>
      <c r="T495" t="s">
        <v>4303</v>
      </c>
      <c r="U495" t="str">
        <f t="shared" si="21"/>
        <v>PN-REC-BM-D</v>
      </c>
      <c r="V495" s="4" t="str">
        <f t="shared" si="22"/>
        <v>1205</v>
      </c>
      <c r="W495" s="4" t="str">
        <f t="shared" si="23"/>
        <v>01</v>
      </c>
    </row>
    <row r="496" spans="1:23" x14ac:dyDescent="0.25">
      <c r="A496" t="s">
        <v>4304</v>
      </c>
      <c r="B496" t="s">
        <v>21</v>
      </c>
      <c r="C496" t="s">
        <v>4300</v>
      </c>
      <c r="D496" t="s">
        <v>23</v>
      </c>
      <c r="E496" t="s">
        <v>2348</v>
      </c>
      <c r="F496" s="2">
        <v>21698</v>
      </c>
      <c r="G496" t="s">
        <v>4301</v>
      </c>
      <c r="H496" t="s">
        <v>10900</v>
      </c>
      <c r="I496" t="s">
        <v>26</v>
      </c>
      <c r="K496" t="s">
        <v>2959</v>
      </c>
      <c r="L496" t="s">
        <v>23</v>
      </c>
      <c r="M496" t="s">
        <v>27</v>
      </c>
      <c r="N496" t="s">
        <v>4305</v>
      </c>
      <c r="O496" t="s">
        <v>29</v>
      </c>
      <c r="P496" t="s">
        <v>30</v>
      </c>
      <c r="Q496" s="1">
        <v>44392</v>
      </c>
      <c r="R496" t="s">
        <v>31</v>
      </c>
      <c r="S496" t="s">
        <v>32</v>
      </c>
      <c r="T496" t="s">
        <v>4306</v>
      </c>
      <c r="U496" t="str">
        <f t="shared" si="21"/>
        <v>PN-REC-BM-D</v>
      </c>
      <c r="V496" s="4" t="str">
        <f t="shared" si="22"/>
        <v>1205</v>
      </c>
      <c r="W496" s="4" t="str">
        <f t="shared" si="23"/>
        <v>02</v>
      </c>
    </row>
    <row r="497" spans="1:23" x14ac:dyDescent="0.25">
      <c r="A497" t="s">
        <v>4307</v>
      </c>
      <c r="B497" t="s">
        <v>21</v>
      </c>
      <c r="C497" t="s">
        <v>4308</v>
      </c>
      <c r="D497" t="s">
        <v>23</v>
      </c>
      <c r="E497" t="s">
        <v>78</v>
      </c>
      <c r="F497" s="2" t="s">
        <v>170</v>
      </c>
      <c r="G497" t="s">
        <v>4301</v>
      </c>
      <c r="H497" t="s">
        <v>10909</v>
      </c>
      <c r="I497" t="s">
        <v>26</v>
      </c>
      <c r="K497" t="s">
        <v>2959</v>
      </c>
      <c r="L497" t="s">
        <v>23</v>
      </c>
      <c r="M497" t="s">
        <v>27</v>
      </c>
      <c r="N497" t="s">
        <v>4309</v>
      </c>
      <c r="O497" t="s">
        <v>29</v>
      </c>
      <c r="P497" t="s">
        <v>30</v>
      </c>
      <c r="Q497" s="1">
        <v>44392</v>
      </c>
      <c r="R497" t="s">
        <v>31</v>
      </c>
      <c r="S497" t="s">
        <v>32</v>
      </c>
      <c r="T497" t="s">
        <v>4310</v>
      </c>
      <c r="U497" t="str">
        <f t="shared" si="21"/>
        <v>PN-REC-BM-D</v>
      </c>
      <c r="V497" s="4" t="str">
        <f t="shared" si="22"/>
        <v>1206</v>
      </c>
      <c r="W497" s="4" t="str">
        <f t="shared" si="23"/>
        <v>01</v>
      </c>
    </row>
    <row r="498" spans="1:23" x14ac:dyDescent="0.25">
      <c r="A498" t="s">
        <v>4311</v>
      </c>
      <c r="B498" t="s">
        <v>21</v>
      </c>
      <c r="C498" t="s">
        <v>4312</v>
      </c>
      <c r="D498" t="s">
        <v>23</v>
      </c>
      <c r="E498" t="s">
        <v>24</v>
      </c>
      <c r="F498" s="2" t="s">
        <v>1414</v>
      </c>
      <c r="G498" t="s">
        <v>4301</v>
      </c>
      <c r="H498" t="s">
        <v>10898</v>
      </c>
      <c r="I498" t="s">
        <v>26</v>
      </c>
      <c r="K498" t="s">
        <v>2959</v>
      </c>
      <c r="L498" t="s">
        <v>23</v>
      </c>
      <c r="M498" t="s">
        <v>27</v>
      </c>
      <c r="N498" t="s">
        <v>4313</v>
      </c>
      <c r="O498" t="s">
        <v>29</v>
      </c>
      <c r="P498" t="s">
        <v>30</v>
      </c>
      <c r="Q498" s="1">
        <v>44392</v>
      </c>
      <c r="R498" t="s">
        <v>31</v>
      </c>
      <c r="S498" t="s">
        <v>32</v>
      </c>
      <c r="T498" t="s">
        <v>4314</v>
      </c>
      <c r="U498" t="str">
        <f t="shared" si="21"/>
        <v>PN-REC-BM-D</v>
      </c>
      <c r="V498" s="4" t="str">
        <f t="shared" si="22"/>
        <v>1207</v>
      </c>
      <c r="W498" s="4" t="str">
        <f t="shared" si="23"/>
        <v>01</v>
      </c>
    </row>
    <row r="499" spans="1:23" x14ac:dyDescent="0.25">
      <c r="A499" t="s">
        <v>4315</v>
      </c>
      <c r="B499" t="s">
        <v>21</v>
      </c>
      <c r="C499" t="s">
        <v>4312</v>
      </c>
      <c r="D499" t="s">
        <v>23</v>
      </c>
      <c r="E499" t="s">
        <v>24</v>
      </c>
      <c r="F499" s="2">
        <v>20749</v>
      </c>
      <c r="G499" t="s">
        <v>4301</v>
      </c>
      <c r="H499" t="s">
        <v>10900</v>
      </c>
      <c r="I499" t="s">
        <v>26</v>
      </c>
      <c r="K499" t="s">
        <v>2959</v>
      </c>
      <c r="L499" t="s">
        <v>23</v>
      </c>
      <c r="M499" t="s">
        <v>27</v>
      </c>
      <c r="N499" t="s">
        <v>4316</v>
      </c>
      <c r="O499" t="s">
        <v>29</v>
      </c>
      <c r="P499" t="s">
        <v>30</v>
      </c>
      <c r="Q499" s="1">
        <v>44392</v>
      </c>
      <c r="R499" t="s">
        <v>31</v>
      </c>
      <c r="S499" t="s">
        <v>32</v>
      </c>
      <c r="T499" t="s">
        <v>4317</v>
      </c>
      <c r="U499" t="str">
        <f t="shared" si="21"/>
        <v>PN-REC-BM-D</v>
      </c>
      <c r="V499" s="4" t="str">
        <f t="shared" si="22"/>
        <v>1207</v>
      </c>
      <c r="W499" s="4" t="str">
        <f t="shared" si="23"/>
        <v>02</v>
      </c>
    </row>
    <row r="500" spans="1:23" x14ac:dyDescent="0.25">
      <c r="A500" t="s">
        <v>4318</v>
      </c>
      <c r="B500" t="s">
        <v>21</v>
      </c>
      <c r="C500" t="s">
        <v>4319</v>
      </c>
      <c r="D500" t="s">
        <v>4320</v>
      </c>
      <c r="E500" t="s">
        <v>40</v>
      </c>
      <c r="F500" s="2">
        <v>19755</v>
      </c>
      <c r="G500" t="s">
        <v>4321</v>
      </c>
      <c r="H500" t="s">
        <v>10909</v>
      </c>
      <c r="I500" t="s">
        <v>26</v>
      </c>
      <c r="K500" t="s">
        <v>2959</v>
      </c>
      <c r="L500" t="s">
        <v>23</v>
      </c>
      <c r="M500" t="s">
        <v>27</v>
      </c>
      <c r="N500" t="s">
        <v>4322</v>
      </c>
      <c r="O500" t="s">
        <v>29</v>
      </c>
      <c r="P500" t="s">
        <v>30</v>
      </c>
      <c r="Q500" s="1">
        <v>44392</v>
      </c>
      <c r="R500" t="s">
        <v>31</v>
      </c>
      <c r="S500" t="s">
        <v>32</v>
      </c>
      <c r="T500" t="s">
        <v>4323</v>
      </c>
      <c r="U500" t="str">
        <f t="shared" si="21"/>
        <v>PN-REC-BM-D</v>
      </c>
      <c r="V500" s="4" t="str">
        <f t="shared" si="22"/>
        <v>1208</v>
      </c>
      <c r="W500" s="4" t="str">
        <f t="shared" si="23"/>
        <v>01</v>
      </c>
    </row>
    <row r="501" spans="1:23" x14ac:dyDescent="0.25">
      <c r="A501" t="s">
        <v>4324</v>
      </c>
      <c r="B501" t="s">
        <v>21</v>
      </c>
      <c r="C501" t="s">
        <v>4319</v>
      </c>
      <c r="D501" t="s">
        <v>4320</v>
      </c>
      <c r="E501" t="s">
        <v>40</v>
      </c>
      <c r="F501" s="2">
        <v>19755</v>
      </c>
      <c r="G501" t="s">
        <v>4321</v>
      </c>
      <c r="H501" t="s">
        <v>10909</v>
      </c>
      <c r="I501" t="s">
        <v>26</v>
      </c>
      <c r="K501" t="s">
        <v>2959</v>
      </c>
      <c r="L501" t="s">
        <v>23</v>
      </c>
      <c r="M501" t="s">
        <v>27</v>
      </c>
      <c r="N501" t="s">
        <v>4325</v>
      </c>
      <c r="O501" t="s">
        <v>29</v>
      </c>
      <c r="P501" t="s">
        <v>30</v>
      </c>
      <c r="Q501" s="1">
        <v>44392</v>
      </c>
      <c r="R501" t="s">
        <v>31</v>
      </c>
      <c r="S501" t="s">
        <v>32</v>
      </c>
      <c r="T501" t="s">
        <v>4326</v>
      </c>
      <c r="U501" t="str">
        <f t="shared" si="21"/>
        <v>PN-REC-BM-D</v>
      </c>
      <c r="V501" s="4" t="str">
        <f t="shared" si="22"/>
        <v>1208</v>
      </c>
      <c r="W501" s="4" t="str">
        <f t="shared" si="23"/>
        <v>02</v>
      </c>
    </row>
    <row r="502" spans="1:23" x14ac:dyDescent="0.25">
      <c r="A502" t="s">
        <v>4327</v>
      </c>
      <c r="B502" t="s">
        <v>21</v>
      </c>
      <c r="C502" t="s">
        <v>4319</v>
      </c>
      <c r="D502" t="s">
        <v>4320</v>
      </c>
      <c r="E502" t="s">
        <v>40</v>
      </c>
      <c r="F502" s="2">
        <v>19755</v>
      </c>
      <c r="G502" t="s">
        <v>4321</v>
      </c>
      <c r="H502" t="s">
        <v>10909</v>
      </c>
      <c r="I502" t="s">
        <v>26</v>
      </c>
      <c r="K502" t="s">
        <v>2959</v>
      </c>
      <c r="L502" t="s">
        <v>23</v>
      </c>
      <c r="M502" t="s">
        <v>27</v>
      </c>
      <c r="N502" t="s">
        <v>4328</v>
      </c>
      <c r="O502" t="s">
        <v>29</v>
      </c>
      <c r="P502" t="s">
        <v>30</v>
      </c>
      <c r="Q502" s="1">
        <v>44392</v>
      </c>
      <c r="R502" t="s">
        <v>31</v>
      </c>
      <c r="S502" t="s">
        <v>32</v>
      </c>
      <c r="T502" t="s">
        <v>4329</v>
      </c>
      <c r="U502" t="str">
        <f t="shared" si="21"/>
        <v>PN-REC-BM-D</v>
      </c>
      <c r="V502" s="4" t="str">
        <f t="shared" si="22"/>
        <v>1208</v>
      </c>
      <c r="W502" s="4" t="str">
        <f t="shared" si="23"/>
        <v>03</v>
      </c>
    </row>
    <row r="503" spans="1:23" x14ac:dyDescent="0.25">
      <c r="A503" t="s">
        <v>4330</v>
      </c>
      <c r="B503" t="s">
        <v>21</v>
      </c>
      <c r="C503" t="s">
        <v>4319</v>
      </c>
      <c r="D503" t="s">
        <v>23</v>
      </c>
      <c r="E503" t="s">
        <v>40</v>
      </c>
      <c r="F503" s="2">
        <v>19888</v>
      </c>
      <c r="G503" t="s">
        <v>4321</v>
      </c>
      <c r="H503" t="s">
        <v>10898</v>
      </c>
      <c r="I503" t="s">
        <v>26</v>
      </c>
      <c r="K503" t="s">
        <v>2959</v>
      </c>
      <c r="L503" t="s">
        <v>23</v>
      </c>
      <c r="M503" t="s">
        <v>27</v>
      </c>
      <c r="N503" t="s">
        <v>4331</v>
      </c>
      <c r="O503" t="s">
        <v>29</v>
      </c>
      <c r="P503" t="s">
        <v>30</v>
      </c>
      <c r="Q503" s="1">
        <v>44392</v>
      </c>
      <c r="R503" t="s">
        <v>31</v>
      </c>
      <c r="S503" t="s">
        <v>32</v>
      </c>
      <c r="T503" t="s">
        <v>4332</v>
      </c>
      <c r="U503" t="str">
        <f t="shared" si="21"/>
        <v>PN-REC-BM-D</v>
      </c>
      <c r="V503" s="4" t="str">
        <f t="shared" si="22"/>
        <v>1208</v>
      </c>
      <c r="W503" s="4" t="str">
        <f t="shared" si="23"/>
        <v>04</v>
      </c>
    </row>
    <row r="504" spans="1:23" x14ac:dyDescent="0.25">
      <c r="A504" t="s">
        <v>4333</v>
      </c>
      <c r="B504" t="s">
        <v>21</v>
      </c>
      <c r="C504" t="s">
        <v>4319</v>
      </c>
      <c r="D504" t="s">
        <v>23</v>
      </c>
      <c r="E504" t="s">
        <v>24</v>
      </c>
      <c r="F504" s="2">
        <v>21813</v>
      </c>
      <c r="G504" t="s">
        <v>4321</v>
      </c>
      <c r="H504" t="s">
        <v>3228</v>
      </c>
      <c r="I504" t="s">
        <v>26</v>
      </c>
      <c r="K504" t="s">
        <v>2959</v>
      </c>
      <c r="L504" t="s">
        <v>23</v>
      </c>
      <c r="M504" t="s">
        <v>27</v>
      </c>
      <c r="N504" t="s">
        <v>4334</v>
      </c>
      <c r="O504" t="s">
        <v>29</v>
      </c>
      <c r="P504" t="s">
        <v>30</v>
      </c>
      <c r="Q504" s="1">
        <v>44392</v>
      </c>
      <c r="R504" t="s">
        <v>31</v>
      </c>
      <c r="S504" t="s">
        <v>32</v>
      </c>
      <c r="T504" t="s">
        <v>4335</v>
      </c>
      <c r="U504" t="str">
        <f t="shared" si="21"/>
        <v>PN-REC-BM-D</v>
      </c>
      <c r="V504" s="4" t="str">
        <f t="shared" si="22"/>
        <v>1208</v>
      </c>
      <c r="W504" s="4" t="str">
        <f t="shared" si="23"/>
        <v>05</v>
      </c>
    </row>
    <row r="505" spans="1:23" x14ac:dyDescent="0.25">
      <c r="A505" t="s">
        <v>4336</v>
      </c>
      <c r="B505" t="s">
        <v>21</v>
      </c>
      <c r="C505" t="s">
        <v>4337</v>
      </c>
      <c r="D505" t="s">
        <v>23</v>
      </c>
      <c r="E505" t="s">
        <v>40</v>
      </c>
      <c r="F505" s="2" t="s">
        <v>308</v>
      </c>
      <c r="G505" t="s">
        <v>4321</v>
      </c>
      <c r="H505" t="s">
        <v>10900</v>
      </c>
      <c r="I505" t="s">
        <v>26</v>
      </c>
      <c r="K505" t="s">
        <v>2959</v>
      </c>
      <c r="L505" t="s">
        <v>23</v>
      </c>
      <c r="M505" t="s">
        <v>27</v>
      </c>
      <c r="N505" t="s">
        <v>4338</v>
      </c>
      <c r="O505" t="s">
        <v>29</v>
      </c>
      <c r="P505" t="s">
        <v>30</v>
      </c>
      <c r="Q505" s="1">
        <v>44392</v>
      </c>
      <c r="R505" t="s">
        <v>31</v>
      </c>
      <c r="S505" t="s">
        <v>32</v>
      </c>
      <c r="T505" t="s">
        <v>4339</v>
      </c>
      <c r="U505" t="str">
        <f t="shared" si="21"/>
        <v>PN-REC-BM-D</v>
      </c>
      <c r="V505" s="4" t="str">
        <f t="shared" si="22"/>
        <v>1209</v>
      </c>
      <c r="W505" s="4" t="str">
        <f t="shared" si="23"/>
        <v>01</v>
      </c>
    </row>
    <row r="506" spans="1:23" x14ac:dyDescent="0.25">
      <c r="A506" t="s">
        <v>4340</v>
      </c>
      <c r="B506" t="s">
        <v>21</v>
      </c>
      <c r="C506" t="s">
        <v>4337</v>
      </c>
      <c r="D506" t="s">
        <v>23</v>
      </c>
      <c r="E506" t="s">
        <v>1824</v>
      </c>
      <c r="F506" s="2">
        <v>21386</v>
      </c>
      <c r="G506" t="s">
        <v>4321</v>
      </c>
      <c r="H506" t="s">
        <v>10898</v>
      </c>
      <c r="I506" t="s">
        <v>26</v>
      </c>
      <c r="K506" t="s">
        <v>2959</v>
      </c>
      <c r="L506" t="s">
        <v>23</v>
      </c>
      <c r="M506" t="s">
        <v>27</v>
      </c>
      <c r="N506" t="s">
        <v>4341</v>
      </c>
      <c r="O506" t="s">
        <v>29</v>
      </c>
      <c r="P506" t="s">
        <v>30</v>
      </c>
      <c r="Q506" s="1">
        <v>44392</v>
      </c>
      <c r="R506" t="s">
        <v>31</v>
      </c>
      <c r="S506" t="s">
        <v>32</v>
      </c>
      <c r="T506" t="s">
        <v>4342</v>
      </c>
      <c r="U506" t="str">
        <f t="shared" si="21"/>
        <v>PN-REC-BM-D</v>
      </c>
      <c r="V506" s="4" t="str">
        <f t="shared" si="22"/>
        <v>1209</v>
      </c>
      <c r="W506" s="4" t="str">
        <f t="shared" si="23"/>
        <v>02</v>
      </c>
    </row>
    <row r="507" spans="1:23" x14ac:dyDescent="0.25">
      <c r="A507" t="s">
        <v>4343</v>
      </c>
      <c r="B507" t="s">
        <v>21</v>
      </c>
      <c r="C507" t="s">
        <v>4344</v>
      </c>
      <c r="D507" t="s">
        <v>23</v>
      </c>
      <c r="E507" t="s">
        <v>2045</v>
      </c>
      <c r="F507" s="2">
        <v>21321</v>
      </c>
      <c r="G507" t="s">
        <v>4345</v>
      </c>
      <c r="H507" t="s">
        <v>10900</v>
      </c>
      <c r="I507" t="s">
        <v>26</v>
      </c>
      <c r="K507" t="s">
        <v>2959</v>
      </c>
      <c r="L507" t="s">
        <v>23</v>
      </c>
      <c r="M507" t="s">
        <v>27</v>
      </c>
      <c r="N507" t="s">
        <v>4346</v>
      </c>
      <c r="O507" t="s">
        <v>29</v>
      </c>
      <c r="P507" t="s">
        <v>30</v>
      </c>
      <c r="Q507" s="1">
        <v>44392</v>
      </c>
      <c r="R507" t="s">
        <v>31</v>
      </c>
      <c r="S507" t="s">
        <v>32</v>
      </c>
      <c r="T507" t="s">
        <v>4347</v>
      </c>
      <c r="U507" t="str">
        <f t="shared" si="21"/>
        <v>PN-REC-BM-D</v>
      </c>
      <c r="V507" s="4" t="str">
        <f t="shared" si="22"/>
        <v>1210</v>
      </c>
      <c r="W507" s="4" t="str">
        <f t="shared" si="23"/>
        <v>01</v>
      </c>
    </row>
    <row r="508" spans="1:23" x14ac:dyDescent="0.25">
      <c r="A508" t="s">
        <v>4348</v>
      </c>
      <c r="B508" t="s">
        <v>21</v>
      </c>
      <c r="C508" t="s">
        <v>4344</v>
      </c>
      <c r="D508" t="s">
        <v>23</v>
      </c>
      <c r="E508" t="s">
        <v>2045</v>
      </c>
      <c r="F508" s="2">
        <v>21812</v>
      </c>
      <c r="G508" t="s">
        <v>4345</v>
      </c>
      <c r="H508" t="s">
        <v>10900</v>
      </c>
      <c r="I508" t="s">
        <v>26</v>
      </c>
      <c r="K508" t="s">
        <v>2959</v>
      </c>
      <c r="L508" t="s">
        <v>23</v>
      </c>
      <c r="M508" t="s">
        <v>27</v>
      </c>
      <c r="N508" t="s">
        <v>4349</v>
      </c>
      <c r="O508" t="s">
        <v>29</v>
      </c>
      <c r="P508" t="s">
        <v>30</v>
      </c>
      <c r="Q508" s="1">
        <v>44392</v>
      </c>
      <c r="R508" t="s">
        <v>31</v>
      </c>
      <c r="S508" t="s">
        <v>32</v>
      </c>
      <c r="T508" t="s">
        <v>4350</v>
      </c>
      <c r="U508" t="str">
        <f t="shared" si="21"/>
        <v>PN-REC-BM-D</v>
      </c>
      <c r="V508" s="4" t="str">
        <f t="shared" si="22"/>
        <v>1210</v>
      </c>
      <c r="W508" s="4" t="str">
        <f t="shared" si="23"/>
        <v>02</v>
      </c>
    </row>
    <row r="509" spans="1:23" x14ac:dyDescent="0.25">
      <c r="A509" t="s">
        <v>4351</v>
      </c>
      <c r="B509" t="s">
        <v>21</v>
      </c>
      <c r="C509" t="s">
        <v>4352</v>
      </c>
      <c r="D509" t="s">
        <v>23</v>
      </c>
      <c r="E509" t="s">
        <v>2045</v>
      </c>
      <c r="F509" s="2">
        <v>19455</v>
      </c>
      <c r="G509" t="s">
        <v>4321</v>
      </c>
      <c r="H509" t="s">
        <v>10897</v>
      </c>
      <c r="I509" t="s">
        <v>26</v>
      </c>
      <c r="K509" t="s">
        <v>2959</v>
      </c>
      <c r="L509" t="s">
        <v>23</v>
      </c>
      <c r="M509" t="s">
        <v>27</v>
      </c>
      <c r="N509" t="s">
        <v>4353</v>
      </c>
      <c r="O509" t="s">
        <v>29</v>
      </c>
      <c r="P509" t="s">
        <v>30</v>
      </c>
      <c r="Q509" s="1">
        <v>44392</v>
      </c>
      <c r="R509" t="s">
        <v>31</v>
      </c>
      <c r="S509" t="s">
        <v>32</v>
      </c>
      <c r="T509" t="s">
        <v>4354</v>
      </c>
      <c r="U509" t="str">
        <f t="shared" si="21"/>
        <v>PN-REC-BM-D</v>
      </c>
      <c r="V509" s="4" t="str">
        <f t="shared" si="22"/>
        <v>1211</v>
      </c>
      <c r="W509" s="4" t="str">
        <f t="shared" si="23"/>
        <v>01</v>
      </c>
    </row>
    <row r="510" spans="1:23" x14ac:dyDescent="0.25">
      <c r="A510" t="s">
        <v>4355</v>
      </c>
      <c r="B510" t="s">
        <v>21</v>
      </c>
      <c r="C510" t="s">
        <v>4356</v>
      </c>
      <c r="D510" t="s">
        <v>23</v>
      </c>
      <c r="E510" t="s">
        <v>2348</v>
      </c>
      <c r="F510" s="2">
        <v>21346</v>
      </c>
      <c r="G510" t="s">
        <v>4321</v>
      </c>
      <c r="H510" t="s">
        <v>10898</v>
      </c>
      <c r="I510" t="s">
        <v>26</v>
      </c>
      <c r="K510" t="s">
        <v>2959</v>
      </c>
      <c r="L510" t="s">
        <v>23</v>
      </c>
      <c r="M510" t="s">
        <v>27</v>
      </c>
      <c r="N510" t="s">
        <v>4357</v>
      </c>
      <c r="O510" t="s">
        <v>29</v>
      </c>
      <c r="P510" t="s">
        <v>30</v>
      </c>
      <c r="Q510" s="1">
        <v>44392</v>
      </c>
      <c r="R510" t="s">
        <v>31</v>
      </c>
      <c r="S510" t="s">
        <v>32</v>
      </c>
      <c r="T510" t="s">
        <v>4358</v>
      </c>
      <c r="U510" t="str">
        <f t="shared" si="21"/>
        <v>PN-REC-BM-D</v>
      </c>
      <c r="V510" s="4" t="str">
        <f t="shared" si="22"/>
        <v>1211</v>
      </c>
      <c r="W510" s="4" t="str">
        <f t="shared" si="23"/>
        <v>02</v>
      </c>
    </row>
    <row r="511" spans="1:23" x14ac:dyDescent="0.25">
      <c r="A511" t="s">
        <v>4359</v>
      </c>
      <c r="B511" t="s">
        <v>21</v>
      </c>
      <c r="C511" t="s">
        <v>4356</v>
      </c>
      <c r="D511" t="s">
        <v>23</v>
      </c>
      <c r="E511" t="s">
        <v>2045</v>
      </c>
      <c r="F511" s="2">
        <v>21697</v>
      </c>
      <c r="G511" t="s">
        <v>4321</v>
      </c>
      <c r="H511" t="s">
        <v>10900</v>
      </c>
      <c r="I511" t="s">
        <v>26</v>
      </c>
      <c r="K511" t="s">
        <v>2959</v>
      </c>
      <c r="L511" t="s">
        <v>23</v>
      </c>
      <c r="M511" t="s">
        <v>27</v>
      </c>
      <c r="N511" t="s">
        <v>4360</v>
      </c>
      <c r="O511" t="s">
        <v>29</v>
      </c>
      <c r="P511" t="s">
        <v>30</v>
      </c>
      <c r="Q511" s="1">
        <v>44392</v>
      </c>
      <c r="R511" t="s">
        <v>31</v>
      </c>
      <c r="S511" t="s">
        <v>32</v>
      </c>
      <c r="T511" t="s">
        <v>4361</v>
      </c>
      <c r="U511" t="str">
        <f t="shared" si="21"/>
        <v>PN-REC-BM-D</v>
      </c>
      <c r="V511" s="4" t="str">
        <f t="shared" si="22"/>
        <v>1211</v>
      </c>
      <c r="W511" s="4" t="str">
        <f t="shared" si="23"/>
        <v>03</v>
      </c>
    </row>
    <row r="512" spans="1:23" x14ac:dyDescent="0.25">
      <c r="A512" t="s">
        <v>4362</v>
      </c>
      <c r="B512" t="s">
        <v>21</v>
      </c>
      <c r="C512" t="s">
        <v>4363</v>
      </c>
      <c r="D512" t="s">
        <v>23</v>
      </c>
      <c r="E512" t="s">
        <v>2045</v>
      </c>
      <c r="F512" s="2">
        <v>21321</v>
      </c>
      <c r="G512" t="s">
        <v>4321</v>
      </c>
      <c r="H512" t="s">
        <v>3228</v>
      </c>
      <c r="I512" t="s">
        <v>26</v>
      </c>
      <c r="K512" t="s">
        <v>2959</v>
      </c>
      <c r="L512" t="s">
        <v>23</v>
      </c>
      <c r="M512" t="s">
        <v>27</v>
      </c>
      <c r="N512" t="s">
        <v>4364</v>
      </c>
      <c r="O512" t="s">
        <v>29</v>
      </c>
      <c r="P512" t="s">
        <v>30</v>
      </c>
      <c r="Q512" s="1">
        <v>44392</v>
      </c>
      <c r="R512" t="s">
        <v>31</v>
      </c>
      <c r="S512" t="s">
        <v>32</v>
      </c>
      <c r="T512" t="s">
        <v>4365</v>
      </c>
      <c r="U512" t="str">
        <f t="shared" si="21"/>
        <v>PN-REC-BM-D</v>
      </c>
      <c r="V512" s="4" t="str">
        <f t="shared" si="22"/>
        <v>1212</v>
      </c>
      <c r="W512" s="4" t="str">
        <f t="shared" si="23"/>
        <v>01</v>
      </c>
    </row>
    <row r="513" spans="1:23" x14ac:dyDescent="0.25">
      <c r="A513" t="s">
        <v>4366</v>
      </c>
      <c r="B513" t="s">
        <v>21</v>
      </c>
      <c r="C513" t="s">
        <v>4363</v>
      </c>
      <c r="D513" t="s">
        <v>23</v>
      </c>
      <c r="E513" t="s">
        <v>2045</v>
      </c>
      <c r="F513" s="2">
        <v>21812</v>
      </c>
      <c r="G513" t="s">
        <v>4321</v>
      </c>
      <c r="H513" t="s">
        <v>10898</v>
      </c>
      <c r="I513" t="s">
        <v>26</v>
      </c>
      <c r="K513" t="s">
        <v>2959</v>
      </c>
      <c r="L513" t="s">
        <v>23</v>
      </c>
      <c r="M513" t="s">
        <v>27</v>
      </c>
      <c r="N513" t="s">
        <v>4367</v>
      </c>
      <c r="O513" t="s">
        <v>29</v>
      </c>
      <c r="P513" t="s">
        <v>30</v>
      </c>
      <c r="Q513" s="1">
        <v>44392</v>
      </c>
      <c r="R513" t="s">
        <v>31</v>
      </c>
      <c r="S513" t="s">
        <v>32</v>
      </c>
      <c r="T513" t="s">
        <v>4368</v>
      </c>
      <c r="U513" t="str">
        <f t="shared" si="21"/>
        <v>PN-REC-BM-D</v>
      </c>
      <c r="V513" s="4" t="str">
        <f t="shared" si="22"/>
        <v>1212</v>
      </c>
      <c r="W513" s="4" t="str">
        <f t="shared" si="23"/>
        <v>02</v>
      </c>
    </row>
    <row r="514" spans="1:23" x14ac:dyDescent="0.25">
      <c r="A514" t="s">
        <v>4369</v>
      </c>
      <c r="B514" t="s">
        <v>21</v>
      </c>
      <c r="C514" t="s">
        <v>4370</v>
      </c>
      <c r="D514" t="s">
        <v>23</v>
      </c>
      <c r="E514" t="s">
        <v>2045</v>
      </c>
      <c r="F514" s="8">
        <v>21697</v>
      </c>
      <c r="G514" t="s">
        <v>4321</v>
      </c>
      <c r="H514" t="s">
        <v>10898</v>
      </c>
      <c r="I514" t="s">
        <v>26</v>
      </c>
      <c r="K514" t="s">
        <v>2959</v>
      </c>
      <c r="L514" t="s">
        <v>23</v>
      </c>
      <c r="M514" t="s">
        <v>27</v>
      </c>
      <c r="N514" t="s">
        <v>4371</v>
      </c>
      <c r="O514" t="s">
        <v>29</v>
      </c>
      <c r="P514" t="s">
        <v>30</v>
      </c>
      <c r="Q514" s="1">
        <v>44392</v>
      </c>
      <c r="R514" t="s">
        <v>31</v>
      </c>
      <c r="S514" t="s">
        <v>32</v>
      </c>
      <c r="T514" t="s">
        <v>4372</v>
      </c>
      <c r="U514" t="str">
        <f t="shared" ref="U514:U577" si="24">LEFT(A514,FIND("~",SUBSTITUTE(A514,"-","~",4))-1)</f>
        <v>PN-REC-BM-D</v>
      </c>
      <c r="V514" s="4" t="str">
        <f t="shared" ref="V514:V577" si="25">MID(A514,FIND("~",SUBSTITUTE(A514,"-","~",4))+1,FIND("~",SUBSTITUTE(A514,"-","~",5))-FIND("~",SUBSTITUTE(A514,"-","~",4))-1)</f>
        <v>1213</v>
      </c>
      <c r="W514" s="4" t="str">
        <f t="shared" ref="W514:W577" si="26">MID(A514,FIND("~",SUBSTITUTE(A514,"-","~",5))+1,LEN(A514))</f>
        <v>01</v>
      </c>
    </row>
    <row r="515" spans="1:23" x14ac:dyDescent="0.25">
      <c r="A515" t="s">
        <v>4373</v>
      </c>
      <c r="B515" t="s">
        <v>21</v>
      </c>
      <c r="C515" t="s">
        <v>4370</v>
      </c>
      <c r="D515" t="s">
        <v>23</v>
      </c>
      <c r="E515" t="s">
        <v>2348</v>
      </c>
      <c r="F515" s="2">
        <v>22788</v>
      </c>
      <c r="G515" t="s">
        <v>4321</v>
      </c>
      <c r="H515" t="s">
        <v>10900</v>
      </c>
      <c r="I515" t="s">
        <v>26</v>
      </c>
      <c r="K515" t="s">
        <v>2959</v>
      </c>
      <c r="L515" t="s">
        <v>23</v>
      </c>
      <c r="M515" t="s">
        <v>27</v>
      </c>
      <c r="N515" t="s">
        <v>4374</v>
      </c>
      <c r="O515" t="s">
        <v>29</v>
      </c>
      <c r="P515" t="s">
        <v>30</v>
      </c>
      <c r="Q515" s="1">
        <v>44392</v>
      </c>
      <c r="R515" t="s">
        <v>31</v>
      </c>
      <c r="S515" t="s">
        <v>32</v>
      </c>
      <c r="T515" t="s">
        <v>4375</v>
      </c>
      <c r="U515" t="str">
        <f t="shared" si="24"/>
        <v>PN-REC-BM-D</v>
      </c>
      <c r="V515" s="4" t="str">
        <f t="shared" si="25"/>
        <v>1213</v>
      </c>
      <c r="W515" s="4" t="str">
        <f t="shared" si="26"/>
        <v>02</v>
      </c>
    </row>
    <row r="516" spans="1:23" x14ac:dyDescent="0.25">
      <c r="A516" t="s">
        <v>4498</v>
      </c>
      <c r="B516" t="s">
        <v>21</v>
      </c>
      <c r="C516" t="s">
        <v>4499</v>
      </c>
      <c r="D516" t="s">
        <v>23</v>
      </c>
      <c r="E516" t="s">
        <v>40</v>
      </c>
      <c r="F516" s="2">
        <v>19725</v>
      </c>
      <c r="G516" t="s">
        <v>4500</v>
      </c>
      <c r="H516" t="s">
        <v>10898</v>
      </c>
      <c r="I516" t="s">
        <v>26</v>
      </c>
      <c r="K516" t="s">
        <v>2959</v>
      </c>
      <c r="L516" t="s">
        <v>23</v>
      </c>
      <c r="M516" t="s">
        <v>27</v>
      </c>
      <c r="N516" t="s">
        <v>4501</v>
      </c>
      <c r="O516" t="s">
        <v>29</v>
      </c>
      <c r="P516" t="s">
        <v>30</v>
      </c>
      <c r="Q516" s="1">
        <v>44392</v>
      </c>
      <c r="R516" t="s">
        <v>31</v>
      </c>
      <c r="S516" t="s">
        <v>32</v>
      </c>
      <c r="T516" t="s">
        <v>4502</v>
      </c>
      <c r="U516" t="str">
        <f t="shared" si="24"/>
        <v>PN-REC-BM-D</v>
      </c>
      <c r="V516" s="4" t="str">
        <f t="shared" si="25"/>
        <v>1220</v>
      </c>
      <c r="W516" s="4" t="str">
        <f t="shared" si="26"/>
        <v>01</v>
      </c>
    </row>
    <row r="517" spans="1:23" x14ac:dyDescent="0.25">
      <c r="A517" t="s">
        <v>4503</v>
      </c>
      <c r="B517" t="s">
        <v>21</v>
      </c>
      <c r="C517" t="s">
        <v>4499</v>
      </c>
      <c r="D517" t="s">
        <v>23</v>
      </c>
      <c r="E517" t="s">
        <v>954</v>
      </c>
      <c r="F517" s="2">
        <v>20513</v>
      </c>
      <c r="G517" t="s">
        <v>4500</v>
      </c>
      <c r="H517" t="s">
        <v>10900</v>
      </c>
      <c r="I517" t="s">
        <v>26</v>
      </c>
      <c r="K517" t="s">
        <v>2959</v>
      </c>
      <c r="L517" t="s">
        <v>23</v>
      </c>
      <c r="M517" t="s">
        <v>27</v>
      </c>
      <c r="N517" t="s">
        <v>4504</v>
      </c>
      <c r="O517" t="s">
        <v>29</v>
      </c>
      <c r="P517" t="s">
        <v>30</v>
      </c>
      <c r="Q517" s="1">
        <v>44392</v>
      </c>
      <c r="R517" t="s">
        <v>31</v>
      </c>
      <c r="S517" t="s">
        <v>32</v>
      </c>
      <c r="T517" t="s">
        <v>4505</v>
      </c>
      <c r="U517" t="str">
        <f t="shared" si="24"/>
        <v>PN-REC-BM-D</v>
      </c>
      <c r="V517" s="4" t="str">
        <f t="shared" si="25"/>
        <v>1220</v>
      </c>
      <c r="W517" s="4" t="str">
        <f t="shared" si="26"/>
        <v>02</v>
      </c>
    </row>
    <row r="518" spans="1:23" x14ac:dyDescent="0.25">
      <c r="A518" t="s">
        <v>4506</v>
      </c>
      <c r="B518" t="s">
        <v>21</v>
      </c>
      <c r="C518" t="s">
        <v>4507</v>
      </c>
      <c r="D518" t="s">
        <v>4508</v>
      </c>
      <c r="E518" t="s">
        <v>40</v>
      </c>
      <c r="F518" s="2">
        <v>19741</v>
      </c>
      <c r="G518" t="s">
        <v>4509</v>
      </c>
      <c r="H518" t="s">
        <v>10898</v>
      </c>
      <c r="I518" t="s">
        <v>26</v>
      </c>
      <c r="K518" t="s">
        <v>2959</v>
      </c>
      <c r="L518" t="s">
        <v>23</v>
      </c>
      <c r="M518" t="s">
        <v>27</v>
      </c>
      <c r="N518" t="s">
        <v>4510</v>
      </c>
      <c r="O518" t="s">
        <v>29</v>
      </c>
      <c r="P518" t="s">
        <v>30</v>
      </c>
      <c r="Q518" s="1">
        <v>44392</v>
      </c>
      <c r="R518" t="s">
        <v>31</v>
      </c>
      <c r="S518" t="s">
        <v>32</v>
      </c>
      <c r="T518" t="s">
        <v>4511</v>
      </c>
      <c r="U518" t="str">
        <f t="shared" si="24"/>
        <v>PN-REC-BM-D</v>
      </c>
      <c r="V518" s="4" t="str">
        <f t="shared" si="25"/>
        <v>1221</v>
      </c>
      <c r="W518" s="4" t="str">
        <f t="shared" si="26"/>
        <v>01</v>
      </c>
    </row>
    <row r="519" spans="1:23" x14ac:dyDescent="0.25">
      <c r="A519" t="s">
        <v>4512</v>
      </c>
      <c r="B519" t="s">
        <v>21</v>
      </c>
      <c r="C519" t="s">
        <v>4507</v>
      </c>
      <c r="D519" t="s">
        <v>23</v>
      </c>
      <c r="E519" t="s">
        <v>40</v>
      </c>
      <c r="F519" s="8">
        <v>20097</v>
      </c>
      <c r="G519" t="s">
        <v>4509</v>
      </c>
      <c r="H519" t="s">
        <v>10900</v>
      </c>
      <c r="I519" t="s">
        <v>26</v>
      </c>
      <c r="K519" t="s">
        <v>2959</v>
      </c>
      <c r="L519" t="s">
        <v>23</v>
      </c>
      <c r="M519" t="s">
        <v>27</v>
      </c>
      <c r="N519" t="s">
        <v>4513</v>
      </c>
      <c r="O519" t="s">
        <v>29</v>
      </c>
      <c r="P519" t="s">
        <v>30</v>
      </c>
      <c r="Q519" s="1">
        <v>44392</v>
      </c>
      <c r="R519" t="s">
        <v>31</v>
      </c>
      <c r="S519" t="s">
        <v>32</v>
      </c>
      <c r="T519" t="s">
        <v>4514</v>
      </c>
      <c r="U519" t="str">
        <f t="shared" si="24"/>
        <v>PN-REC-BM-D</v>
      </c>
      <c r="V519" s="4" t="str">
        <f t="shared" si="25"/>
        <v>1221</v>
      </c>
      <c r="W519" s="4" t="str">
        <f t="shared" si="26"/>
        <v>02</v>
      </c>
    </row>
    <row r="520" spans="1:23" x14ac:dyDescent="0.25">
      <c r="A520" t="s">
        <v>4515</v>
      </c>
      <c r="B520" t="s">
        <v>21</v>
      </c>
      <c r="C520" t="s">
        <v>4516</v>
      </c>
      <c r="D520" t="s">
        <v>23</v>
      </c>
      <c r="E520" t="s">
        <v>954</v>
      </c>
      <c r="F520" s="2">
        <v>20529</v>
      </c>
      <c r="G520" t="s">
        <v>4509</v>
      </c>
      <c r="H520" t="s">
        <v>10898</v>
      </c>
      <c r="I520" t="s">
        <v>26</v>
      </c>
      <c r="K520" t="s">
        <v>2959</v>
      </c>
      <c r="L520" t="s">
        <v>23</v>
      </c>
      <c r="M520" t="s">
        <v>27</v>
      </c>
      <c r="N520" t="s">
        <v>4517</v>
      </c>
      <c r="O520" t="s">
        <v>29</v>
      </c>
      <c r="P520" t="s">
        <v>30</v>
      </c>
      <c r="Q520" s="1">
        <v>44392</v>
      </c>
      <c r="R520" t="s">
        <v>31</v>
      </c>
      <c r="S520" t="s">
        <v>32</v>
      </c>
      <c r="T520" t="s">
        <v>4518</v>
      </c>
      <c r="U520" t="str">
        <f t="shared" si="24"/>
        <v>PN-REC-BM-D</v>
      </c>
      <c r="V520" s="4" t="str">
        <f t="shared" si="25"/>
        <v>1222</v>
      </c>
      <c r="W520" s="4" t="str">
        <f t="shared" si="26"/>
        <v>01</v>
      </c>
    </row>
    <row r="521" spans="1:23" x14ac:dyDescent="0.25">
      <c r="A521" t="s">
        <v>4519</v>
      </c>
      <c r="B521" t="s">
        <v>21</v>
      </c>
      <c r="C521" t="s">
        <v>4520</v>
      </c>
      <c r="D521" t="s">
        <v>23</v>
      </c>
      <c r="E521" t="s">
        <v>1982</v>
      </c>
      <c r="F521" s="2">
        <v>20529</v>
      </c>
      <c r="G521" t="s">
        <v>4509</v>
      </c>
      <c r="H521" t="s">
        <v>3228</v>
      </c>
      <c r="I521" t="s">
        <v>26</v>
      </c>
      <c r="K521" t="s">
        <v>2959</v>
      </c>
      <c r="L521" t="s">
        <v>23</v>
      </c>
      <c r="M521" t="s">
        <v>27</v>
      </c>
      <c r="N521" t="s">
        <v>4521</v>
      </c>
      <c r="O521" t="s">
        <v>29</v>
      </c>
      <c r="P521" t="s">
        <v>30</v>
      </c>
      <c r="Q521" s="1">
        <v>44392</v>
      </c>
      <c r="R521" t="s">
        <v>31</v>
      </c>
      <c r="S521" t="s">
        <v>32</v>
      </c>
      <c r="T521" t="s">
        <v>4522</v>
      </c>
      <c r="U521" t="str">
        <f t="shared" si="24"/>
        <v>PN-REC-BM-D</v>
      </c>
      <c r="V521" s="4" t="str">
        <f t="shared" si="25"/>
        <v>1222</v>
      </c>
      <c r="W521" s="4" t="str">
        <f t="shared" si="26"/>
        <v>02</v>
      </c>
    </row>
    <row r="522" spans="1:23" x14ac:dyDescent="0.25">
      <c r="A522" t="s">
        <v>4523</v>
      </c>
      <c r="B522" t="s">
        <v>21</v>
      </c>
      <c r="C522" t="s">
        <v>4520</v>
      </c>
      <c r="D522" t="s">
        <v>23</v>
      </c>
      <c r="E522" t="s">
        <v>1982</v>
      </c>
      <c r="F522" s="2">
        <v>20529</v>
      </c>
      <c r="G522" t="s">
        <v>4509</v>
      </c>
      <c r="H522" t="s">
        <v>3228</v>
      </c>
      <c r="I522" t="s">
        <v>26</v>
      </c>
      <c r="K522" t="s">
        <v>2959</v>
      </c>
      <c r="L522" t="s">
        <v>23</v>
      </c>
      <c r="M522" t="s">
        <v>27</v>
      </c>
      <c r="N522" t="s">
        <v>4524</v>
      </c>
      <c r="O522" t="s">
        <v>29</v>
      </c>
      <c r="P522" t="s">
        <v>30</v>
      </c>
      <c r="Q522" s="1">
        <v>44392</v>
      </c>
      <c r="R522" t="s">
        <v>31</v>
      </c>
      <c r="S522" t="s">
        <v>32</v>
      </c>
      <c r="T522" t="s">
        <v>4525</v>
      </c>
      <c r="U522" t="str">
        <f t="shared" si="24"/>
        <v>PN-REC-BM-D</v>
      </c>
      <c r="V522" s="4" t="str">
        <f t="shared" si="25"/>
        <v>1222</v>
      </c>
      <c r="W522" s="4" t="str">
        <f t="shared" si="26"/>
        <v>03</v>
      </c>
    </row>
    <row r="523" spans="1:23" x14ac:dyDescent="0.25">
      <c r="A523" t="s">
        <v>4526</v>
      </c>
      <c r="B523" t="s">
        <v>21</v>
      </c>
      <c r="C523" t="s">
        <v>4516</v>
      </c>
      <c r="D523" t="s">
        <v>23</v>
      </c>
      <c r="E523" t="s">
        <v>24</v>
      </c>
      <c r="F523" s="2">
        <v>20781</v>
      </c>
      <c r="G523" t="s">
        <v>4509</v>
      </c>
      <c r="H523" t="s">
        <v>10909</v>
      </c>
      <c r="I523" t="s">
        <v>26</v>
      </c>
      <c r="K523" t="s">
        <v>2959</v>
      </c>
      <c r="L523" t="s">
        <v>23</v>
      </c>
      <c r="M523" t="s">
        <v>27</v>
      </c>
      <c r="N523" t="s">
        <v>4527</v>
      </c>
      <c r="O523" t="s">
        <v>29</v>
      </c>
      <c r="P523" t="s">
        <v>30</v>
      </c>
      <c r="Q523" s="1">
        <v>44392</v>
      </c>
      <c r="R523" t="s">
        <v>31</v>
      </c>
      <c r="S523" t="s">
        <v>32</v>
      </c>
      <c r="T523" t="s">
        <v>4528</v>
      </c>
      <c r="U523" t="str">
        <f t="shared" si="24"/>
        <v>PN-REC-BM-D</v>
      </c>
      <c r="V523" s="4" t="str">
        <f t="shared" si="25"/>
        <v>1222</v>
      </c>
      <c r="W523" s="4" t="str">
        <f t="shared" si="26"/>
        <v>04</v>
      </c>
    </row>
    <row r="524" spans="1:23" x14ac:dyDescent="0.25">
      <c r="A524" t="s">
        <v>4529</v>
      </c>
      <c r="B524" t="s">
        <v>21</v>
      </c>
      <c r="C524" t="s">
        <v>4530</v>
      </c>
      <c r="D524" t="s">
        <v>23</v>
      </c>
      <c r="E524" t="s">
        <v>40</v>
      </c>
      <c r="F524" s="2">
        <v>19727</v>
      </c>
      <c r="G524" t="s">
        <v>4531</v>
      </c>
      <c r="H524" t="s">
        <v>10898</v>
      </c>
      <c r="I524" t="s">
        <v>26</v>
      </c>
      <c r="K524" t="s">
        <v>2959</v>
      </c>
      <c r="L524" t="s">
        <v>23</v>
      </c>
      <c r="M524" t="s">
        <v>27</v>
      </c>
      <c r="N524" t="s">
        <v>4532</v>
      </c>
      <c r="O524" t="s">
        <v>29</v>
      </c>
      <c r="P524" t="s">
        <v>30</v>
      </c>
      <c r="Q524" s="1">
        <v>44392</v>
      </c>
      <c r="R524" t="s">
        <v>31</v>
      </c>
      <c r="S524" t="s">
        <v>32</v>
      </c>
      <c r="T524" t="s">
        <v>4533</v>
      </c>
      <c r="U524" t="str">
        <f t="shared" si="24"/>
        <v>PN-REC-BM-D</v>
      </c>
      <c r="V524" s="4" t="str">
        <f t="shared" si="25"/>
        <v>1223</v>
      </c>
      <c r="W524" s="4" t="str">
        <f t="shared" si="26"/>
        <v>01</v>
      </c>
    </row>
    <row r="525" spans="1:23" x14ac:dyDescent="0.25">
      <c r="A525" t="s">
        <v>4534</v>
      </c>
      <c r="B525" t="s">
        <v>21</v>
      </c>
      <c r="C525" t="s">
        <v>4535</v>
      </c>
      <c r="D525" t="s">
        <v>23</v>
      </c>
      <c r="E525" t="s">
        <v>4536</v>
      </c>
      <c r="F525" s="2">
        <v>19395</v>
      </c>
      <c r="G525" t="s">
        <v>4537</v>
      </c>
      <c r="H525" t="s">
        <v>3228</v>
      </c>
      <c r="I525" t="s">
        <v>26</v>
      </c>
      <c r="K525" t="s">
        <v>2959</v>
      </c>
      <c r="L525" t="s">
        <v>23</v>
      </c>
      <c r="M525" t="s">
        <v>27</v>
      </c>
      <c r="N525" t="s">
        <v>4538</v>
      </c>
      <c r="O525" t="s">
        <v>29</v>
      </c>
      <c r="P525" t="s">
        <v>30</v>
      </c>
      <c r="Q525" s="1">
        <v>44392</v>
      </c>
      <c r="R525" t="s">
        <v>31</v>
      </c>
      <c r="S525" t="s">
        <v>32</v>
      </c>
      <c r="T525" t="s">
        <v>4539</v>
      </c>
      <c r="U525" t="str">
        <f t="shared" si="24"/>
        <v>PN-REC-BM-D</v>
      </c>
      <c r="V525" s="4" t="str">
        <f t="shared" si="25"/>
        <v>1224</v>
      </c>
      <c r="W525" s="4" t="str">
        <f t="shared" si="26"/>
        <v>01</v>
      </c>
    </row>
    <row r="526" spans="1:23" x14ac:dyDescent="0.25">
      <c r="A526" t="s">
        <v>4540</v>
      </c>
      <c r="B526" t="s">
        <v>21</v>
      </c>
      <c r="C526" t="s">
        <v>4541</v>
      </c>
      <c r="D526" t="s">
        <v>23</v>
      </c>
      <c r="E526" t="s">
        <v>2696</v>
      </c>
      <c r="F526" s="2">
        <v>19650</v>
      </c>
      <c r="G526" t="s">
        <v>4537</v>
      </c>
      <c r="H526" t="s">
        <v>10900</v>
      </c>
      <c r="I526" t="s">
        <v>26</v>
      </c>
      <c r="K526" t="s">
        <v>2959</v>
      </c>
      <c r="L526" t="s">
        <v>23</v>
      </c>
      <c r="M526" t="s">
        <v>27</v>
      </c>
      <c r="N526" t="s">
        <v>4542</v>
      </c>
      <c r="O526" t="s">
        <v>29</v>
      </c>
      <c r="P526" t="s">
        <v>30</v>
      </c>
      <c r="Q526" s="1">
        <v>44392</v>
      </c>
      <c r="R526" t="s">
        <v>31</v>
      </c>
      <c r="S526" t="s">
        <v>32</v>
      </c>
      <c r="T526" t="s">
        <v>4543</v>
      </c>
      <c r="U526" t="str">
        <f t="shared" si="24"/>
        <v>PN-REC-BM-D</v>
      </c>
      <c r="V526" s="4" t="str">
        <f t="shared" si="25"/>
        <v>1224</v>
      </c>
      <c r="W526" s="4" t="str">
        <f t="shared" si="26"/>
        <v>02</v>
      </c>
    </row>
    <row r="527" spans="1:23" x14ac:dyDescent="0.25">
      <c r="A527" t="s">
        <v>4544</v>
      </c>
      <c r="B527" t="s">
        <v>21</v>
      </c>
      <c r="C527" t="s">
        <v>4541</v>
      </c>
      <c r="D527" t="s">
        <v>23</v>
      </c>
      <c r="E527" t="s">
        <v>1862</v>
      </c>
      <c r="F527" s="2">
        <v>21320</v>
      </c>
      <c r="G527" t="s">
        <v>4537</v>
      </c>
      <c r="H527" t="s">
        <v>10900</v>
      </c>
      <c r="I527" t="s">
        <v>26</v>
      </c>
      <c r="K527" t="s">
        <v>2959</v>
      </c>
      <c r="L527" t="s">
        <v>23</v>
      </c>
      <c r="M527" t="s">
        <v>27</v>
      </c>
      <c r="N527" t="s">
        <v>4545</v>
      </c>
      <c r="O527" t="s">
        <v>29</v>
      </c>
      <c r="P527" t="s">
        <v>30</v>
      </c>
      <c r="Q527" s="1">
        <v>44392</v>
      </c>
      <c r="R527" t="s">
        <v>31</v>
      </c>
      <c r="S527" t="s">
        <v>32</v>
      </c>
      <c r="T527" t="s">
        <v>4546</v>
      </c>
      <c r="U527" t="str">
        <f t="shared" si="24"/>
        <v>PN-REC-BM-D</v>
      </c>
      <c r="V527" s="4" t="str">
        <f t="shared" si="25"/>
        <v>1224</v>
      </c>
      <c r="W527" s="4" t="str">
        <f t="shared" si="26"/>
        <v>03</v>
      </c>
    </row>
    <row r="528" spans="1:23" x14ac:dyDescent="0.25">
      <c r="A528" t="s">
        <v>4547</v>
      </c>
      <c r="B528" t="s">
        <v>21</v>
      </c>
      <c r="C528" t="s">
        <v>4541</v>
      </c>
      <c r="D528" t="s">
        <v>23</v>
      </c>
      <c r="E528" t="s">
        <v>1862</v>
      </c>
      <c r="F528" s="2">
        <v>21320</v>
      </c>
      <c r="G528" t="s">
        <v>4537</v>
      </c>
      <c r="H528" t="s">
        <v>10898</v>
      </c>
      <c r="I528" t="s">
        <v>26</v>
      </c>
      <c r="K528" t="s">
        <v>2959</v>
      </c>
      <c r="L528" t="s">
        <v>23</v>
      </c>
      <c r="M528" t="s">
        <v>27</v>
      </c>
      <c r="N528" t="s">
        <v>4548</v>
      </c>
      <c r="O528" t="s">
        <v>29</v>
      </c>
      <c r="P528" t="s">
        <v>30</v>
      </c>
      <c r="Q528" s="1">
        <v>44392</v>
      </c>
      <c r="R528" t="s">
        <v>31</v>
      </c>
      <c r="S528" t="s">
        <v>32</v>
      </c>
      <c r="T528" t="s">
        <v>4549</v>
      </c>
      <c r="U528" t="str">
        <f t="shared" si="24"/>
        <v>PN-REC-BM-D</v>
      </c>
      <c r="V528" s="4" t="str">
        <f t="shared" si="25"/>
        <v>1224</v>
      </c>
      <c r="W528" s="4" t="str">
        <f t="shared" si="26"/>
        <v>04</v>
      </c>
    </row>
    <row r="529" spans="1:23" x14ac:dyDescent="0.25">
      <c r="A529" t="s">
        <v>4550</v>
      </c>
      <c r="B529" t="s">
        <v>21</v>
      </c>
      <c r="C529" t="s">
        <v>4551</v>
      </c>
      <c r="D529" t="s">
        <v>23</v>
      </c>
      <c r="E529" t="s">
        <v>2348</v>
      </c>
      <c r="F529" s="2">
        <v>19395</v>
      </c>
      <c r="G529" t="s">
        <v>4552</v>
      </c>
      <c r="H529" t="s">
        <v>10897</v>
      </c>
      <c r="I529" t="s">
        <v>26</v>
      </c>
      <c r="K529" t="s">
        <v>2959</v>
      </c>
      <c r="L529" t="s">
        <v>23</v>
      </c>
      <c r="M529" t="s">
        <v>27</v>
      </c>
      <c r="N529" t="s">
        <v>4553</v>
      </c>
      <c r="O529" t="s">
        <v>29</v>
      </c>
      <c r="P529" t="s">
        <v>30</v>
      </c>
      <c r="Q529" s="1">
        <v>44392</v>
      </c>
      <c r="R529" t="s">
        <v>31</v>
      </c>
      <c r="S529" t="s">
        <v>32</v>
      </c>
      <c r="T529" t="s">
        <v>4554</v>
      </c>
      <c r="U529" t="str">
        <f t="shared" si="24"/>
        <v>PN-REC-BM-D</v>
      </c>
      <c r="V529" s="4" t="str">
        <f t="shared" si="25"/>
        <v>1225</v>
      </c>
      <c r="W529" s="4" t="str">
        <f t="shared" si="26"/>
        <v>01</v>
      </c>
    </row>
    <row r="530" spans="1:23" x14ac:dyDescent="0.25">
      <c r="A530" t="s">
        <v>4555</v>
      </c>
      <c r="B530" t="s">
        <v>21</v>
      </c>
      <c r="C530" t="s">
        <v>4551</v>
      </c>
      <c r="D530" t="s">
        <v>23</v>
      </c>
      <c r="E530" t="s">
        <v>40</v>
      </c>
      <c r="F530" s="2">
        <v>19991</v>
      </c>
      <c r="G530" t="s">
        <v>4552</v>
      </c>
      <c r="H530" t="s">
        <v>10898</v>
      </c>
      <c r="I530" t="s">
        <v>26</v>
      </c>
      <c r="K530" t="s">
        <v>2959</v>
      </c>
      <c r="L530" t="s">
        <v>23</v>
      </c>
      <c r="M530" t="s">
        <v>27</v>
      </c>
      <c r="N530" t="s">
        <v>4556</v>
      </c>
      <c r="O530" t="s">
        <v>29</v>
      </c>
      <c r="P530" t="s">
        <v>30</v>
      </c>
      <c r="Q530" s="1">
        <v>44392</v>
      </c>
      <c r="R530" t="s">
        <v>31</v>
      </c>
      <c r="S530" t="s">
        <v>32</v>
      </c>
      <c r="T530" t="s">
        <v>4557</v>
      </c>
      <c r="U530" t="str">
        <f t="shared" si="24"/>
        <v>PN-REC-BM-D</v>
      </c>
      <c r="V530" s="4" t="str">
        <f t="shared" si="25"/>
        <v>1225</v>
      </c>
      <c r="W530" s="4" t="str">
        <f t="shared" si="26"/>
        <v>02</v>
      </c>
    </row>
    <row r="531" spans="1:23" x14ac:dyDescent="0.25">
      <c r="A531" t="s">
        <v>4558</v>
      </c>
      <c r="B531" t="s">
        <v>21</v>
      </c>
      <c r="C531" t="s">
        <v>4551</v>
      </c>
      <c r="D531" t="s">
        <v>23</v>
      </c>
      <c r="E531" t="s">
        <v>1439</v>
      </c>
      <c r="F531" s="2">
        <v>21321</v>
      </c>
      <c r="G531" t="s">
        <v>4552</v>
      </c>
      <c r="H531" t="s">
        <v>10898</v>
      </c>
      <c r="I531" t="s">
        <v>26</v>
      </c>
      <c r="K531" t="s">
        <v>2959</v>
      </c>
      <c r="L531" t="s">
        <v>23</v>
      </c>
      <c r="M531" t="s">
        <v>27</v>
      </c>
      <c r="N531" t="s">
        <v>4559</v>
      </c>
      <c r="O531" t="s">
        <v>29</v>
      </c>
      <c r="P531" t="s">
        <v>30</v>
      </c>
      <c r="Q531" s="1">
        <v>44392</v>
      </c>
      <c r="R531" t="s">
        <v>31</v>
      </c>
      <c r="S531" t="s">
        <v>32</v>
      </c>
      <c r="T531" t="s">
        <v>4560</v>
      </c>
      <c r="U531" t="str">
        <f t="shared" si="24"/>
        <v>PN-REC-BM-D</v>
      </c>
      <c r="V531" s="4" t="str">
        <f t="shared" si="25"/>
        <v>1225</v>
      </c>
      <c r="W531" s="4" t="str">
        <f t="shared" si="26"/>
        <v>03</v>
      </c>
    </row>
    <row r="532" spans="1:23" x14ac:dyDescent="0.25">
      <c r="A532" t="s">
        <v>4561</v>
      </c>
      <c r="B532" t="s">
        <v>21</v>
      </c>
      <c r="C532" t="s">
        <v>4551</v>
      </c>
      <c r="D532" t="s">
        <v>23</v>
      </c>
      <c r="E532" t="s">
        <v>2696</v>
      </c>
      <c r="F532" s="2">
        <v>21477</v>
      </c>
      <c r="G532" t="s">
        <v>4552</v>
      </c>
      <c r="H532" t="s">
        <v>3228</v>
      </c>
      <c r="I532" t="s">
        <v>26</v>
      </c>
      <c r="K532" t="s">
        <v>2959</v>
      </c>
      <c r="L532" t="s">
        <v>23</v>
      </c>
      <c r="M532" t="s">
        <v>27</v>
      </c>
      <c r="N532" t="s">
        <v>4562</v>
      </c>
      <c r="O532" t="s">
        <v>29</v>
      </c>
      <c r="P532" t="s">
        <v>30</v>
      </c>
      <c r="Q532" s="1">
        <v>44392</v>
      </c>
      <c r="R532" t="s">
        <v>31</v>
      </c>
      <c r="S532" t="s">
        <v>32</v>
      </c>
      <c r="T532" t="s">
        <v>4563</v>
      </c>
      <c r="U532" t="str">
        <f t="shared" si="24"/>
        <v>PN-REC-BM-D</v>
      </c>
      <c r="V532" s="4" t="str">
        <f t="shared" si="25"/>
        <v>1225</v>
      </c>
      <c r="W532" s="4" t="str">
        <f t="shared" si="26"/>
        <v>04</v>
      </c>
    </row>
    <row r="533" spans="1:23" x14ac:dyDescent="0.25">
      <c r="A533" t="s">
        <v>4564</v>
      </c>
      <c r="B533" t="s">
        <v>21</v>
      </c>
      <c r="C533" t="s">
        <v>4565</v>
      </c>
      <c r="D533" t="s">
        <v>23</v>
      </c>
      <c r="E533" t="s">
        <v>4566</v>
      </c>
      <c r="F533" s="2">
        <v>19961</v>
      </c>
      <c r="G533" t="s">
        <v>4552</v>
      </c>
      <c r="H533" t="s">
        <v>10897</v>
      </c>
      <c r="I533" t="s">
        <v>26</v>
      </c>
      <c r="K533" t="s">
        <v>2959</v>
      </c>
      <c r="L533" t="s">
        <v>23</v>
      </c>
      <c r="M533" t="s">
        <v>27</v>
      </c>
      <c r="N533" t="s">
        <v>4567</v>
      </c>
      <c r="O533" t="s">
        <v>29</v>
      </c>
      <c r="P533" t="s">
        <v>30</v>
      </c>
      <c r="Q533" s="1">
        <v>44392</v>
      </c>
      <c r="R533" t="s">
        <v>31</v>
      </c>
      <c r="S533" t="s">
        <v>32</v>
      </c>
      <c r="T533" t="s">
        <v>4568</v>
      </c>
      <c r="U533" t="str">
        <f t="shared" si="24"/>
        <v>PN-REC-BM-D</v>
      </c>
      <c r="V533" s="4" t="str">
        <f t="shared" si="25"/>
        <v>1226</v>
      </c>
      <c r="W533" s="4" t="str">
        <f t="shared" si="26"/>
        <v>01</v>
      </c>
    </row>
    <row r="534" spans="1:23" x14ac:dyDescent="0.25">
      <c r="A534" t="s">
        <v>4569</v>
      </c>
      <c r="B534" t="s">
        <v>21</v>
      </c>
      <c r="C534" t="s">
        <v>4570</v>
      </c>
      <c r="D534" t="s">
        <v>23</v>
      </c>
      <c r="E534" t="s">
        <v>2696</v>
      </c>
      <c r="F534" s="2">
        <v>19964</v>
      </c>
      <c r="G534" t="s">
        <v>4552</v>
      </c>
      <c r="H534" t="s">
        <v>10897</v>
      </c>
      <c r="I534" t="s">
        <v>26</v>
      </c>
      <c r="K534" t="s">
        <v>2959</v>
      </c>
      <c r="L534" t="s">
        <v>23</v>
      </c>
      <c r="M534" t="s">
        <v>27</v>
      </c>
      <c r="N534" t="s">
        <v>4571</v>
      </c>
      <c r="O534" t="s">
        <v>29</v>
      </c>
      <c r="P534" t="s">
        <v>30</v>
      </c>
      <c r="Q534" s="1">
        <v>44392</v>
      </c>
      <c r="R534" t="s">
        <v>31</v>
      </c>
      <c r="S534" t="s">
        <v>32</v>
      </c>
      <c r="T534" t="s">
        <v>4572</v>
      </c>
      <c r="U534" t="str">
        <f t="shared" si="24"/>
        <v>PN-REC-BM-D</v>
      </c>
      <c r="V534" s="4" t="str">
        <f t="shared" si="25"/>
        <v>1226</v>
      </c>
      <c r="W534" s="4" t="str">
        <f t="shared" si="26"/>
        <v>02</v>
      </c>
    </row>
    <row r="535" spans="1:23" x14ac:dyDescent="0.25">
      <c r="A535" t="s">
        <v>4573</v>
      </c>
      <c r="B535" t="s">
        <v>21</v>
      </c>
      <c r="C535" t="s">
        <v>4565</v>
      </c>
      <c r="D535" t="s">
        <v>23</v>
      </c>
      <c r="E535" t="s">
        <v>4574</v>
      </c>
      <c r="F535" s="2">
        <v>21462</v>
      </c>
      <c r="G535" t="s">
        <v>4552</v>
      </c>
      <c r="H535" t="s">
        <v>3228</v>
      </c>
      <c r="I535" t="s">
        <v>26</v>
      </c>
      <c r="K535" t="s">
        <v>2959</v>
      </c>
      <c r="L535" t="s">
        <v>23</v>
      </c>
      <c r="M535" t="s">
        <v>27</v>
      </c>
      <c r="N535" t="s">
        <v>4575</v>
      </c>
      <c r="O535" t="s">
        <v>29</v>
      </c>
      <c r="P535" t="s">
        <v>30</v>
      </c>
      <c r="Q535" s="1">
        <v>44392</v>
      </c>
      <c r="R535" t="s">
        <v>31</v>
      </c>
      <c r="S535" t="s">
        <v>32</v>
      </c>
      <c r="T535" t="s">
        <v>4576</v>
      </c>
      <c r="U535" t="str">
        <f t="shared" si="24"/>
        <v>PN-REC-BM-D</v>
      </c>
      <c r="V535" s="4" t="str">
        <f t="shared" si="25"/>
        <v>1226</v>
      </c>
      <c r="W535" s="4" t="str">
        <f t="shared" si="26"/>
        <v>03</v>
      </c>
    </row>
    <row r="536" spans="1:23" x14ac:dyDescent="0.25">
      <c r="A536" t="s">
        <v>4577</v>
      </c>
      <c r="B536" t="s">
        <v>21</v>
      </c>
      <c r="C536" t="s">
        <v>4578</v>
      </c>
      <c r="D536" t="s">
        <v>23</v>
      </c>
      <c r="E536" t="s">
        <v>1240</v>
      </c>
      <c r="F536" s="2" t="s">
        <v>170</v>
      </c>
      <c r="G536" t="s">
        <v>4579</v>
      </c>
      <c r="H536" t="s">
        <v>10900</v>
      </c>
      <c r="I536" t="s">
        <v>26</v>
      </c>
      <c r="K536" t="s">
        <v>2959</v>
      </c>
      <c r="L536" t="s">
        <v>23</v>
      </c>
      <c r="M536" t="s">
        <v>27</v>
      </c>
      <c r="N536" t="s">
        <v>4580</v>
      </c>
      <c r="O536" t="s">
        <v>29</v>
      </c>
      <c r="P536" t="s">
        <v>30</v>
      </c>
      <c r="Q536" s="1">
        <v>44392</v>
      </c>
      <c r="R536" t="s">
        <v>31</v>
      </c>
      <c r="S536" t="s">
        <v>32</v>
      </c>
      <c r="T536" t="s">
        <v>4581</v>
      </c>
      <c r="U536" t="str">
        <f t="shared" si="24"/>
        <v>PN-REC-BM-D</v>
      </c>
      <c r="V536" s="4" t="str">
        <f t="shared" si="25"/>
        <v>1227</v>
      </c>
      <c r="W536" s="4" t="str">
        <f t="shared" si="26"/>
        <v>01</v>
      </c>
    </row>
    <row r="537" spans="1:23" x14ac:dyDescent="0.25">
      <c r="A537" t="s">
        <v>4582</v>
      </c>
      <c r="B537" t="s">
        <v>21</v>
      </c>
      <c r="C537" t="s">
        <v>4578</v>
      </c>
      <c r="D537" t="s">
        <v>23</v>
      </c>
      <c r="E537" t="s">
        <v>2105</v>
      </c>
      <c r="F537" s="2">
        <v>21364</v>
      </c>
      <c r="G537" t="s">
        <v>4579</v>
      </c>
      <c r="H537" t="s">
        <v>10900</v>
      </c>
      <c r="I537" t="s">
        <v>26</v>
      </c>
      <c r="K537" t="s">
        <v>2959</v>
      </c>
      <c r="L537" t="s">
        <v>23</v>
      </c>
      <c r="M537" t="s">
        <v>27</v>
      </c>
      <c r="N537" t="s">
        <v>4583</v>
      </c>
      <c r="O537" t="s">
        <v>29</v>
      </c>
      <c r="P537" t="s">
        <v>30</v>
      </c>
      <c r="Q537" s="1">
        <v>44392</v>
      </c>
      <c r="R537" t="s">
        <v>31</v>
      </c>
      <c r="S537" t="s">
        <v>32</v>
      </c>
      <c r="T537" t="s">
        <v>4584</v>
      </c>
      <c r="U537" t="str">
        <f t="shared" si="24"/>
        <v>PN-REC-BM-D</v>
      </c>
      <c r="V537" s="4" t="str">
        <f t="shared" si="25"/>
        <v>1227</v>
      </c>
      <c r="W537" s="4" t="str">
        <f t="shared" si="26"/>
        <v>02</v>
      </c>
    </row>
    <row r="538" spans="1:23" x14ac:dyDescent="0.25">
      <c r="A538" t="s">
        <v>4585</v>
      </c>
      <c r="B538" t="s">
        <v>21</v>
      </c>
      <c r="C538" t="s">
        <v>4586</v>
      </c>
      <c r="D538" t="s">
        <v>23</v>
      </c>
      <c r="E538" t="s">
        <v>1982</v>
      </c>
      <c r="F538" s="2" t="s">
        <v>308</v>
      </c>
      <c r="G538" t="s">
        <v>4587</v>
      </c>
      <c r="H538" t="s">
        <v>3228</v>
      </c>
      <c r="I538" t="s">
        <v>26</v>
      </c>
      <c r="K538" t="s">
        <v>2959</v>
      </c>
      <c r="L538" t="s">
        <v>23</v>
      </c>
      <c r="M538" t="s">
        <v>27</v>
      </c>
      <c r="N538" t="s">
        <v>4588</v>
      </c>
      <c r="O538" t="s">
        <v>29</v>
      </c>
      <c r="P538" t="s">
        <v>30</v>
      </c>
      <c r="Q538" s="1">
        <v>44392</v>
      </c>
      <c r="R538" t="s">
        <v>31</v>
      </c>
      <c r="S538" t="s">
        <v>32</v>
      </c>
      <c r="T538" t="s">
        <v>4589</v>
      </c>
      <c r="U538" t="str">
        <f t="shared" si="24"/>
        <v>PN-REC-BM-D</v>
      </c>
      <c r="V538" s="4" t="str">
        <f t="shared" si="25"/>
        <v>1228</v>
      </c>
      <c r="W538" s="4" t="str">
        <f t="shared" si="26"/>
        <v>01</v>
      </c>
    </row>
    <row r="539" spans="1:23" x14ac:dyDescent="0.25">
      <c r="A539" t="s">
        <v>4590</v>
      </c>
      <c r="B539" t="s">
        <v>21</v>
      </c>
      <c r="C539" t="s">
        <v>4586</v>
      </c>
      <c r="D539" t="s">
        <v>23</v>
      </c>
      <c r="E539" t="s">
        <v>1982</v>
      </c>
      <c r="F539" s="2" t="s">
        <v>308</v>
      </c>
      <c r="G539" t="s">
        <v>4587</v>
      </c>
      <c r="H539" t="s">
        <v>10901</v>
      </c>
      <c r="I539" t="s">
        <v>26</v>
      </c>
      <c r="K539" t="s">
        <v>2959</v>
      </c>
      <c r="L539" t="s">
        <v>23</v>
      </c>
      <c r="M539" t="s">
        <v>27</v>
      </c>
      <c r="N539" t="s">
        <v>4591</v>
      </c>
      <c r="O539" t="s">
        <v>29</v>
      </c>
      <c r="P539" t="s">
        <v>30</v>
      </c>
      <c r="Q539" s="1">
        <v>44392</v>
      </c>
      <c r="R539" t="s">
        <v>31</v>
      </c>
      <c r="S539" t="s">
        <v>32</v>
      </c>
      <c r="T539" t="s">
        <v>4592</v>
      </c>
      <c r="U539" t="str">
        <f t="shared" si="24"/>
        <v>PN-REC-BM-D</v>
      </c>
      <c r="V539" s="4" t="str">
        <f t="shared" si="25"/>
        <v>1228</v>
      </c>
      <c r="W539" s="4" t="str">
        <f t="shared" si="26"/>
        <v>02</v>
      </c>
    </row>
    <row r="540" spans="1:23" x14ac:dyDescent="0.25">
      <c r="A540" t="s">
        <v>4593</v>
      </c>
      <c r="B540" t="s">
        <v>21</v>
      </c>
      <c r="C540" t="s">
        <v>4594</v>
      </c>
      <c r="D540" t="s">
        <v>23</v>
      </c>
      <c r="E540" t="s">
        <v>24</v>
      </c>
      <c r="F540" s="2">
        <v>19954</v>
      </c>
      <c r="G540" t="s">
        <v>4587</v>
      </c>
      <c r="H540" t="s">
        <v>10900</v>
      </c>
      <c r="I540" t="s">
        <v>26</v>
      </c>
      <c r="K540" t="s">
        <v>2959</v>
      </c>
      <c r="L540" t="s">
        <v>23</v>
      </c>
      <c r="M540" t="s">
        <v>27</v>
      </c>
      <c r="N540" t="s">
        <v>4595</v>
      </c>
      <c r="O540" t="s">
        <v>29</v>
      </c>
      <c r="P540" t="s">
        <v>30</v>
      </c>
      <c r="Q540" s="1">
        <v>44392</v>
      </c>
      <c r="R540" t="s">
        <v>31</v>
      </c>
      <c r="S540" t="s">
        <v>32</v>
      </c>
      <c r="T540" t="s">
        <v>4596</v>
      </c>
      <c r="U540" t="str">
        <f t="shared" si="24"/>
        <v>PN-REC-BM-D</v>
      </c>
      <c r="V540" s="4" t="str">
        <f t="shared" si="25"/>
        <v>1228</v>
      </c>
      <c r="W540" s="4" t="str">
        <f t="shared" si="26"/>
        <v>03</v>
      </c>
    </row>
    <row r="541" spans="1:23" x14ac:dyDescent="0.25">
      <c r="A541" t="s">
        <v>4597</v>
      </c>
      <c r="B541" t="s">
        <v>21</v>
      </c>
      <c r="C541" t="s">
        <v>4598</v>
      </c>
      <c r="D541" t="s">
        <v>23</v>
      </c>
      <c r="E541" t="s">
        <v>4599</v>
      </c>
      <c r="F541" s="2" t="s">
        <v>170</v>
      </c>
      <c r="G541" t="s">
        <v>4600</v>
      </c>
      <c r="H541" t="s">
        <v>10897</v>
      </c>
      <c r="I541" t="s">
        <v>26</v>
      </c>
      <c r="K541" t="s">
        <v>2959</v>
      </c>
      <c r="L541" t="s">
        <v>23</v>
      </c>
      <c r="M541" t="s">
        <v>27</v>
      </c>
      <c r="N541" t="s">
        <v>4601</v>
      </c>
      <c r="O541" t="s">
        <v>29</v>
      </c>
      <c r="P541" t="s">
        <v>30</v>
      </c>
      <c r="Q541" s="1">
        <v>44392</v>
      </c>
      <c r="R541" t="s">
        <v>31</v>
      </c>
      <c r="S541" t="s">
        <v>32</v>
      </c>
      <c r="T541" t="s">
        <v>4602</v>
      </c>
      <c r="U541" t="str">
        <f t="shared" si="24"/>
        <v>PN-REC-BM-D</v>
      </c>
      <c r="V541" s="4" t="str">
        <f t="shared" si="25"/>
        <v>1229</v>
      </c>
      <c r="W541" s="4" t="str">
        <f t="shared" si="26"/>
        <v>01</v>
      </c>
    </row>
    <row r="542" spans="1:23" x14ac:dyDescent="0.25">
      <c r="A542" t="s">
        <v>4603</v>
      </c>
      <c r="B542" t="s">
        <v>21</v>
      </c>
      <c r="C542" t="s">
        <v>4598</v>
      </c>
      <c r="D542" t="s">
        <v>23</v>
      </c>
      <c r="E542" t="s">
        <v>2363</v>
      </c>
      <c r="F542" s="2">
        <v>21386</v>
      </c>
      <c r="G542" t="s">
        <v>4600</v>
      </c>
      <c r="H542" t="s">
        <v>10900</v>
      </c>
      <c r="I542" t="s">
        <v>26</v>
      </c>
      <c r="K542" t="s">
        <v>2959</v>
      </c>
      <c r="L542" t="s">
        <v>23</v>
      </c>
      <c r="M542" t="s">
        <v>27</v>
      </c>
      <c r="N542" t="s">
        <v>4604</v>
      </c>
      <c r="O542" t="s">
        <v>29</v>
      </c>
      <c r="P542" t="s">
        <v>30</v>
      </c>
      <c r="Q542" s="1">
        <v>44392</v>
      </c>
      <c r="R542" t="s">
        <v>31</v>
      </c>
      <c r="S542" t="s">
        <v>32</v>
      </c>
      <c r="T542" t="s">
        <v>4605</v>
      </c>
      <c r="U542" t="str">
        <f t="shared" si="24"/>
        <v>PN-REC-BM-D</v>
      </c>
      <c r="V542" s="4" t="str">
        <f t="shared" si="25"/>
        <v>1229</v>
      </c>
      <c r="W542" s="4" t="str">
        <f t="shared" si="26"/>
        <v>02</v>
      </c>
    </row>
    <row r="543" spans="1:23" x14ac:dyDescent="0.25">
      <c r="A543" t="s">
        <v>4606</v>
      </c>
      <c r="B543" t="s">
        <v>21</v>
      </c>
      <c r="C543" t="s">
        <v>4607</v>
      </c>
      <c r="D543" t="s">
        <v>23</v>
      </c>
      <c r="E543" t="s">
        <v>24</v>
      </c>
      <c r="F543" s="2" t="s">
        <v>170</v>
      </c>
      <c r="G543" t="s">
        <v>4579</v>
      </c>
      <c r="H543" t="s">
        <v>10897</v>
      </c>
      <c r="I543" t="s">
        <v>26</v>
      </c>
      <c r="K543" t="s">
        <v>2959</v>
      </c>
      <c r="L543" t="s">
        <v>23</v>
      </c>
      <c r="M543" t="s">
        <v>27</v>
      </c>
      <c r="N543" t="s">
        <v>4608</v>
      </c>
      <c r="O543" t="s">
        <v>29</v>
      </c>
      <c r="P543" t="s">
        <v>30</v>
      </c>
      <c r="Q543" s="1">
        <v>44392</v>
      </c>
      <c r="R543" t="s">
        <v>31</v>
      </c>
      <c r="S543" t="s">
        <v>32</v>
      </c>
      <c r="T543" t="s">
        <v>4609</v>
      </c>
      <c r="U543" t="str">
        <f t="shared" si="24"/>
        <v>PN-REC-BM-D</v>
      </c>
      <c r="V543" s="4" t="str">
        <f t="shared" si="25"/>
        <v>1230</v>
      </c>
      <c r="W543" s="4" t="str">
        <f t="shared" si="26"/>
        <v>01</v>
      </c>
    </row>
    <row r="544" spans="1:23" x14ac:dyDescent="0.25">
      <c r="A544" t="s">
        <v>4610</v>
      </c>
      <c r="B544" t="s">
        <v>21</v>
      </c>
      <c r="C544" t="s">
        <v>4607</v>
      </c>
      <c r="D544" t="s">
        <v>4611</v>
      </c>
      <c r="E544" t="s">
        <v>40</v>
      </c>
      <c r="F544" s="2" t="s">
        <v>308</v>
      </c>
      <c r="G544" t="s">
        <v>4579</v>
      </c>
      <c r="H544" t="s">
        <v>10901</v>
      </c>
      <c r="I544" t="s">
        <v>26</v>
      </c>
      <c r="K544" t="s">
        <v>2959</v>
      </c>
      <c r="L544" t="s">
        <v>23</v>
      </c>
      <c r="M544" t="s">
        <v>27</v>
      </c>
      <c r="N544" t="s">
        <v>4612</v>
      </c>
      <c r="O544" t="s">
        <v>29</v>
      </c>
      <c r="P544" t="s">
        <v>30</v>
      </c>
      <c r="Q544" s="1">
        <v>44392</v>
      </c>
      <c r="R544" t="s">
        <v>31</v>
      </c>
      <c r="S544" t="s">
        <v>32</v>
      </c>
      <c r="T544" t="s">
        <v>4613</v>
      </c>
      <c r="U544" t="str">
        <f t="shared" si="24"/>
        <v>PN-REC-BM-D</v>
      </c>
      <c r="V544" s="4" t="str">
        <f t="shared" si="25"/>
        <v>1230</v>
      </c>
      <c r="W544" s="4" t="str">
        <f t="shared" si="26"/>
        <v>02</v>
      </c>
    </row>
    <row r="545" spans="1:23" x14ac:dyDescent="0.25">
      <c r="A545" t="s">
        <v>4614</v>
      </c>
      <c r="B545" t="s">
        <v>21</v>
      </c>
      <c r="C545" t="s">
        <v>4607</v>
      </c>
      <c r="D545" t="s">
        <v>23</v>
      </c>
      <c r="E545" t="s">
        <v>1824</v>
      </c>
      <c r="F545" s="2">
        <v>20833</v>
      </c>
      <c r="G545" t="s">
        <v>4579</v>
      </c>
      <c r="H545" t="s">
        <v>10898</v>
      </c>
      <c r="I545" t="s">
        <v>26</v>
      </c>
      <c r="K545" t="s">
        <v>2959</v>
      </c>
      <c r="L545" t="s">
        <v>23</v>
      </c>
      <c r="M545" t="s">
        <v>27</v>
      </c>
      <c r="N545" t="s">
        <v>4615</v>
      </c>
      <c r="O545" t="s">
        <v>29</v>
      </c>
      <c r="P545" t="s">
        <v>30</v>
      </c>
      <c r="Q545" s="1">
        <v>44392</v>
      </c>
      <c r="R545" t="s">
        <v>31</v>
      </c>
      <c r="S545" t="s">
        <v>32</v>
      </c>
      <c r="T545" t="s">
        <v>4616</v>
      </c>
      <c r="U545" t="str">
        <f t="shared" si="24"/>
        <v>PN-REC-BM-D</v>
      </c>
      <c r="V545" s="4" t="str">
        <f t="shared" si="25"/>
        <v>1230</v>
      </c>
      <c r="W545" s="4" t="str">
        <f t="shared" si="26"/>
        <v>03</v>
      </c>
    </row>
    <row r="546" spans="1:23" x14ac:dyDescent="0.25">
      <c r="A546" t="s">
        <v>4617</v>
      </c>
      <c r="B546" t="s">
        <v>21</v>
      </c>
      <c r="C546" t="s">
        <v>4607</v>
      </c>
      <c r="D546" t="s">
        <v>23</v>
      </c>
      <c r="E546" t="s">
        <v>4459</v>
      </c>
      <c r="F546" s="2">
        <v>21797</v>
      </c>
      <c r="G546" t="s">
        <v>4579</v>
      </c>
      <c r="H546" t="s">
        <v>3228</v>
      </c>
      <c r="I546" t="s">
        <v>26</v>
      </c>
      <c r="K546" t="s">
        <v>2959</v>
      </c>
      <c r="L546" t="s">
        <v>23</v>
      </c>
      <c r="M546" t="s">
        <v>27</v>
      </c>
      <c r="N546" t="s">
        <v>4618</v>
      </c>
      <c r="O546" t="s">
        <v>29</v>
      </c>
      <c r="P546" t="s">
        <v>30</v>
      </c>
      <c r="Q546" s="1">
        <v>44392</v>
      </c>
      <c r="R546" t="s">
        <v>31</v>
      </c>
      <c r="S546" t="s">
        <v>32</v>
      </c>
      <c r="T546" t="s">
        <v>4619</v>
      </c>
      <c r="U546" t="str">
        <f t="shared" si="24"/>
        <v>PN-REC-BM-D</v>
      </c>
      <c r="V546" s="4" t="str">
        <f t="shared" si="25"/>
        <v>1230</v>
      </c>
      <c r="W546" s="4" t="str">
        <f t="shared" si="26"/>
        <v>04</v>
      </c>
    </row>
    <row r="547" spans="1:23" x14ac:dyDescent="0.25">
      <c r="A547" t="s">
        <v>4620</v>
      </c>
      <c r="B547" t="s">
        <v>21</v>
      </c>
      <c r="C547" t="s">
        <v>4607</v>
      </c>
      <c r="D547" t="s">
        <v>23</v>
      </c>
      <c r="E547" t="s">
        <v>4459</v>
      </c>
      <c r="F547" s="2">
        <v>21797</v>
      </c>
      <c r="G547" t="s">
        <v>4579</v>
      </c>
      <c r="H547" t="s">
        <v>3228</v>
      </c>
      <c r="I547" t="s">
        <v>26</v>
      </c>
      <c r="K547" t="s">
        <v>2959</v>
      </c>
      <c r="L547" t="s">
        <v>23</v>
      </c>
      <c r="M547" t="s">
        <v>27</v>
      </c>
      <c r="N547" t="s">
        <v>4621</v>
      </c>
      <c r="O547" t="s">
        <v>29</v>
      </c>
      <c r="P547" t="s">
        <v>30</v>
      </c>
      <c r="Q547" s="1">
        <v>44392</v>
      </c>
      <c r="R547" t="s">
        <v>31</v>
      </c>
      <c r="S547" t="s">
        <v>32</v>
      </c>
      <c r="T547" t="s">
        <v>4622</v>
      </c>
      <c r="U547" t="str">
        <f t="shared" si="24"/>
        <v>PN-REC-BM-D</v>
      </c>
      <c r="V547" s="4" t="str">
        <f t="shared" si="25"/>
        <v>1230</v>
      </c>
      <c r="W547" s="4" t="str">
        <f t="shared" si="26"/>
        <v>05</v>
      </c>
    </row>
    <row r="548" spans="1:23" x14ac:dyDescent="0.25">
      <c r="A548" t="s">
        <v>4623</v>
      </c>
      <c r="B548" t="s">
        <v>21</v>
      </c>
      <c r="C548" t="s">
        <v>4624</v>
      </c>
      <c r="D548" t="s">
        <v>23</v>
      </c>
      <c r="E548" t="s">
        <v>1982</v>
      </c>
      <c r="F548" s="2" t="s">
        <v>170</v>
      </c>
      <c r="G548" t="s">
        <v>4579</v>
      </c>
      <c r="H548" t="s">
        <v>10909</v>
      </c>
      <c r="I548" t="s">
        <v>26</v>
      </c>
      <c r="K548" t="s">
        <v>2959</v>
      </c>
      <c r="L548" t="s">
        <v>23</v>
      </c>
      <c r="M548" t="s">
        <v>27</v>
      </c>
      <c r="N548" t="s">
        <v>4625</v>
      </c>
      <c r="O548" t="s">
        <v>29</v>
      </c>
      <c r="P548" t="s">
        <v>30</v>
      </c>
      <c r="Q548" s="1">
        <v>44392</v>
      </c>
      <c r="R548" t="s">
        <v>31</v>
      </c>
      <c r="S548" t="s">
        <v>32</v>
      </c>
      <c r="T548" t="s">
        <v>4626</v>
      </c>
      <c r="U548" t="str">
        <f t="shared" si="24"/>
        <v>PN-REC-BM-D</v>
      </c>
      <c r="V548" s="4" t="str">
        <f t="shared" si="25"/>
        <v>1231</v>
      </c>
      <c r="W548" s="4" t="str">
        <f t="shared" si="26"/>
        <v>01</v>
      </c>
    </row>
    <row r="549" spans="1:23" x14ac:dyDescent="0.25">
      <c r="A549" t="s">
        <v>4376</v>
      </c>
      <c r="B549" t="s">
        <v>21</v>
      </c>
      <c r="C549" t="s">
        <v>4377</v>
      </c>
      <c r="D549" t="s">
        <v>23</v>
      </c>
      <c r="E549" t="s">
        <v>4378</v>
      </c>
      <c r="G549" t="s">
        <v>4379</v>
      </c>
      <c r="H549" t="s">
        <v>10910</v>
      </c>
      <c r="I549" t="s">
        <v>26</v>
      </c>
      <c r="K549" t="s">
        <v>2959</v>
      </c>
      <c r="L549" t="s">
        <v>23</v>
      </c>
      <c r="M549" t="s">
        <v>27</v>
      </c>
      <c r="N549" t="s">
        <v>4380</v>
      </c>
      <c r="O549" t="s">
        <v>29</v>
      </c>
      <c r="P549" t="s">
        <v>30</v>
      </c>
      <c r="Q549" s="1">
        <v>44392</v>
      </c>
      <c r="R549" t="s">
        <v>31</v>
      </c>
      <c r="S549" t="s">
        <v>32</v>
      </c>
      <c r="T549" t="s">
        <v>4381</v>
      </c>
      <c r="U549" t="str">
        <f t="shared" si="24"/>
        <v>PN-REC-BM-D</v>
      </c>
      <c r="V549" s="4" t="str">
        <f t="shared" si="25"/>
        <v>1260</v>
      </c>
      <c r="W549" s="4" t="str">
        <f t="shared" si="26"/>
        <v>01</v>
      </c>
    </row>
    <row r="550" spans="1:23" x14ac:dyDescent="0.25">
      <c r="A550" t="s">
        <v>4382</v>
      </c>
      <c r="B550" t="s">
        <v>21</v>
      </c>
      <c r="C550" t="s">
        <v>4377</v>
      </c>
      <c r="D550" t="s">
        <v>23</v>
      </c>
      <c r="E550" t="s">
        <v>2348</v>
      </c>
      <c r="F550" s="2">
        <v>19961</v>
      </c>
      <c r="G550" t="s">
        <v>4379</v>
      </c>
      <c r="H550" t="s">
        <v>3228</v>
      </c>
      <c r="I550" t="s">
        <v>26</v>
      </c>
      <c r="K550" t="s">
        <v>2959</v>
      </c>
      <c r="L550" t="s">
        <v>23</v>
      </c>
      <c r="M550" t="s">
        <v>27</v>
      </c>
      <c r="N550" t="s">
        <v>4383</v>
      </c>
      <c r="O550" t="s">
        <v>29</v>
      </c>
      <c r="P550" t="s">
        <v>30</v>
      </c>
      <c r="Q550" s="1">
        <v>44392</v>
      </c>
      <c r="R550" t="s">
        <v>31</v>
      </c>
      <c r="S550" t="s">
        <v>32</v>
      </c>
      <c r="T550" t="s">
        <v>4384</v>
      </c>
      <c r="U550" t="str">
        <f t="shared" si="24"/>
        <v>PN-REC-BM-D</v>
      </c>
      <c r="V550" s="4" t="str">
        <f t="shared" si="25"/>
        <v>1260</v>
      </c>
      <c r="W550" s="4" t="str">
        <f t="shared" si="26"/>
        <v>02</v>
      </c>
    </row>
    <row r="551" spans="1:23" x14ac:dyDescent="0.25">
      <c r="A551" t="s">
        <v>4385</v>
      </c>
      <c r="B551" t="s">
        <v>21</v>
      </c>
      <c r="C551" t="s">
        <v>4377</v>
      </c>
      <c r="D551" t="s">
        <v>23</v>
      </c>
      <c r="E551" t="s">
        <v>1487</v>
      </c>
      <c r="F551" s="2">
        <v>21323</v>
      </c>
      <c r="G551" t="s">
        <v>4379</v>
      </c>
      <c r="H551" t="s">
        <v>10901</v>
      </c>
      <c r="I551" t="s">
        <v>26</v>
      </c>
      <c r="K551" t="s">
        <v>2959</v>
      </c>
      <c r="L551" t="s">
        <v>23</v>
      </c>
      <c r="M551" t="s">
        <v>27</v>
      </c>
      <c r="N551" t="s">
        <v>4386</v>
      </c>
      <c r="O551" t="s">
        <v>29</v>
      </c>
      <c r="P551" t="s">
        <v>30</v>
      </c>
      <c r="Q551" s="1">
        <v>44392</v>
      </c>
      <c r="R551" t="s">
        <v>31</v>
      </c>
      <c r="S551" t="s">
        <v>32</v>
      </c>
      <c r="T551" t="s">
        <v>4387</v>
      </c>
      <c r="U551" t="str">
        <f t="shared" si="24"/>
        <v>PN-REC-BM-D</v>
      </c>
      <c r="V551" s="4" t="str">
        <f t="shared" si="25"/>
        <v>1260</v>
      </c>
      <c r="W551" s="4" t="str">
        <f t="shared" si="26"/>
        <v>03</v>
      </c>
    </row>
    <row r="552" spans="1:23" x14ac:dyDescent="0.25">
      <c r="A552" t="s">
        <v>4388</v>
      </c>
      <c r="B552" t="s">
        <v>21</v>
      </c>
      <c r="C552" t="s">
        <v>4377</v>
      </c>
      <c r="D552" t="s">
        <v>23</v>
      </c>
      <c r="E552" t="s">
        <v>2348</v>
      </c>
      <c r="F552" s="2">
        <v>21698</v>
      </c>
      <c r="G552" t="s">
        <v>4379</v>
      </c>
      <c r="H552" t="s">
        <v>10898</v>
      </c>
      <c r="I552" t="s">
        <v>26</v>
      </c>
      <c r="K552" t="s">
        <v>2959</v>
      </c>
      <c r="L552" t="s">
        <v>23</v>
      </c>
      <c r="M552" t="s">
        <v>27</v>
      </c>
      <c r="N552" t="s">
        <v>4389</v>
      </c>
      <c r="O552" t="s">
        <v>29</v>
      </c>
      <c r="P552" t="s">
        <v>30</v>
      </c>
      <c r="Q552" s="1">
        <v>44392</v>
      </c>
      <c r="R552" t="s">
        <v>31</v>
      </c>
      <c r="S552" t="s">
        <v>32</v>
      </c>
      <c r="T552" t="s">
        <v>4390</v>
      </c>
      <c r="U552" t="str">
        <f t="shared" si="24"/>
        <v>PN-REC-BM-D</v>
      </c>
      <c r="V552" s="4" t="str">
        <f t="shared" si="25"/>
        <v>1260</v>
      </c>
      <c r="W552" s="4" t="str">
        <f t="shared" si="26"/>
        <v>04</v>
      </c>
    </row>
    <row r="553" spans="1:23" x14ac:dyDescent="0.25">
      <c r="A553" t="s">
        <v>4391</v>
      </c>
      <c r="B553" t="s">
        <v>21</v>
      </c>
      <c r="C553" t="s">
        <v>4392</v>
      </c>
      <c r="D553" t="s">
        <v>23</v>
      </c>
      <c r="E553" t="s">
        <v>2348</v>
      </c>
      <c r="F553" s="2">
        <v>21346</v>
      </c>
      <c r="G553" t="s">
        <v>4379</v>
      </c>
      <c r="H553" t="s">
        <v>10897</v>
      </c>
      <c r="I553" t="s">
        <v>26</v>
      </c>
      <c r="K553" t="s">
        <v>2959</v>
      </c>
      <c r="L553" t="s">
        <v>23</v>
      </c>
      <c r="M553" t="s">
        <v>27</v>
      </c>
      <c r="N553" t="s">
        <v>4393</v>
      </c>
      <c r="O553" t="s">
        <v>29</v>
      </c>
      <c r="P553" t="s">
        <v>30</v>
      </c>
      <c r="Q553" s="1">
        <v>44392</v>
      </c>
      <c r="R553" t="s">
        <v>31</v>
      </c>
      <c r="S553" t="s">
        <v>32</v>
      </c>
      <c r="T553" t="s">
        <v>4394</v>
      </c>
      <c r="U553" t="str">
        <f t="shared" si="24"/>
        <v>PN-REC-BM-D</v>
      </c>
      <c r="V553" s="4" t="str">
        <f t="shared" si="25"/>
        <v>1261</v>
      </c>
      <c r="W553" s="4" t="str">
        <f t="shared" si="26"/>
        <v>01</v>
      </c>
    </row>
    <row r="554" spans="1:23" x14ac:dyDescent="0.25">
      <c r="A554" t="s">
        <v>4395</v>
      </c>
      <c r="B554" t="s">
        <v>21</v>
      </c>
      <c r="C554" t="s">
        <v>4392</v>
      </c>
      <c r="D554" t="s">
        <v>23</v>
      </c>
      <c r="E554" t="s">
        <v>2348</v>
      </c>
      <c r="F554" s="2">
        <v>21462</v>
      </c>
      <c r="G554" t="s">
        <v>4379</v>
      </c>
      <c r="H554" t="s">
        <v>3228</v>
      </c>
      <c r="I554" t="s">
        <v>26</v>
      </c>
      <c r="K554" t="s">
        <v>2959</v>
      </c>
      <c r="L554" t="s">
        <v>23</v>
      </c>
      <c r="M554" t="s">
        <v>27</v>
      </c>
      <c r="N554" t="s">
        <v>4396</v>
      </c>
      <c r="O554" t="s">
        <v>29</v>
      </c>
      <c r="P554" t="s">
        <v>30</v>
      </c>
      <c r="Q554" s="1">
        <v>44392</v>
      </c>
      <c r="R554" t="s">
        <v>31</v>
      </c>
      <c r="S554" t="s">
        <v>32</v>
      </c>
      <c r="T554" t="s">
        <v>4397</v>
      </c>
      <c r="U554" t="str">
        <f t="shared" si="24"/>
        <v>PN-REC-BM-D</v>
      </c>
      <c r="V554" s="4" t="str">
        <f t="shared" si="25"/>
        <v>1261</v>
      </c>
      <c r="W554" s="4" t="str">
        <f t="shared" si="26"/>
        <v>02</v>
      </c>
    </row>
    <row r="555" spans="1:23" x14ac:dyDescent="0.25">
      <c r="A555" t="s">
        <v>4398</v>
      </c>
      <c r="B555" t="s">
        <v>21</v>
      </c>
      <c r="C555" t="s">
        <v>4392</v>
      </c>
      <c r="D555" t="s">
        <v>23</v>
      </c>
      <c r="E555" t="s">
        <v>2348</v>
      </c>
      <c r="F555" s="2">
        <v>21462</v>
      </c>
      <c r="G555" t="s">
        <v>4379</v>
      </c>
      <c r="H555" t="s">
        <v>3228</v>
      </c>
      <c r="I555" t="s">
        <v>26</v>
      </c>
      <c r="K555" t="s">
        <v>2959</v>
      </c>
      <c r="L555" t="s">
        <v>23</v>
      </c>
      <c r="M555" t="s">
        <v>27</v>
      </c>
      <c r="N555" t="s">
        <v>4399</v>
      </c>
      <c r="O555" t="s">
        <v>29</v>
      </c>
      <c r="P555" t="s">
        <v>30</v>
      </c>
      <c r="Q555" s="1">
        <v>44392</v>
      </c>
      <c r="R555" t="s">
        <v>31</v>
      </c>
      <c r="S555" t="s">
        <v>32</v>
      </c>
      <c r="T555" t="s">
        <v>4400</v>
      </c>
      <c r="U555" t="str">
        <f t="shared" si="24"/>
        <v>PN-REC-BM-D</v>
      </c>
      <c r="V555" s="4" t="str">
        <f t="shared" si="25"/>
        <v>1261</v>
      </c>
      <c r="W555" s="4" t="str">
        <f t="shared" si="26"/>
        <v>03</v>
      </c>
    </row>
    <row r="556" spans="1:23" x14ac:dyDescent="0.25">
      <c r="A556" t="s">
        <v>4401</v>
      </c>
      <c r="B556" t="s">
        <v>21</v>
      </c>
      <c r="C556" t="s">
        <v>4392</v>
      </c>
      <c r="D556" t="s">
        <v>23</v>
      </c>
      <c r="E556" t="s">
        <v>2348</v>
      </c>
      <c r="F556" s="2">
        <v>21697</v>
      </c>
      <c r="G556" t="s">
        <v>4379</v>
      </c>
      <c r="H556" t="s">
        <v>10897</v>
      </c>
      <c r="I556" t="s">
        <v>26</v>
      </c>
      <c r="K556" t="s">
        <v>2959</v>
      </c>
      <c r="L556" t="s">
        <v>23</v>
      </c>
      <c r="M556" t="s">
        <v>27</v>
      </c>
      <c r="N556" t="s">
        <v>4402</v>
      </c>
      <c r="O556" t="s">
        <v>29</v>
      </c>
      <c r="P556" t="s">
        <v>30</v>
      </c>
      <c r="Q556" s="1">
        <v>44392</v>
      </c>
      <c r="R556" t="s">
        <v>31</v>
      </c>
      <c r="S556" t="s">
        <v>32</v>
      </c>
      <c r="T556" t="s">
        <v>4403</v>
      </c>
      <c r="U556" t="str">
        <f t="shared" si="24"/>
        <v>PN-REC-BM-D</v>
      </c>
      <c r="V556" s="4" t="str">
        <f t="shared" si="25"/>
        <v>1261</v>
      </c>
      <c r="W556" s="4" t="str">
        <f t="shared" si="26"/>
        <v>04</v>
      </c>
    </row>
    <row r="557" spans="1:23" x14ac:dyDescent="0.25">
      <c r="A557" t="s">
        <v>4404</v>
      </c>
      <c r="B557" t="s">
        <v>21</v>
      </c>
      <c r="C557" t="s">
        <v>4405</v>
      </c>
      <c r="D557" t="s">
        <v>4406</v>
      </c>
      <c r="E557" t="s">
        <v>24</v>
      </c>
      <c r="F557" s="2" t="s">
        <v>536</v>
      </c>
      <c r="G557" t="s">
        <v>4379</v>
      </c>
      <c r="H557" t="s">
        <v>10898</v>
      </c>
      <c r="I557" t="s">
        <v>26</v>
      </c>
      <c r="K557" t="s">
        <v>2959</v>
      </c>
      <c r="L557" t="s">
        <v>23</v>
      </c>
      <c r="M557" t="s">
        <v>27</v>
      </c>
      <c r="N557" t="s">
        <v>4407</v>
      </c>
      <c r="O557" t="s">
        <v>29</v>
      </c>
      <c r="P557" t="s">
        <v>30</v>
      </c>
      <c r="Q557" s="1">
        <v>44392</v>
      </c>
      <c r="R557" t="s">
        <v>31</v>
      </c>
      <c r="S557" t="s">
        <v>32</v>
      </c>
      <c r="T557" t="s">
        <v>4408</v>
      </c>
      <c r="U557" t="str">
        <f t="shared" si="24"/>
        <v>PN-REC-BM-D</v>
      </c>
      <c r="V557" s="4" t="str">
        <f t="shared" si="25"/>
        <v>1262</v>
      </c>
      <c r="W557" s="4" t="str">
        <f t="shared" si="26"/>
        <v>01</v>
      </c>
    </row>
    <row r="558" spans="1:23" x14ac:dyDescent="0.25">
      <c r="A558" t="s">
        <v>4409</v>
      </c>
      <c r="B558" t="s">
        <v>21</v>
      </c>
      <c r="C558" t="s">
        <v>4405</v>
      </c>
      <c r="D558" t="s">
        <v>23</v>
      </c>
      <c r="E558" t="s">
        <v>40</v>
      </c>
      <c r="F558" s="2">
        <v>20225</v>
      </c>
      <c r="G558" t="s">
        <v>4379</v>
      </c>
      <c r="H558" t="s">
        <v>10900</v>
      </c>
      <c r="I558" t="s">
        <v>26</v>
      </c>
      <c r="K558" t="s">
        <v>2959</v>
      </c>
      <c r="L558" t="s">
        <v>23</v>
      </c>
      <c r="M558" t="s">
        <v>27</v>
      </c>
      <c r="N558" t="s">
        <v>4410</v>
      </c>
      <c r="O558" t="s">
        <v>29</v>
      </c>
      <c r="P558" t="s">
        <v>30</v>
      </c>
      <c r="Q558" s="1">
        <v>44392</v>
      </c>
      <c r="R558" t="s">
        <v>31</v>
      </c>
      <c r="S558" t="s">
        <v>32</v>
      </c>
      <c r="T558" t="s">
        <v>4411</v>
      </c>
      <c r="U558" t="str">
        <f t="shared" si="24"/>
        <v>PN-REC-BM-D</v>
      </c>
      <c r="V558" s="4" t="str">
        <f t="shared" si="25"/>
        <v>1262</v>
      </c>
      <c r="W558" s="4" t="str">
        <f t="shared" si="26"/>
        <v>02</v>
      </c>
    </row>
    <row r="559" spans="1:23" x14ac:dyDescent="0.25">
      <c r="A559" t="s">
        <v>4412</v>
      </c>
      <c r="B559" t="s">
        <v>21</v>
      </c>
      <c r="C559" t="s">
        <v>4405</v>
      </c>
      <c r="D559" t="s">
        <v>23</v>
      </c>
      <c r="E559" t="s">
        <v>24</v>
      </c>
      <c r="F559" s="2">
        <v>21337</v>
      </c>
      <c r="G559" t="s">
        <v>4379</v>
      </c>
      <c r="H559" t="s">
        <v>10900</v>
      </c>
      <c r="I559" t="s">
        <v>26</v>
      </c>
      <c r="K559" t="s">
        <v>2959</v>
      </c>
      <c r="L559" t="s">
        <v>23</v>
      </c>
      <c r="M559" t="s">
        <v>27</v>
      </c>
      <c r="N559" t="s">
        <v>4413</v>
      </c>
      <c r="O559" t="s">
        <v>29</v>
      </c>
      <c r="P559" t="s">
        <v>30</v>
      </c>
      <c r="Q559" s="1">
        <v>44392</v>
      </c>
      <c r="R559" t="s">
        <v>31</v>
      </c>
      <c r="S559" t="s">
        <v>32</v>
      </c>
      <c r="T559" t="s">
        <v>4414</v>
      </c>
      <c r="U559" t="str">
        <f t="shared" si="24"/>
        <v>PN-REC-BM-D</v>
      </c>
      <c r="V559" s="4" t="str">
        <f t="shared" si="25"/>
        <v>1262</v>
      </c>
      <c r="W559" s="4" t="str">
        <f t="shared" si="26"/>
        <v>03</v>
      </c>
    </row>
    <row r="560" spans="1:23" x14ac:dyDescent="0.25">
      <c r="A560" t="s">
        <v>4415</v>
      </c>
      <c r="B560" t="s">
        <v>21</v>
      </c>
      <c r="C560" t="s">
        <v>4416</v>
      </c>
      <c r="D560" t="s">
        <v>23</v>
      </c>
      <c r="E560" t="s">
        <v>2348</v>
      </c>
      <c r="F560" s="2" t="s">
        <v>2349</v>
      </c>
      <c r="G560" t="s">
        <v>4417</v>
      </c>
      <c r="H560" t="s">
        <v>3228</v>
      </c>
      <c r="I560" t="s">
        <v>26</v>
      </c>
      <c r="K560" t="s">
        <v>2959</v>
      </c>
      <c r="L560" t="s">
        <v>23</v>
      </c>
      <c r="M560" t="s">
        <v>27</v>
      </c>
      <c r="N560" t="s">
        <v>4418</v>
      </c>
      <c r="O560" t="s">
        <v>29</v>
      </c>
      <c r="P560" t="s">
        <v>30</v>
      </c>
      <c r="Q560" s="1">
        <v>44392</v>
      </c>
      <c r="R560" t="s">
        <v>31</v>
      </c>
      <c r="S560" t="s">
        <v>32</v>
      </c>
      <c r="T560" t="s">
        <v>4419</v>
      </c>
      <c r="U560" t="str">
        <f t="shared" si="24"/>
        <v>PN-REC-BM-D</v>
      </c>
      <c r="V560" s="4" t="str">
        <f t="shared" si="25"/>
        <v>1263</v>
      </c>
      <c r="W560" s="4" t="str">
        <f t="shared" si="26"/>
        <v>01</v>
      </c>
    </row>
    <row r="561" spans="1:23" x14ac:dyDescent="0.25">
      <c r="A561" t="s">
        <v>4420</v>
      </c>
      <c r="B561" t="s">
        <v>21</v>
      </c>
      <c r="C561" t="s">
        <v>4416</v>
      </c>
      <c r="D561" t="s">
        <v>23</v>
      </c>
      <c r="E561" t="s">
        <v>40</v>
      </c>
      <c r="F561" s="2">
        <v>19790</v>
      </c>
      <c r="G561" t="s">
        <v>4417</v>
      </c>
      <c r="H561" t="s">
        <v>10897</v>
      </c>
      <c r="I561" t="s">
        <v>26</v>
      </c>
      <c r="K561" t="s">
        <v>2959</v>
      </c>
      <c r="L561" t="s">
        <v>23</v>
      </c>
      <c r="M561" t="s">
        <v>27</v>
      </c>
      <c r="N561" t="s">
        <v>4421</v>
      </c>
      <c r="O561" t="s">
        <v>29</v>
      </c>
      <c r="P561" t="s">
        <v>30</v>
      </c>
      <c r="Q561" s="1">
        <v>44392</v>
      </c>
      <c r="R561" t="s">
        <v>31</v>
      </c>
      <c r="S561" t="s">
        <v>32</v>
      </c>
      <c r="T561" t="s">
        <v>4422</v>
      </c>
      <c r="U561" t="str">
        <f t="shared" si="24"/>
        <v>PN-REC-BM-D</v>
      </c>
      <c r="V561" s="4" t="str">
        <f t="shared" si="25"/>
        <v>1263</v>
      </c>
      <c r="W561" s="4" t="str">
        <f t="shared" si="26"/>
        <v>02</v>
      </c>
    </row>
    <row r="562" spans="1:23" x14ac:dyDescent="0.25">
      <c r="A562" t="s">
        <v>4423</v>
      </c>
      <c r="B562" t="s">
        <v>21</v>
      </c>
      <c r="C562" t="s">
        <v>4416</v>
      </c>
      <c r="D562" t="s">
        <v>23</v>
      </c>
      <c r="E562" t="s">
        <v>24</v>
      </c>
      <c r="F562" s="2">
        <v>20225</v>
      </c>
      <c r="G562" t="s">
        <v>4417</v>
      </c>
      <c r="H562" t="s">
        <v>3228</v>
      </c>
      <c r="I562" t="s">
        <v>26</v>
      </c>
      <c r="K562" t="s">
        <v>2959</v>
      </c>
      <c r="L562" t="s">
        <v>23</v>
      </c>
      <c r="M562" t="s">
        <v>27</v>
      </c>
      <c r="N562" t="s">
        <v>4424</v>
      </c>
      <c r="O562" t="s">
        <v>29</v>
      </c>
      <c r="P562" t="s">
        <v>30</v>
      </c>
      <c r="Q562" s="1">
        <v>44392</v>
      </c>
      <c r="R562" t="s">
        <v>31</v>
      </c>
      <c r="S562" t="s">
        <v>32</v>
      </c>
      <c r="T562" t="s">
        <v>4425</v>
      </c>
      <c r="U562" t="str">
        <f t="shared" si="24"/>
        <v>PN-REC-BM-D</v>
      </c>
      <c r="V562" s="4" t="str">
        <f t="shared" si="25"/>
        <v>1263</v>
      </c>
      <c r="W562" s="4" t="str">
        <f t="shared" si="26"/>
        <v>03</v>
      </c>
    </row>
    <row r="563" spans="1:23" x14ac:dyDescent="0.25">
      <c r="A563" t="s">
        <v>4426</v>
      </c>
      <c r="B563" t="s">
        <v>21</v>
      </c>
      <c r="C563" t="s">
        <v>4416</v>
      </c>
      <c r="D563" t="s">
        <v>23</v>
      </c>
      <c r="E563" t="s">
        <v>24</v>
      </c>
      <c r="F563" s="8">
        <v>20225</v>
      </c>
      <c r="G563" t="s">
        <v>4417</v>
      </c>
      <c r="H563" t="s">
        <v>3228</v>
      </c>
      <c r="I563" t="s">
        <v>26</v>
      </c>
      <c r="K563" t="s">
        <v>2959</v>
      </c>
      <c r="L563" t="s">
        <v>23</v>
      </c>
      <c r="M563" t="s">
        <v>27</v>
      </c>
      <c r="N563" t="s">
        <v>4427</v>
      </c>
      <c r="O563" t="s">
        <v>29</v>
      </c>
      <c r="P563" t="s">
        <v>30</v>
      </c>
      <c r="Q563" s="1">
        <v>44392</v>
      </c>
      <c r="R563" t="s">
        <v>31</v>
      </c>
      <c r="S563" t="s">
        <v>32</v>
      </c>
      <c r="T563" t="s">
        <v>4428</v>
      </c>
      <c r="U563" t="str">
        <f t="shared" si="24"/>
        <v>PN-REC-BM-D</v>
      </c>
      <c r="V563" s="4" t="str">
        <f t="shared" si="25"/>
        <v>1263</v>
      </c>
      <c r="W563" s="4" t="str">
        <f t="shared" si="26"/>
        <v>04</v>
      </c>
    </row>
    <row r="564" spans="1:23" x14ac:dyDescent="0.25">
      <c r="A564" t="s">
        <v>4429</v>
      </c>
      <c r="B564" t="s">
        <v>21</v>
      </c>
      <c r="C564" t="s">
        <v>4416</v>
      </c>
      <c r="D564" t="s">
        <v>23</v>
      </c>
      <c r="E564" t="s">
        <v>24</v>
      </c>
      <c r="F564" s="2">
        <v>20341</v>
      </c>
      <c r="G564" t="s">
        <v>4417</v>
      </c>
      <c r="H564" t="s">
        <v>10897</v>
      </c>
      <c r="I564" t="s">
        <v>26</v>
      </c>
      <c r="K564" t="s">
        <v>2959</v>
      </c>
      <c r="L564" t="s">
        <v>23</v>
      </c>
      <c r="M564" t="s">
        <v>27</v>
      </c>
      <c r="N564" t="s">
        <v>4430</v>
      </c>
      <c r="O564" t="s">
        <v>29</v>
      </c>
      <c r="P564" t="s">
        <v>30</v>
      </c>
      <c r="Q564" s="1">
        <v>44392</v>
      </c>
      <c r="R564" t="s">
        <v>31</v>
      </c>
      <c r="S564" t="s">
        <v>32</v>
      </c>
      <c r="T564" t="s">
        <v>4431</v>
      </c>
      <c r="U564" t="str">
        <f t="shared" si="24"/>
        <v>PN-REC-BM-D</v>
      </c>
      <c r="V564" s="4" t="str">
        <f t="shared" si="25"/>
        <v>1263</v>
      </c>
      <c r="W564" s="4" t="str">
        <f t="shared" si="26"/>
        <v>05</v>
      </c>
    </row>
    <row r="565" spans="1:23" x14ac:dyDescent="0.25">
      <c r="A565" t="s">
        <v>4432</v>
      </c>
      <c r="B565" t="s">
        <v>21</v>
      </c>
      <c r="C565" t="s">
        <v>4433</v>
      </c>
      <c r="D565" t="s">
        <v>23</v>
      </c>
      <c r="E565" t="s">
        <v>24</v>
      </c>
      <c r="F565" s="2" t="s">
        <v>154</v>
      </c>
      <c r="G565" t="s">
        <v>4434</v>
      </c>
      <c r="H565" t="s">
        <v>10898</v>
      </c>
      <c r="I565" t="s">
        <v>26</v>
      </c>
      <c r="K565" t="s">
        <v>2959</v>
      </c>
      <c r="L565" t="s">
        <v>23</v>
      </c>
      <c r="M565" t="s">
        <v>27</v>
      </c>
      <c r="N565" t="s">
        <v>4435</v>
      </c>
      <c r="O565" t="s">
        <v>29</v>
      </c>
      <c r="P565" t="s">
        <v>30</v>
      </c>
      <c r="Q565" s="1">
        <v>44392</v>
      </c>
      <c r="R565" t="s">
        <v>31</v>
      </c>
      <c r="S565" t="s">
        <v>32</v>
      </c>
      <c r="T565" t="s">
        <v>4436</v>
      </c>
      <c r="U565" t="str">
        <f t="shared" si="24"/>
        <v>PN-REC-BM-D</v>
      </c>
      <c r="V565" s="4" t="str">
        <f t="shared" si="25"/>
        <v>1264</v>
      </c>
      <c r="W565" s="4" t="str">
        <f t="shared" si="26"/>
        <v>01</v>
      </c>
    </row>
    <row r="566" spans="1:23" x14ac:dyDescent="0.25">
      <c r="A566" t="s">
        <v>4437</v>
      </c>
      <c r="B566" t="s">
        <v>21</v>
      </c>
      <c r="C566" t="s">
        <v>4433</v>
      </c>
      <c r="D566" t="s">
        <v>23</v>
      </c>
      <c r="E566" t="s">
        <v>40</v>
      </c>
      <c r="F566" s="2">
        <v>19762</v>
      </c>
      <c r="G566" t="s">
        <v>4434</v>
      </c>
      <c r="H566" t="s">
        <v>10901</v>
      </c>
      <c r="I566" t="s">
        <v>26</v>
      </c>
      <c r="K566" t="s">
        <v>2959</v>
      </c>
      <c r="L566" t="s">
        <v>23</v>
      </c>
      <c r="M566" t="s">
        <v>27</v>
      </c>
      <c r="N566" t="s">
        <v>4438</v>
      </c>
      <c r="O566" t="s">
        <v>29</v>
      </c>
      <c r="P566" t="s">
        <v>30</v>
      </c>
      <c r="Q566" s="1">
        <v>44392</v>
      </c>
      <c r="R566" t="s">
        <v>31</v>
      </c>
      <c r="S566" t="s">
        <v>32</v>
      </c>
      <c r="T566" t="s">
        <v>4439</v>
      </c>
      <c r="U566" t="str">
        <f t="shared" si="24"/>
        <v>PN-REC-BM-D</v>
      </c>
      <c r="V566" s="4" t="str">
        <f t="shared" si="25"/>
        <v>1264</v>
      </c>
      <c r="W566" s="4" t="str">
        <f t="shared" si="26"/>
        <v>02</v>
      </c>
    </row>
    <row r="567" spans="1:23" x14ac:dyDescent="0.25">
      <c r="A567" t="s">
        <v>4440</v>
      </c>
      <c r="B567" t="s">
        <v>21</v>
      </c>
      <c r="C567" t="s">
        <v>4433</v>
      </c>
      <c r="D567" t="s">
        <v>23</v>
      </c>
      <c r="E567" t="s">
        <v>40</v>
      </c>
      <c r="F567" s="8">
        <v>19911</v>
      </c>
      <c r="G567" t="s">
        <v>4434</v>
      </c>
      <c r="H567" t="s">
        <v>10898</v>
      </c>
      <c r="I567" t="s">
        <v>26</v>
      </c>
      <c r="K567" t="s">
        <v>2959</v>
      </c>
      <c r="L567" t="s">
        <v>23</v>
      </c>
      <c r="M567" t="s">
        <v>27</v>
      </c>
      <c r="N567" t="s">
        <v>4441</v>
      </c>
      <c r="O567" t="s">
        <v>29</v>
      </c>
      <c r="P567" t="s">
        <v>30</v>
      </c>
      <c r="Q567" s="1">
        <v>44392</v>
      </c>
      <c r="R567" t="s">
        <v>31</v>
      </c>
      <c r="S567" t="s">
        <v>32</v>
      </c>
      <c r="T567" t="s">
        <v>4442</v>
      </c>
      <c r="U567" t="str">
        <f t="shared" si="24"/>
        <v>PN-REC-BM-D</v>
      </c>
      <c r="V567" s="4" t="str">
        <f t="shared" si="25"/>
        <v>1264</v>
      </c>
      <c r="W567" s="4" t="str">
        <f t="shared" si="26"/>
        <v>03</v>
      </c>
    </row>
    <row r="568" spans="1:23" x14ac:dyDescent="0.25">
      <c r="A568" t="s">
        <v>4443</v>
      </c>
      <c r="B568" t="s">
        <v>21</v>
      </c>
      <c r="C568" t="s">
        <v>4444</v>
      </c>
      <c r="D568" t="s">
        <v>23</v>
      </c>
      <c r="E568" t="s">
        <v>24</v>
      </c>
      <c r="F568" s="2" t="s">
        <v>308</v>
      </c>
      <c r="G568" t="s">
        <v>4445</v>
      </c>
      <c r="H568" t="s">
        <v>10898</v>
      </c>
      <c r="I568" t="s">
        <v>26</v>
      </c>
      <c r="K568" t="s">
        <v>2959</v>
      </c>
      <c r="L568" t="s">
        <v>23</v>
      </c>
      <c r="M568" t="s">
        <v>27</v>
      </c>
      <c r="N568" t="s">
        <v>4446</v>
      </c>
      <c r="O568" t="s">
        <v>29</v>
      </c>
      <c r="P568" t="s">
        <v>30</v>
      </c>
      <c r="Q568" s="1">
        <v>44392</v>
      </c>
      <c r="R568" t="s">
        <v>31</v>
      </c>
      <c r="S568" t="s">
        <v>32</v>
      </c>
      <c r="T568" t="s">
        <v>4447</v>
      </c>
      <c r="U568" t="str">
        <f t="shared" si="24"/>
        <v>PN-REC-BM-D</v>
      </c>
      <c r="V568" s="4" t="str">
        <f t="shared" si="25"/>
        <v>1265</v>
      </c>
      <c r="W568" s="4" t="str">
        <f t="shared" si="26"/>
        <v>01</v>
      </c>
    </row>
    <row r="569" spans="1:23" x14ac:dyDescent="0.25">
      <c r="A569" t="s">
        <v>4448</v>
      </c>
      <c r="B569" t="s">
        <v>21</v>
      </c>
      <c r="C569" t="s">
        <v>4444</v>
      </c>
      <c r="D569" t="s">
        <v>23</v>
      </c>
      <c r="E569" t="s">
        <v>24</v>
      </c>
      <c r="F569" s="2">
        <v>19991</v>
      </c>
      <c r="G569" t="s">
        <v>4445</v>
      </c>
      <c r="H569" t="s">
        <v>10898</v>
      </c>
      <c r="I569" t="s">
        <v>26</v>
      </c>
      <c r="K569" t="s">
        <v>2959</v>
      </c>
      <c r="L569" t="s">
        <v>23</v>
      </c>
      <c r="M569" t="s">
        <v>27</v>
      </c>
      <c r="N569" t="s">
        <v>4449</v>
      </c>
      <c r="O569" t="s">
        <v>29</v>
      </c>
      <c r="P569" t="s">
        <v>30</v>
      </c>
      <c r="Q569" s="1">
        <v>44392</v>
      </c>
      <c r="R569" t="s">
        <v>31</v>
      </c>
      <c r="S569" t="s">
        <v>32</v>
      </c>
      <c r="T569" t="s">
        <v>4450</v>
      </c>
      <c r="U569" t="str">
        <f t="shared" si="24"/>
        <v>PN-REC-BM-D</v>
      </c>
      <c r="V569" s="4" t="str">
        <f t="shared" si="25"/>
        <v>1265</v>
      </c>
      <c r="W569" s="4" t="str">
        <f t="shared" si="26"/>
        <v>02</v>
      </c>
    </row>
    <row r="570" spans="1:23" x14ac:dyDescent="0.25">
      <c r="A570" t="s">
        <v>4451</v>
      </c>
      <c r="B570" t="s">
        <v>21</v>
      </c>
      <c r="C570" t="s">
        <v>4444</v>
      </c>
      <c r="D570" t="s">
        <v>23</v>
      </c>
      <c r="E570" t="s">
        <v>56</v>
      </c>
      <c r="F570" s="2">
        <v>22947</v>
      </c>
      <c r="G570" t="s">
        <v>4445</v>
      </c>
      <c r="H570" t="s">
        <v>10900</v>
      </c>
      <c r="I570" t="s">
        <v>26</v>
      </c>
      <c r="K570" t="s">
        <v>2959</v>
      </c>
      <c r="L570" t="s">
        <v>23</v>
      </c>
      <c r="M570" t="s">
        <v>27</v>
      </c>
      <c r="N570" t="s">
        <v>4452</v>
      </c>
      <c r="O570" t="s">
        <v>29</v>
      </c>
      <c r="P570" t="s">
        <v>30</v>
      </c>
      <c r="Q570" s="1">
        <v>44392</v>
      </c>
      <c r="R570" t="s">
        <v>31</v>
      </c>
      <c r="S570" t="s">
        <v>32</v>
      </c>
      <c r="T570" t="s">
        <v>4453</v>
      </c>
      <c r="U570" t="str">
        <f t="shared" si="24"/>
        <v>PN-REC-BM-D</v>
      </c>
      <c r="V570" s="4" t="str">
        <f t="shared" si="25"/>
        <v>1265</v>
      </c>
      <c r="W570" s="4" t="str">
        <f t="shared" si="26"/>
        <v>03</v>
      </c>
    </row>
    <row r="571" spans="1:23" x14ac:dyDescent="0.25">
      <c r="A571" t="s">
        <v>4454</v>
      </c>
      <c r="B571" t="s">
        <v>21</v>
      </c>
      <c r="C571" t="s">
        <v>4444</v>
      </c>
      <c r="D571" t="s">
        <v>23</v>
      </c>
      <c r="E571" t="s">
        <v>56</v>
      </c>
      <c r="F571" s="2">
        <v>22947</v>
      </c>
      <c r="G571" t="s">
        <v>4445</v>
      </c>
      <c r="H571" t="s">
        <v>10900</v>
      </c>
      <c r="I571" t="s">
        <v>26</v>
      </c>
      <c r="K571" t="s">
        <v>2959</v>
      </c>
      <c r="L571" t="s">
        <v>23</v>
      </c>
      <c r="M571" t="s">
        <v>27</v>
      </c>
      <c r="N571" t="s">
        <v>4455</v>
      </c>
      <c r="O571" t="s">
        <v>29</v>
      </c>
      <c r="P571" t="s">
        <v>30</v>
      </c>
      <c r="Q571" s="1">
        <v>44392</v>
      </c>
      <c r="R571" t="s">
        <v>31</v>
      </c>
      <c r="S571" t="s">
        <v>32</v>
      </c>
      <c r="T571" t="s">
        <v>4456</v>
      </c>
      <c r="U571" t="str">
        <f t="shared" si="24"/>
        <v>PN-REC-BM-D</v>
      </c>
      <c r="V571" s="4" t="str">
        <f t="shared" si="25"/>
        <v>1265</v>
      </c>
      <c r="W571" s="4" t="str">
        <f t="shared" si="26"/>
        <v>04</v>
      </c>
    </row>
    <row r="572" spans="1:23" x14ac:dyDescent="0.25">
      <c r="A572" t="s">
        <v>5916</v>
      </c>
      <c r="B572" t="s">
        <v>21</v>
      </c>
      <c r="C572" t="s">
        <v>5917</v>
      </c>
      <c r="D572" t="s">
        <v>23</v>
      </c>
      <c r="E572" t="s">
        <v>6029</v>
      </c>
      <c r="F572" s="2">
        <v>21834</v>
      </c>
      <c r="G572" t="s">
        <v>5918</v>
      </c>
      <c r="H572" t="s">
        <v>10898</v>
      </c>
      <c r="I572" t="s">
        <v>26</v>
      </c>
      <c r="K572" t="s">
        <v>2959</v>
      </c>
      <c r="L572" t="s">
        <v>23</v>
      </c>
      <c r="M572" t="s">
        <v>27</v>
      </c>
      <c r="N572" t="s">
        <v>5919</v>
      </c>
      <c r="O572" t="s">
        <v>29</v>
      </c>
      <c r="P572" t="s">
        <v>30</v>
      </c>
      <c r="Q572" s="1">
        <v>44422</v>
      </c>
      <c r="R572" t="s">
        <v>31</v>
      </c>
      <c r="S572" t="s">
        <v>32</v>
      </c>
      <c r="T572" t="s">
        <v>5920</v>
      </c>
      <c r="U572" t="str">
        <f t="shared" si="24"/>
        <v>PN-REC-BM-D</v>
      </c>
      <c r="V572" s="4" t="str">
        <f t="shared" si="25"/>
        <v>1266</v>
      </c>
      <c r="W572" s="4" t="str">
        <f t="shared" si="26"/>
        <v>01</v>
      </c>
    </row>
    <row r="573" spans="1:23" x14ac:dyDescent="0.25">
      <c r="A573" t="s">
        <v>5921</v>
      </c>
      <c r="B573" t="s">
        <v>21</v>
      </c>
      <c r="C573" t="s">
        <v>5917</v>
      </c>
      <c r="D573" t="s">
        <v>23</v>
      </c>
      <c r="E573" t="s">
        <v>6029</v>
      </c>
      <c r="F573" s="2">
        <v>21834</v>
      </c>
      <c r="G573" t="s">
        <v>5918</v>
      </c>
      <c r="H573" t="s">
        <v>10898</v>
      </c>
      <c r="I573" t="s">
        <v>26</v>
      </c>
      <c r="K573" t="s">
        <v>2959</v>
      </c>
      <c r="L573" t="s">
        <v>23</v>
      </c>
      <c r="M573" t="s">
        <v>27</v>
      </c>
      <c r="N573" t="s">
        <v>5922</v>
      </c>
      <c r="O573" t="s">
        <v>29</v>
      </c>
      <c r="P573" t="s">
        <v>30</v>
      </c>
      <c r="Q573" s="1">
        <v>44422</v>
      </c>
      <c r="R573" t="s">
        <v>31</v>
      </c>
      <c r="S573" t="s">
        <v>32</v>
      </c>
      <c r="T573" t="s">
        <v>5923</v>
      </c>
      <c r="U573" t="str">
        <f t="shared" si="24"/>
        <v>PN-REC-BM-D</v>
      </c>
      <c r="V573" s="4" t="str">
        <f t="shared" si="25"/>
        <v>1266</v>
      </c>
      <c r="W573" s="4" t="str">
        <f t="shared" si="26"/>
        <v>02</v>
      </c>
    </row>
    <row r="574" spans="1:23" x14ac:dyDescent="0.25">
      <c r="A574" t="s">
        <v>5924</v>
      </c>
      <c r="B574" t="s">
        <v>21</v>
      </c>
      <c r="C574" t="s">
        <v>5917</v>
      </c>
      <c r="D574" t="s">
        <v>23</v>
      </c>
      <c r="E574" t="s">
        <v>6029</v>
      </c>
      <c r="F574" s="2">
        <v>21834</v>
      </c>
      <c r="G574" t="s">
        <v>5918</v>
      </c>
      <c r="H574" t="s">
        <v>10898</v>
      </c>
      <c r="I574" t="s">
        <v>26</v>
      </c>
      <c r="K574" t="s">
        <v>2959</v>
      </c>
      <c r="L574" t="s">
        <v>23</v>
      </c>
      <c r="M574" t="s">
        <v>27</v>
      </c>
      <c r="N574" t="s">
        <v>5925</v>
      </c>
      <c r="O574" t="s">
        <v>29</v>
      </c>
      <c r="P574" t="s">
        <v>30</v>
      </c>
      <c r="Q574" s="1">
        <v>44422</v>
      </c>
      <c r="R574" t="s">
        <v>31</v>
      </c>
      <c r="S574" t="s">
        <v>32</v>
      </c>
      <c r="T574" t="s">
        <v>5926</v>
      </c>
      <c r="U574" t="str">
        <f t="shared" si="24"/>
        <v>PN-REC-BM-D</v>
      </c>
      <c r="V574" s="4" t="str">
        <f t="shared" si="25"/>
        <v>1266</v>
      </c>
      <c r="W574" s="4" t="str">
        <f t="shared" si="26"/>
        <v>03</v>
      </c>
    </row>
    <row r="575" spans="1:23" x14ac:dyDescent="0.25">
      <c r="A575" t="s">
        <v>5927</v>
      </c>
      <c r="B575" t="s">
        <v>21</v>
      </c>
      <c r="C575" t="s">
        <v>5917</v>
      </c>
      <c r="D575" t="s">
        <v>23</v>
      </c>
      <c r="E575" t="s">
        <v>1487</v>
      </c>
      <c r="F575" s="2">
        <v>22051</v>
      </c>
      <c r="G575" t="s">
        <v>5918</v>
      </c>
      <c r="H575" t="s">
        <v>10900</v>
      </c>
      <c r="I575" t="s">
        <v>26</v>
      </c>
      <c r="K575" t="s">
        <v>2959</v>
      </c>
      <c r="L575" t="s">
        <v>23</v>
      </c>
      <c r="M575" t="s">
        <v>27</v>
      </c>
      <c r="N575" t="s">
        <v>5928</v>
      </c>
      <c r="O575" t="s">
        <v>29</v>
      </c>
      <c r="P575" t="s">
        <v>30</v>
      </c>
      <c r="Q575" s="1">
        <v>44422</v>
      </c>
      <c r="R575" t="s">
        <v>31</v>
      </c>
      <c r="S575" t="s">
        <v>32</v>
      </c>
      <c r="T575" t="s">
        <v>5929</v>
      </c>
      <c r="U575" t="str">
        <f t="shared" si="24"/>
        <v>PN-REC-BM-D</v>
      </c>
      <c r="V575" s="4" t="str">
        <f t="shared" si="25"/>
        <v>1266</v>
      </c>
      <c r="W575" s="4" t="str">
        <f t="shared" si="26"/>
        <v>04</v>
      </c>
    </row>
    <row r="576" spans="1:23" x14ac:dyDescent="0.25">
      <c r="A576" t="s">
        <v>5930</v>
      </c>
      <c r="B576" t="s">
        <v>21</v>
      </c>
      <c r="C576" t="s">
        <v>5917</v>
      </c>
      <c r="D576" t="s">
        <v>23</v>
      </c>
      <c r="E576" t="s">
        <v>1487</v>
      </c>
      <c r="F576" s="2">
        <v>22051</v>
      </c>
      <c r="G576" t="s">
        <v>5918</v>
      </c>
      <c r="H576" t="s">
        <v>10900</v>
      </c>
      <c r="I576" t="s">
        <v>26</v>
      </c>
      <c r="K576" t="s">
        <v>2959</v>
      </c>
      <c r="L576" t="s">
        <v>23</v>
      </c>
      <c r="M576" t="s">
        <v>27</v>
      </c>
      <c r="N576" t="s">
        <v>5931</v>
      </c>
      <c r="O576" t="s">
        <v>29</v>
      </c>
      <c r="P576" t="s">
        <v>30</v>
      </c>
      <c r="Q576" s="1">
        <v>44422</v>
      </c>
      <c r="R576" t="s">
        <v>31</v>
      </c>
      <c r="S576" t="s">
        <v>32</v>
      </c>
      <c r="T576" t="s">
        <v>5932</v>
      </c>
      <c r="U576" t="str">
        <f t="shared" si="24"/>
        <v>PN-REC-BM-D</v>
      </c>
      <c r="V576" s="4" t="str">
        <f t="shared" si="25"/>
        <v>1266</v>
      </c>
      <c r="W576" s="4" t="str">
        <f t="shared" si="26"/>
        <v>05</v>
      </c>
    </row>
    <row r="577" spans="1:23" x14ac:dyDescent="0.25">
      <c r="A577" t="s">
        <v>5933</v>
      </c>
      <c r="B577" t="s">
        <v>21</v>
      </c>
      <c r="C577" t="s">
        <v>5917</v>
      </c>
      <c r="D577" t="s">
        <v>23</v>
      </c>
      <c r="E577" t="s">
        <v>1487</v>
      </c>
      <c r="F577" s="2">
        <v>22051</v>
      </c>
      <c r="G577" t="s">
        <v>5918</v>
      </c>
      <c r="H577" t="s">
        <v>10900</v>
      </c>
      <c r="I577" t="s">
        <v>26</v>
      </c>
      <c r="K577" t="s">
        <v>2959</v>
      </c>
      <c r="L577" t="s">
        <v>23</v>
      </c>
      <c r="M577" t="s">
        <v>27</v>
      </c>
      <c r="N577" t="s">
        <v>5934</v>
      </c>
      <c r="O577" t="s">
        <v>29</v>
      </c>
      <c r="P577" t="s">
        <v>30</v>
      </c>
      <c r="Q577" s="1">
        <v>44422</v>
      </c>
      <c r="R577" t="s">
        <v>31</v>
      </c>
      <c r="S577" t="s">
        <v>32</v>
      </c>
      <c r="T577" t="s">
        <v>5935</v>
      </c>
      <c r="U577" t="str">
        <f t="shared" si="24"/>
        <v>PN-REC-BM-D</v>
      </c>
      <c r="V577" s="4" t="str">
        <f t="shared" si="25"/>
        <v>1266</v>
      </c>
      <c r="W577" s="4" t="str">
        <f t="shared" si="26"/>
        <v>06</v>
      </c>
    </row>
    <row r="578" spans="1:23" x14ac:dyDescent="0.25">
      <c r="A578" t="s">
        <v>5936</v>
      </c>
      <c r="B578" t="s">
        <v>21</v>
      </c>
      <c r="C578" t="s">
        <v>5917</v>
      </c>
      <c r="D578" t="s">
        <v>23</v>
      </c>
      <c r="E578" t="s">
        <v>2348</v>
      </c>
      <c r="F578" s="2">
        <v>22422</v>
      </c>
      <c r="G578" t="s">
        <v>5918</v>
      </c>
      <c r="H578" t="s">
        <v>3228</v>
      </c>
      <c r="I578" t="s">
        <v>26</v>
      </c>
      <c r="K578" t="s">
        <v>2959</v>
      </c>
      <c r="L578" t="s">
        <v>23</v>
      </c>
      <c r="M578" t="s">
        <v>27</v>
      </c>
      <c r="N578" t="s">
        <v>5937</v>
      </c>
      <c r="O578" t="s">
        <v>29</v>
      </c>
      <c r="P578" t="s">
        <v>30</v>
      </c>
      <c r="Q578" s="1">
        <v>44422</v>
      </c>
      <c r="R578" t="s">
        <v>31</v>
      </c>
      <c r="S578" t="s">
        <v>32</v>
      </c>
      <c r="T578" t="s">
        <v>5938</v>
      </c>
      <c r="U578" t="str">
        <f t="shared" ref="U578:U641" si="27">LEFT(A578,FIND("~",SUBSTITUTE(A578,"-","~",4))-1)</f>
        <v>PN-REC-BM-D</v>
      </c>
      <c r="V578" s="4" t="str">
        <f t="shared" ref="V578:V641" si="28">MID(A578,FIND("~",SUBSTITUTE(A578,"-","~",4))+1,FIND("~",SUBSTITUTE(A578,"-","~",5))-FIND("~",SUBSTITUTE(A578,"-","~",4))-1)</f>
        <v>1266</v>
      </c>
      <c r="W578" s="4" t="str">
        <f t="shared" ref="W578:W641" si="29">MID(A578,FIND("~",SUBSTITUTE(A578,"-","~",5))+1,LEN(A578))</f>
        <v>07</v>
      </c>
    </row>
    <row r="579" spans="1:23" x14ac:dyDescent="0.25">
      <c r="A579" t="s">
        <v>5939</v>
      </c>
      <c r="B579" t="s">
        <v>21</v>
      </c>
      <c r="C579" t="s">
        <v>5917</v>
      </c>
      <c r="D579" t="s">
        <v>23</v>
      </c>
      <c r="E579" t="s">
        <v>2348</v>
      </c>
      <c r="F579" s="2">
        <v>22788</v>
      </c>
      <c r="G579" t="s">
        <v>5918</v>
      </c>
      <c r="H579" t="s">
        <v>10900</v>
      </c>
      <c r="I579" t="s">
        <v>26</v>
      </c>
      <c r="K579" t="s">
        <v>2959</v>
      </c>
      <c r="L579" t="s">
        <v>23</v>
      </c>
      <c r="M579" t="s">
        <v>27</v>
      </c>
      <c r="N579" t="s">
        <v>5940</v>
      </c>
      <c r="O579" t="s">
        <v>29</v>
      </c>
      <c r="P579" t="s">
        <v>30</v>
      </c>
      <c r="Q579" s="1">
        <v>44422</v>
      </c>
      <c r="R579" t="s">
        <v>31</v>
      </c>
      <c r="S579" t="s">
        <v>32</v>
      </c>
      <c r="T579" t="s">
        <v>5941</v>
      </c>
      <c r="U579" t="str">
        <f t="shared" si="27"/>
        <v>PN-REC-BM-D</v>
      </c>
      <c r="V579" s="4" t="str">
        <f t="shared" si="28"/>
        <v>1266</v>
      </c>
      <c r="W579" s="4" t="str">
        <f t="shared" si="29"/>
        <v>08</v>
      </c>
    </row>
    <row r="580" spans="1:23" x14ac:dyDescent="0.25">
      <c r="A580" t="s">
        <v>5942</v>
      </c>
      <c r="B580" t="s">
        <v>21</v>
      </c>
      <c r="C580" t="s">
        <v>5917</v>
      </c>
      <c r="D580" t="s">
        <v>23</v>
      </c>
      <c r="E580" t="s">
        <v>2348</v>
      </c>
      <c r="F580" s="2">
        <v>22788</v>
      </c>
      <c r="G580" t="s">
        <v>5918</v>
      </c>
      <c r="H580" t="s">
        <v>10900</v>
      </c>
      <c r="I580" t="s">
        <v>26</v>
      </c>
      <c r="K580" t="s">
        <v>2959</v>
      </c>
      <c r="L580" t="s">
        <v>23</v>
      </c>
      <c r="M580" t="s">
        <v>27</v>
      </c>
      <c r="N580" t="s">
        <v>5943</v>
      </c>
      <c r="O580" t="s">
        <v>29</v>
      </c>
      <c r="P580" t="s">
        <v>30</v>
      </c>
      <c r="Q580" s="1">
        <v>44422</v>
      </c>
      <c r="R580" t="s">
        <v>31</v>
      </c>
      <c r="S580" t="s">
        <v>32</v>
      </c>
      <c r="T580" t="s">
        <v>5944</v>
      </c>
      <c r="U580" t="str">
        <f t="shared" si="27"/>
        <v>PN-REC-BM-D</v>
      </c>
      <c r="V580" s="4" t="str">
        <f t="shared" si="28"/>
        <v>1266</v>
      </c>
      <c r="W580" s="4" t="str">
        <f t="shared" si="29"/>
        <v>09</v>
      </c>
    </row>
    <row r="581" spans="1:23" x14ac:dyDescent="0.25">
      <c r="A581" t="s">
        <v>5945</v>
      </c>
      <c r="B581" t="s">
        <v>21</v>
      </c>
      <c r="C581" t="s">
        <v>5946</v>
      </c>
      <c r="D581" t="s">
        <v>23</v>
      </c>
      <c r="E581" t="s">
        <v>1487</v>
      </c>
      <c r="F581" s="2">
        <v>19970</v>
      </c>
      <c r="G581" t="s">
        <v>5918</v>
      </c>
      <c r="H581" t="s">
        <v>3228</v>
      </c>
      <c r="I581" t="s">
        <v>26</v>
      </c>
      <c r="K581" t="s">
        <v>2959</v>
      </c>
      <c r="L581" t="s">
        <v>23</v>
      </c>
      <c r="M581" t="s">
        <v>27</v>
      </c>
      <c r="N581" t="s">
        <v>5947</v>
      </c>
      <c r="O581" t="s">
        <v>29</v>
      </c>
      <c r="P581" t="s">
        <v>30</v>
      </c>
      <c r="Q581" s="1">
        <v>44422</v>
      </c>
      <c r="R581" t="s">
        <v>31</v>
      </c>
      <c r="S581" t="s">
        <v>32</v>
      </c>
      <c r="T581" t="s">
        <v>5948</v>
      </c>
      <c r="U581" t="str">
        <f t="shared" si="27"/>
        <v>PN-REC-BM-D</v>
      </c>
      <c r="V581" s="4" t="str">
        <f t="shared" si="28"/>
        <v>1267</v>
      </c>
      <c r="W581" s="4" t="str">
        <f t="shared" si="29"/>
        <v>01</v>
      </c>
    </row>
    <row r="582" spans="1:23" x14ac:dyDescent="0.25">
      <c r="A582" t="s">
        <v>5949</v>
      </c>
      <c r="B582" t="s">
        <v>21</v>
      </c>
      <c r="C582" t="s">
        <v>5946</v>
      </c>
      <c r="D582" t="s">
        <v>5950</v>
      </c>
      <c r="E582" t="s">
        <v>4636</v>
      </c>
      <c r="F582" s="2">
        <v>21289</v>
      </c>
      <c r="G582" t="s">
        <v>5918</v>
      </c>
      <c r="H582" t="s">
        <v>3228</v>
      </c>
      <c r="I582" t="s">
        <v>26</v>
      </c>
      <c r="K582" t="s">
        <v>2959</v>
      </c>
      <c r="L582" t="s">
        <v>23</v>
      </c>
      <c r="M582" t="s">
        <v>27</v>
      </c>
      <c r="N582" t="s">
        <v>5951</v>
      </c>
      <c r="O582" t="s">
        <v>29</v>
      </c>
      <c r="P582" t="s">
        <v>30</v>
      </c>
      <c r="Q582" s="1">
        <v>44422</v>
      </c>
      <c r="R582" t="s">
        <v>31</v>
      </c>
      <c r="S582" t="s">
        <v>32</v>
      </c>
      <c r="T582" t="s">
        <v>5952</v>
      </c>
      <c r="U582" t="str">
        <f t="shared" si="27"/>
        <v>PN-REC-BM-D</v>
      </c>
      <c r="V582" s="4" t="str">
        <f t="shared" si="28"/>
        <v>1267</v>
      </c>
      <c r="W582" s="4" t="str">
        <f t="shared" si="29"/>
        <v>02</v>
      </c>
    </row>
    <row r="583" spans="1:23" x14ac:dyDescent="0.25">
      <c r="A583" t="s">
        <v>5953</v>
      </c>
      <c r="B583" t="s">
        <v>21</v>
      </c>
      <c r="C583" t="s">
        <v>5946</v>
      </c>
      <c r="D583" t="s">
        <v>5950</v>
      </c>
      <c r="E583" t="s">
        <v>4636</v>
      </c>
      <c r="F583" s="2">
        <v>21289</v>
      </c>
      <c r="G583" t="s">
        <v>5918</v>
      </c>
      <c r="H583" t="s">
        <v>3228</v>
      </c>
      <c r="I583" t="s">
        <v>26</v>
      </c>
      <c r="K583" t="s">
        <v>2959</v>
      </c>
      <c r="L583" t="s">
        <v>23</v>
      </c>
      <c r="M583" t="s">
        <v>27</v>
      </c>
      <c r="N583" t="s">
        <v>5954</v>
      </c>
      <c r="O583" t="s">
        <v>29</v>
      </c>
      <c r="P583" t="s">
        <v>30</v>
      </c>
      <c r="Q583" s="1">
        <v>44422</v>
      </c>
      <c r="R583" t="s">
        <v>31</v>
      </c>
      <c r="S583" t="s">
        <v>32</v>
      </c>
      <c r="T583" t="s">
        <v>5955</v>
      </c>
      <c r="U583" t="str">
        <f t="shared" si="27"/>
        <v>PN-REC-BM-D</v>
      </c>
      <c r="V583" s="4" t="str">
        <f t="shared" si="28"/>
        <v>1267</v>
      </c>
      <c r="W583" s="4" t="str">
        <f t="shared" si="29"/>
        <v>03</v>
      </c>
    </row>
    <row r="584" spans="1:23" x14ac:dyDescent="0.25">
      <c r="A584" t="s">
        <v>5956</v>
      </c>
      <c r="B584" t="s">
        <v>21</v>
      </c>
      <c r="C584" t="s">
        <v>5946</v>
      </c>
      <c r="D584" t="s">
        <v>5950</v>
      </c>
      <c r="E584" t="s">
        <v>4636</v>
      </c>
      <c r="F584" s="2">
        <v>21289</v>
      </c>
      <c r="G584" t="s">
        <v>5918</v>
      </c>
      <c r="H584" t="s">
        <v>3228</v>
      </c>
      <c r="I584" t="s">
        <v>26</v>
      </c>
      <c r="K584" t="s">
        <v>2959</v>
      </c>
      <c r="L584" t="s">
        <v>23</v>
      </c>
      <c r="M584" t="s">
        <v>27</v>
      </c>
      <c r="N584" t="s">
        <v>5957</v>
      </c>
      <c r="O584" t="s">
        <v>29</v>
      </c>
      <c r="P584" t="s">
        <v>30</v>
      </c>
      <c r="Q584" s="1">
        <v>44422</v>
      </c>
      <c r="R584" t="s">
        <v>31</v>
      </c>
      <c r="S584" t="s">
        <v>32</v>
      </c>
      <c r="T584" t="s">
        <v>5958</v>
      </c>
      <c r="U584" t="str">
        <f t="shared" si="27"/>
        <v>PN-REC-BM-D</v>
      </c>
      <c r="V584" s="4" t="str">
        <f t="shared" si="28"/>
        <v>1267</v>
      </c>
      <c r="W584" s="4" t="str">
        <f t="shared" si="29"/>
        <v>04</v>
      </c>
    </row>
    <row r="585" spans="1:23" x14ac:dyDescent="0.25">
      <c r="A585" t="s">
        <v>5959</v>
      </c>
      <c r="B585" t="s">
        <v>21</v>
      </c>
      <c r="C585" t="s">
        <v>5946</v>
      </c>
      <c r="D585" t="s">
        <v>23</v>
      </c>
      <c r="E585" t="s">
        <v>1487</v>
      </c>
      <c r="F585" s="2">
        <v>21694</v>
      </c>
      <c r="G585" t="s">
        <v>5918</v>
      </c>
      <c r="H585" t="s">
        <v>3228</v>
      </c>
      <c r="I585" t="s">
        <v>26</v>
      </c>
      <c r="K585" t="s">
        <v>2959</v>
      </c>
      <c r="L585" t="s">
        <v>23</v>
      </c>
      <c r="M585" t="s">
        <v>27</v>
      </c>
      <c r="N585" t="s">
        <v>5960</v>
      </c>
      <c r="O585" t="s">
        <v>29</v>
      </c>
      <c r="P585" t="s">
        <v>30</v>
      </c>
      <c r="Q585" s="1">
        <v>44422</v>
      </c>
      <c r="R585" t="s">
        <v>31</v>
      </c>
      <c r="S585" t="s">
        <v>32</v>
      </c>
      <c r="T585" t="s">
        <v>5961</v>
      </c>
      <c r="U585" t="str">
        <f t="shared" si="27"/>
        <v>PN-REC-BM-D</v>
      </c>
      <c r="V585" s="4" t="str">
        <f t="shared" si="28"/>
        <v>1267</v>
      </c>
      <c r="W585" s="4" t="str">
        <f t="shared" si="29"/>
        <v>05</v>
      </c>
    </row>
    <row r="586" spans="1:23" x14ac:dyDescent="0.25">
      <c r="A586" t="s">
        <v>5962</v>
      </c>
      <c r="B586" t="s">
        <v>21</v>
      </c>
      <c r="C586" t="s">
        <v>5946</v>
      </c>
      <c r="D586" t="s">
        <v>23</v>
      </c>
      <c r="E586" t="s">
        <v>1487</v>
      </c>
      <c r="F586" s="2">
        <v>21694</v>
      </c>
      <c r="G586" t="s">
        <v>5918</v>
      </c>
      <c r="H586" t="s">
        <v>3228</v>
      </c>
      <c r="I586" t="s">
        <v>26</v>
      </c>
      <c r="K586" t="s">
        <v>2959</v>
      </c>
      <c r="L586" t="s">
        <v>23</v>
      </c>
      <c r="M586" t="s">
        <v>27</v>
      </c>
      <c r="N586" t="s">
        <v>5963</v>
      </c>
      <c r="O586" t="s">
        <v>29</v>
      </c>
      <c r="P586" t="s">
        <v>30</v>
      </c>
      <c r="Q586" s="1">
        <v>44422</v>
      </c>
      <c r="R586" t="s">
        <v>31</v>
      </c>
      <c r="S586" t="s">
        <v>32</v>
      </c>
      <c r="T586" t="s">
        <v>5964</v>
      </c>
      <c r="U586" t="str">
        <f t="shared" si="27"/>
        <v>PN-REC-BM-D</v>
      </c>
      <c r="V586" s="4" t="str">
        <f t="shared" si="28"/>
        <v>1267</v>
      </c>
      <c r="W586" s="4" t="str">
        <f t="shared" si="29"/>
        <v>06</v>
      </c>
    </row>
    <row r="587" spans="1:23" x14ac:dyDescent="0.25">
      <c r="A587" t="s">
        <v>5965</v>
      </c>
      <c r="B587" t="s">
        <v>21</v>
      </c>
      <c r="C587" t="s">
        <v>5946</v>
      </c>
      <c r="D587" t="s">
        <v>23</v>
      </c>
      <c r="E587" t="s">
        <v>1487</v>
      </c>
      <c r="F587" s="2">
        <v>21694</v>
      </c>
      <c r="G587" t="s">
        <v>5918</v>
      </c>
      <c r="H587" t="s">
        <v>3228</v>
      </c>
      <c r="I587" t="s">
        <v>26</v>
      </c>
      <c r="K587" t="s">
        <v>2959</v>
      </c>
      <c r="L587" t="s">
        <v>23</v>
      </c>
      <c r="M587" t="s">
        <v>27</v>
      </c>
      <c r="N587" t="s">
        <v>5966</v>
      </c>
      <c r="O587" t="s">
        <v>29</v>
      </c>
      <c r="P587" t="s">
        <v>30</v>
      </c>
      <c r="Q587" s="1">
        <v>44422</v>
      </c>
      <c r="R587" t="s">
        <v>31</v>
      </c>
      <c r="S587" t="s">
        <v>32</v>
      </c>
      <c r="T587" t="s">
        <v>5967</v>
      </c>
      <c r="U587" t="str">
        <f t="shared" si="27"/>
        <v>PN-REC-BM-D</v>
      </c>
      <c r="V587" s="4" t="str">
        <f t="shared" si="28"/>
        <v>1267</v>
      </c>
      <c r="W587" s="4" t="str">
        <f t="shared" si="29"/>
        <v>07</v>
      </c>
    </row>
    <row r="588" spans="1:23" x14ac:dyDescent="0.25">
      <c r="A588" t="s">
        <v>5968</v>
      </c>
      <c r="B588" t="s">
        <v>21</v>
      </c>
      <c r="C588" t="s">
        <v>5969</v>
      </c>
      <c r="D588" t="s">
        <v>23</v>
      </c>
      <c r="E588" t="s">
        <v>5970</v>
      </c>
      <c r="F588" s="2">
        <v>19822</v>
      </c>
      <c r="G588" t="s">
        <v>5918</v>
      </c>
      <c r="H588" t="s">
        <v>10897</v>
      </c>
      <c r="I588" t="s">
        <v>26</v>
      </c>
      <c r="K588" t="s">
        <v>2959</v>
      </c>
      <c r="L588" t="s">
        <v>23</v>
      </c>
      <c r="M588" t="s">
        <v>27</v>
      </c>
      <c r="N588" t="s">
        <v>5971</v>
      </c>
      <c r="O588" t="s">
        <v>29</v>
      </c>
      <c r="P588" t="s">
        <v>30</v>
      </c>
      <c r="Q588" s="1">
        <v>44422</v>
      </c>
      <c r="R588" t="s">
        <v>31</v>
      </c>
      <c r="S588" t="s">
        <v>32</v>
      </c>
      <c r="T588" t="s">
        <v>5972</v>
      </c>
      <c r="U588" t="str">
        <f t="shared" si="27"/>
        <v>PN-REC-BM-D</v>
      </c>
      <c r="V588" s="4" t="str">
        <f t="shared" si="28"/>
        <v>1268</v>
      </c>
      <c r="W588" s="4" t="str">
        <f t="shared" si="29"/>
        <v>01</v>
      </c>
    </row>
    <row r="589" spans="1:23" x14ac:dyDescent="0.25">
      <c r="A589" t="s">
        <v>5973</v>
      </c>
      <c r="B589" t="s">
        <v>21</v>
      </c>
      <c r="C589" t="s">
        <v>5969</v>
      </c>
      <c r="D589" t="s">
        <v>23</v>
      </c>
      <c r="E589" t="s">
        <v>1487</v>
      </c>
      <c r="F589" s="2">
        <v>21694</v>
      </c>
      <c r="G589" t="s">
        <v>5918</v>
      </c>
      <c r="H589" t="s">
        <v>10907</v>
      </c>
      <c r="I589" t="s">
        <v>26</v>
      </c>
      <c r="K589" t="s">
        <v>2959</v>
      </c>
      <c r="L589" t="s">
        <v>23</v>
      </c>
      <c r="M589" t="s">
        <v>27</v>
      </c>
      <c r="N589" t="s">
        <v>5974</v>
      </c>
      <c r="O589" t="s">
        <v>29</v>
      </c>
      <c r="P589" t="s">
        <v>30</v>
      </c>
      <c r="Q589" s="1">
        <v>44422</v>
      </c>
      <c r="R589" t="s">
        <v>31</v>
      </c>
      <c r="S589" t="s">
        <v>32</v>
      </c>
      <c r="T589" t="s">
        <v>5975</v>
      </c>
      <c r="U589" t="str">
        <f t="shared" si="27"/>
        <v>PN-REC-BM-D</v>
      </c>
      <c r="V589" s="4" t="str">
        <f t="shared" si="28"/>
        <v>1268</v>
      </c>
      <c r="W589" s="4" t="str">
        <f t="shared" si="29"/>
        <v>02</v>
      </c>
    </row>
    <row r="590" spans="1:23" x14ac:dyDescent="0.25">
      <c r="A590" t="s">
        <v>5976</v>
      </c>
      <c r="B590" t="s">
        <v>21</v>
      </c>
      <c r="C590" t="s">
        <v>5969</v>
      </c>
      <c r="D590" t="s">
        <v>23</v>
      </c>
      <c r="E590" t="s">
        <v>1487</v>
      </c>
      <c r="F590" s="2">
        <v>21696</v>
      </c>
      <c r="G590" t="s">
        <v>5918</v>
      </c>
      <c r="H590" t="s">
        <v>10907</v>
      </c>
      <c r="I590" t="s">
        <v>26</v>
      </c>
      <c r="K590" t="s">
        <v>2959</v>
      </c>
      <c r="L590" t="s">
        <v>23</v>
      </c>
      <c r="M590" t="s">
        <v>27</v>
      </c>
      <c r="N590" t="s">
        <v>5977</v>
      </c>
      <c r="O590" t="s">
        <v>29</v>
      </c>
      <c r="P590" t="s">
        <v>30</v>
      </c>
      <c r="Q590" s="1">
        <v>44422</v>
      </c>
      <c r="R590" t="s">
        <v>31</v>
      </c>
      <c r="S590" t="s">
        <v>32</v>
      </c>
      <c r="T590" t="s">
        <v>5978</v>
      </c>
      <c r="U590" t="str">
        <f t="shared" si="27"/>
        <v>PN-REC-BM-D</v>
      </c>
      <c r="V590" s="4" t="str">
        <f t="shared" si="28"/>
        <v>1268</v>
      </c>
      <c r="W590" s="4" t="str">
        <f t="shared" si="29"/>
        <v>03</v>
      </c>
    </row>
    <row r="591" spans="1:23" x14ac:dyDescent="0.25">
      <c r="A591" t="s">
        <v>5979</v>
      </c>
      <c r="B591" t="s">
        <v>21</v>
      </c>
      <c r="C591" t="s">
        <v>5969</v>
      </c>
      <c r="D591" t="s">
        <v>23</v>
      </c>
      <c r="E591" t="s">
        <v>1487</v>
      </c>
      <c r="F591" s="2">
        <v>21696</v>
      </c>
      <c r="G591" t="s">
        <v>5918</v>
      </c>
      <c r="H591" t="s">
        <v>3228</v>
      </c>
      <c r="I591" t="s">
        <v>26</v>
      </c>
      <c r="K591" t="s">
        <v>2959</v>
      </c>
      <c r="L591" t="s">
        <v>23</v>
      </c>
      <c r="M591" t="s">
        <v>27</v>
      </c>
      <c r="N591" t="s">
        <v>5980</v>
      </c>
      <c r="O591" t="s">
        <v>29</v>
      </c>
      <c r="P591" t="s">
        <v>30</v>
      </c>
      <c r="Q591" s="1">
        <v>44422</v>
      </c>
      <c r="R591" t="s">
        <v>31</v>
      </c>
      <c r="S591" t="s">
        <v>32</v>
      </c>
      <c r="T591" t="s">
        <v>5981</v>
      </c>
      <c r="U591" t="str">
        <f t="shared" si="27"/>
        <v>PN-REC-BM-D</v>
      </c>
      <c r="V591" s="4" t="str">
        <f t="shared" si="28"/>
        <v>1268</v>
      </c>
      <c r="W591" s="4" t="str">
        <f t="shared" si="29"/>
        <v>04</v>
      </c>
    </row>
    <row r="592" spans="1:23" x14ac:dyDescent="0.25">
      <c r="A592" t="s">
        <v>5982</v>
      </c>
      <c r="B592" t="s">
        <v>21</v>
      </c>
      <c r="C592" t="s">
        <v>5983</v>
      </c>
      <c r="D592" t="s">
        <v>23</v>
      </c>
      <c r="E592" t="s">
        <v>24</v>
      </c>
      <c r="F592" s="2">
        <v>19921</v>
      </c>
      <c r="G592" t="s">
        <v>5918</v>
      </c>
      <c r="H592" t="s">
        <v>10901</v>
      </c>
      <c r="I592" t="s">
        <v>26</v>
      </c>
      <c r="K592" t="s">
        <v>2959</v>
      </c>
      <c r="L592" t="s">
        <v>23</v>
      </c>
      <c r="M592" t="s">
        <v>27</v>
      </c>
      <c r="N592" t="s">
        <v>5984</v>
      </c>
      <c r="O592" t="s">
        <v>29</v>
      </c>
      <c r="P592" t="s">
        <v>30</v>
      </c>
      <c r="Q592" s="1">
        <v>44422</v>
      </c>
      <c r="R592" t="s">
        <v>31</v>
      </c>
      <c r="S592" t="s">
        <v>32</v>
      </c>
      <c r="T592" t="s">
        <v>5985</v>
      </c>
      <c r="U592" t="str">
        <f t="shared" si="27"/>
        <v>PN-REC-BM-D</v>
      </c>
      <c r="V592" s="4" t="str">
        <f t="shared" si="28"/>
        <v>1269</v>
      </c>
      <c r="W592" s="4" t="str">
        <f t="shared" si="29"/>
        <v>01</v>
      </c>
    </row>
    <row r="593" spans="1:23" x14ac:dyDescent="0.25">
      <c r="A593" t="s">
        <v>5986</v>
      </c>
      <c r="B593" t="s">
        <v>21</v>
      </c>
      <c r="C593" t="s">
        <v>5987</v>
      </c>
      <c r="D593" t="s">
        <v>23</v>
      </c>
      <c r="E593" t="s">
        <v>2348</v>
      </c>
      <c r="F593" s="2">
        <v>19961</v>
      </c>
      <c r="G593" t="s">
        <v>5988</v>
      </c>
      <c r="H593" t="s">
        <v>10907</v>
      </c>
      <c r="I593" t="s">
        <v>26</v>
      </c>
      <c r="K593" t="s">
        <v>2959</v>
      </c>
      <c r="L593" t="s">
        <v>23</v>
      </c>
      <c r="M593" t="s">
        <v>27</v>
      </c>
      <c r="N593" t="s">
        <v>5989</v>
      </c>
      <c r="O593" t="s">
        <v>29</v>
      </c>
      <c r="P593" t="s">
        <v>30</v>
      </c>
      <c r="Q593" s="1">
        <v>44422</v>
      </c>
      <c r="R593" t="s">
        <v>31</v>
      </c>
      <c r="S593" t="s">
        <v>32</v>
      </c>
      <c r="T593" t="s">
        <v>5990</v>
      </c>
      <c r="U593" t="str">
        <f t="shared" si="27"/>
        <v>PN-REC-BM-D</v>
      </c>
      <c r="V593" s="4" t="str">
        <f t="shared" si="28"/>
        <v>1270</v>
      </c>
      <c r="W593" s="4" t="str">
        <f t="shared" si="29"/>
        <v>01</v>
      </c>
    </row>
    <row r="594" spans="1:23" x14ac:dyDescent="0.25">
      <c r="A594" t="s">
        <v>5991</v>
      </c>
      <c r="B594" t="s">
        <v>21</v>
      </c>
      <c r="C594" t="s">
        <v>5987</v>
      </c>
      <c r="D594" t="s">
        <v>23</v>
      </c>
      <c r="E594" t="s">
        <v>2348</v>
      </c>
      <c r="F594" s="2">
        <v>21462</v>
      </c>
      <c r="G594" t="s">
        <v>5988</v>
      </c>
      <c r="H594" t="s">
        <v>3228</v>
      </c>
      <c r="I594" t="s">
        <v>26</v>
      </c>
      <c r="K594" t="s">
        <v>2959</v>
      </c>
      <c r="L594" t="s">
        <v>23</v>
      </c>
      <c r="M594" t="s">
        <v>27</v>
      </c>
      <c r="N594" t="s">
        <v>5992</v>
      </c>
      <c r="O594" t="s">
        <v>29</v>
      </c>
      <c r="P594" t="s">
        <v>30</v>
      </c>
      <c r="Q594" s="1">
        <v>44422</v>
      </c>
      <c r="R594" t="s">
        <v>31</v>
      </c>
      <c r="S594" t="s">
        <v>32</v>
      </c>
      <c r="T594" t="s">
        <v>5993</v>
      </c>
      <c r="U594" t="str">
        <f t="shared" si="27"/>
        <v>PN-REC-BM-D</v>
      </c>
      <c r="V594" s="4" t="str">
        <f t="shared" si="28"/>
        <v>1270</v>
      </c>
      <c r="W594" s="4" t="str">
        <f t="shared" si="29"/>
        <v>02</v>
      </c>
    </row>
    <row r="595" spans="1:23" x14ac:dyDescent="0.25">
      <c r="A595" t="s">
        <v>5994</v>
      </c>
      <c r="B595" t="s">
        <v>21</v>
      </c>
      <c r="C595" t="s">
        <v>5987</v>
      </c>
      <c r="D595" t="s">
        <v>23</v>
      </c>
      <c r="E595" t="s">
        <v>2348</v>
      </c>
      <c r="F595" s="2">
        <v>22094</v>
      </c>
      <c r="G595" t="s">
        <v>5988</v>
      </c>
      <c r="H595" t="s">
        <v>3228</v>
      </c>
      <c r="I595" t="s">
        <v>26</v>
      </c>
      <c r="K595" t="s">
        <v>2959</v>
      </c>
      <c r="L595" t="s">
        <v>23</v>
      </c>
      <c r="M595" t="s">
        <v>27</v>
      </c>
      <c r="N595" t="s">
        <v>5995</v>
      </c>
      <c r="O595" t="s">
        <v>29</v>
      </c>
      <c r="P595" t="s">
        <v>30</v>
      </c>
      <c r="Q595" s="1">
        <v>44422</v>
      </c>
      <c r="R595" t="s">
        <v>31</v>
      </c>
      <c r="S595" t="s">
        <v>32</v>
      </c>
      <c r="T595" t="s">
        <v>5996</v>
      </c>
      <c r="U595" t="str">
        <f t="shared" si="27"/>
        <v>PN-REC-BM-D</v>
      </c>
      <c r="V595" s="4" t="str">
        <f t="shared" si="28"/>
        <v>1270</v>
      </c>
      <c r="W595" s="4" t="str">
        <f t="shared" si="29"/>
        <v>03</v>
      </c>
    </row>
    <row r="596" spans="1:23" x14ac:dyDescent="0.25">
      <c r="A596" t="s">
        <v>5997</v>
      </c>
      <c r="B596" t="s">
        <v>21</v>
      </c>
      <c r="C596" t="s">
        <v>5998</v>
      </c>
      <c r="D596" t="s">
        <v>23</v>
      </c>
      <c r="E596" t="s">
        <v>24</v>
      </c>
      <c r="F596" s="2" t="s">
        <v>308</v>
      </c>
      <c r="G596" t="s">
        <v>5999</v>
      </c>
      <c r="H596" t="s">
        <v>10898</v>
      </c>
      <c r="I596" t="s">
        <v>26</v>
      </c>
      <c r="K596" t="s">
        <v>2959</v>
      </c>
      <c r="L596" t="s">
        <v>23</v>
      </c>
      <c r="M596" t="s">
        <v>27</v>
      </c>
      <c r="N596" t="s">
        <v>6000</v>
      </c>
      <c r="O596" t="s">
        <v>29</v>
      </c>
      <c r="P596" t="s">
        <v>30</v>
      </c>
      <c r="Q596" s="1">
        <v>44422</v>
      </c>
      <c r="R596" t="s">
        <v>31</v>
      </c>
      <c r="S596" t="s">
        <v>32</v>
      </c>
      <c r="T596" t="s">
        <v>6001</v>
      </c>
      <c r="U596" t="str">
        <f t="shared" si="27"/>
        <v>PN-REC-BM-D</v>
      </c>
      <c r="V596" s="4" t="str">
        <f t="shared" si="28"/>
        <v>1271</v>
      </c>
      <c r="W596" s="4" t="str">
        <f t="shared" si="29"/>
        <v>01</v>
      </c>
    </row>
    <row r="597" spans="1:23" x14ac:dyDescent="0.25">
      <c r="A597" t="s">
        <v>6002</v>
      </c>
      <c r="B597" t="s">
        <v>21</v>
      </c>
      <c r="C597" t="s">
        <v>5998</v>
      </c>
      <c r="D597" t="s">
        <v>23</v>
      </c>
      <c r="E597" t="s">
        <v>2348</v>
      </c>
      <c r="F597" s="2">
        <v>21462</v>
      </c>
      <c r="G597" t="s">
        <v>5999</v>
      </c>
      <c r="H597" t="s">
        <v>3228</v>
      </c>
      <c r="I597" t="s">
        <v>26</v>
      </c>
      <c r="K597" t="s">
        <v>2959</v>
      </c>
      <c r="L597" t="s">
        <v>23</v>
      </c>
      <c r="M597" t="s">
        <v>27</v>
      </c>
      <c r="N597" t="s">
        <v>6003</v>
      </c>
      <c r="O597" t="s">
        <v>29</v>
      </c>
      <c r="P597" t="s">
        <v>30</v>
      </c>
      <c r="Q597" s="1">
        <v>44422</v>
      </c>
      <c r="R597" t="s">
        <v>31</v>
      </c>
      <c r="S597" t="s">
        <v>32</v>
      </c>
      <c r="T597" t="s">
        <v>6004</v>
      </c>
      <c r="U597" t="str">
        <f t="shared" si="27"/>
        <v>PN-REC-BM-D</v>
      </c>
      <c r="V597" s="4" t="str">
        <f t="shared" si="28"/>
        <v>1271</v>
      </c>
      <c r="W597" s="4" t="str">
        <f t="shared" si="29"/>
        <v>02</v>
      </c>
    </row>
    <row r="598" spans="1:23" x14ac:dyDescent="0.25">
      <c r="A598" t="s">
        <v>6005</v>
      </c>
      <c r="B598" t="s">
        <v>21</v>
      </c>
      <c r="C598" t="s">
        <v>6006</v>
      </c>
      <c r="D598" t="s">
        <v>23</v>
      </c>
      <c r="E598" t="s">
        <v>24</v>
      </c>
      <c r="F598" s="2" t="s">
        <v>154</v>
      </c>
      <c r="G598" t="s">
        <v>5988</v>
      </c>
      <c r="H598" t="s">
        <v>10898</v>
      </c>
      <c r="I598" t="s">
        <v>26</v>
      </c>
      <c r="K598" t="s">
        <v>2959</v>
      </c>
      <c r="L598" t="s">
        <v>23</v>
      </c>
      <c r="M598" t="s">
        <v>27</v>
      </c>
      <c r="N598" t="s">
        <v>6007</v>
      </c>
      <c r="O598" t="s">
        <v>29</v>
      </c>
      <c r="P598" t="s">
        <v>30</v>
      </c>
      <c r="Q598" s="1">
        <v>44422</v>
      </c>
      <c r="R598" t="s">
        <v>31</v>
      </c>
      <c r="S598" t="s">
        <v>32</v>
      </c>
      <c r="T598" t="s">
        <v>6008</v>
      </c>
      <c r="U598" t="str">
        <f t="shared" si="27"/>
        <v>PN-REC-BM-D</v>
      </c>
      <c r="V598" s="4" t="str">
        <f t="shared" si="28"/>
        <v>1272</v>
      </c>
      <c r="W598" s="4" t="str">
        <f t="shared" si="29"/>
        <v>01</v>
      </c>
    </row>
    <row r="599" spans="1:23" x14ac:dyDescent="0.25">
      <c r="A599" t="s">
        <v>6009</v>
      </c>
      <c r="B599" t="s">
        <v>21</v>
      </c>
      <c r="C599" t="s">
        <v>6006</v>
      </c>
      <c r="D599" t="s">
        <v>23</v>
      </c>
      <c r="E599" t="s">
        <v>40</v>
      </c>
      <c r="F599" s="2">
        <v>19762</v>
      </c>
      <c r="G599" t="s">
        <v>5988</v>
      </c>
      <c r="H599" t="s">
        <v>10909</v>
      </c>
      <c r="I599" t="s">
        <v>26</v>
      </c>
      <c r="K599" t="s">
        <v>2959</v>
      </c>
      <c r="L599" t="s">
        <v>23</v>
      </c>
      <c r="M599" t="s">
        <v>27</v>
      </c>
      <c r="N599" t="s">
        <v>6010</v>
      </c>
      <c r="O599" t="s">
        <v>29</v>
      </c>
      <c r="P599" t="s">
        <v>30</v>
      </c>
      <c r="Q599" s="1">
        <v>44422</v>
      </c>
      <c r="R599" t="s">
        <v>31</v>
      </c>
      <c r="S599" t="s">
        <v>32</v>
      </c>
      <c r="T599" t="s">
        <v>6011</v>
      </c>
      <c r="U599" t="str">
        <f t="shared" si="27"/>
        <v>PN-REC-BM-D</v>
      </c>
      <c r="V599" s="4" t="str">
        <f t="shared" si="28"/>
        <v>1272</v>
      </c>
      <c r="W599" s="4" t="str">
        <f t="shared" si="29"/>
        <v>02</v>
      </c>
    </row>
    <row r="600" spans="1:23" x14ac:dyDescent="0.25">
      <c r="A600" t="s">
        <v>6012</v>
      </c>
      <c r="B600" t="s">
        <v>21</v>
      </c>
      <c r="C600" t="s">
        <v>6013</v>
      </c>
      <c r="D600" t="s">
        <v>23</v>
      </c>
      <c r="E600" t="s">
        <v>24</v>
      </c>
      <c r="F600" s="2" t="s">
        <v>308</v>
      </c>
      <c r="G600" t="s">
        <v>6014</v>
      </c>
      <c r="H600" t="s">
        <v>10898</v>
      </c>
      <c r="I600" t="s">
        <v>26</v>
      </c>
      <c r="K600" t="s">
        <v>2959</v>
      </c>
      <c r="L600" t="s">
        <v>23</v>
      </c>
      <c r="M600" t="s">
        <v>27</v>
      </c>
      <c r="N600" t="s">
        <v>6015</v>
      </c>
      <c r="O600" t="s">
        <v>29</v>
      </c>
      <c r="P600" t="s">
        <v>30</v>
      </c>
      <c r="Q600" s="1">
        <v>44422</v>
      </c>
      <c r="R600" t="s">
        <v>31</v>
      </c>
      <c r="S600" t="s">
        <v>32</v>
      </c>
      <c r="T600" t="s">
        <v>6016</v>
      </c>
      <c r="U600" t="str">
        <f t="shared" si="27"/>
        <v>PN-REC-BM-D</v>
      </c>
      <c r="V600" s="4" t="str">
        <f t="shared" si="28"/>
        <v>1273</v>
      </c>
      <c r="W600" s="4" t="str">
        <f t="shared" si="29"/>
        <v>01</v>
      </c>
    </row>
    <row r="601" spans="1:23" x14ac:dyDescent="0.25">
      <c r="A601" t="s">
        <v>6017</v>
      </c>
      <c r="B601" t="s">
        <v>21</v>
      </c>
      <c r="C601" t="s">
        <v>6018</v>
      </c>
      <c r="D601" t="s">
        <v>23</v>
      </c>
      <c r="E601" t="s">
        <v>2991</v>
      </c>
      <c r="F601" s="2">
        <v>21323</v>
      </c>
      <c r="G601" t="s">
        <v>6019</v>
      </c>
      <c r="H601" t="s">
        <v>10901</v>
      </c>
      <c r="I601" t="s">
        <v>26</v>
      </c>
      <c r="K601" t="s">
        <v>2959</v>
      </c>
      <c r="L601" t="s">
        <v>23</v>
      </c>
      <c r="M601" t="s">
        <v>27</v>
      </c>
      <c r="N601" t="s">
        <v>6020</v>
      </c>
      <c r="O601" t="s">
        <v>29</v>
      </c>
      <c r="P601" t="s">
        <v>30</v>
      </c>
      <c r="Q601" s="1">
        <v>44422</v>
      </c>
      <c r="R601" t="s">
        <v>31</v>
      </c>
      <c r="S601" t="s">
        <v>32</v>
      </c>
      <c r="T601" t="s">
        <v>6021</v>
      </c>
      <c r="U601" t="str">
        <f t="shared" si="27"/>
        <v>PN-REC-BM-D</v>
      </c>
      <c r="V601" s="4" t="str">
        <f t="shared" si="28"/>
        <v>1274</v>
      </c>
      <c r="W601" s="4" t="str">
        <f t="shared" si="29"/>
        <v>01</v>
      </c>
    </row>
    <row r="602" spans="1:23" x14ac:dyDescent="0.25">
      <c r="A602" t="s">
        <v>6022</v>
      </c>
      <c r="B602" t="s">
        <v>21</v>
      </c>
      <c r="C602" t="s">
        <v>6023</v>
      </c>
      <c r="D602" t="s">
        <v>23</v>
      </c>
      <c r="E602" t="s">
        <v>1768</v>
      </c>
      <c r="F602" s="2">
        <v>21358</v>
      </c>
      <c r="G602" t="s">
        <v>6019</v>
      </c>
      <c r="H602" t="s">
        <v>3228</v>
      </c>
      <c r="I602" t="s">
        <v>26</v>
      </c>
      <c r="K602" t="s">
        <v>2959</v>
      </c>
      <c r="L602" t="s">
        <v>23</v>
      </c>
      <c r="M602" t="s">
        <v>27</v>
      </c>
      <c r="N602" t="s">
        <v>6024</v>
      </c>
      <c r="O602" t="s">
        <v>29</v>
      </c>
      <c r="P602" t="s">
        <v>30</v>
      </c>
      <c r="Q602" s="1">
        <v>44422</v>
      </c>
      <c r="R602" t="s">
        <v>31</v>
      </c>
      <c r="S602" t="s">
        <v>32</v>
      </c>
      <c r="T602" t="s">
        <v>6025</v>
      </c>
      <c r="U602" t="str">
        <f t="shared" si="27"/>
        <v>PN-REC-BM-D</v>
      </c>
      <c r="V602" s="4" t="str">
        <f t="shared" si="28"/>
        <v>1274</v>
      </c>
      <c r="W602" s="4" t="str">
        <f t="shared" si="29"/>
        <v>02</v>
      </c>
    </row>
    <row r="603" spans="1:23" x14ac:dyDescent="0.25">
      <c r="A603" t="s">
        <v>6026</v>
      </c>
      <c r="B603" t="s">
        <v>21</v>
      </c>
      <c r="C603" t="s">
        <v>6023</v>
      </c>
      <c r="D603" t="s">
        <v>23</v>
      </c>
      <c r="E603" t="s">
        <v>1768</v>
      </c>
      <c r="F603" s="2">
        <v>21358</v>
      </c>
      <c r="G603" t="s">
        <v>6019</v>
      </c>
      <c r="H603" t="s">
        <v>3228</v>
      </c>
      <c r="I603" t="s">
        <v>26</v>
      </c>
      <c r="K603" t="s">
        <v>2959</v>
      </c>
      <c r="L603" t="s">
        <v>23</v>
      </c>
      <c r="M603" t="s">
        <v>27</v>
      </c>
      <c r="N603" t="s">
        <v>6027</v>
      </c>
      <c r="O603" t="s">
        <v>29</v>
      </c>
      <c r="P603" t="s">
        <v>30</v>
      </c>
      <c r="Q603" s="1">
        <v>44422</v>
      </c>
      <c r="R603" t="s">
        <v>31</v>
      </c>
      <c r="S603" t="s">
        <v>32</v>
      </c>
      <c r="T603" t="s">
        <v>6028</v>
      </c>
      <c r="U603" t="str">
        <f t="shared" si="27"/>
        <v>PN-REC-BM-D</v>
      </c>
      <c r="V603" s="4" t="str">
        <f t="shared" si="28"/>
        <v>1274</v>
      </c>
      <c r="W603" s="4" t="str">
        <f t="shared" si="29"/>
        <v>03</v>
      </c>
    </row>
    <row r="604" spans="1:23" x14ac:dyDescent="0.25">
      <c r="A604" t="s">
        <v>4457</v>
      </c>
      <c r="B604" t="s">
        <v>21</v>
      </c>
      <c r="C604" t="s">
        <v>4458</v>
      </c>
      <c r="D604" t="s">
        <v>23</v>
      </c>
      <c r="E604" t="s">
        <v>4459</v>
      </c>
      <c r="F604" s="2">
        <v>23239</v>
      </c>
      <c r="G604" t="s">
        <v>4460</v>
      </c>
      <c r="H604" t="s">
        <v>10901</v>
      </c>
      <c r="I604" t="s">
        <v>26</v>
      </c>
      <c r="K604" t="s">
        <v>2959</v>
      </c>
      <c r="L604" t="s">
        <v>23</v>
      </c>
      <c r="M604" t="s">
        <v>27</v>
      </c>
      <c r="N604" t="s">
        <v>4461</v>
      </c>
      <c r="O604" t="s">
        <v>29</v>
      </c>
      <c r="P604" t="s">
        <v>30</v>
      </c>
      <c r="Q604" s="1">
        <v>44392</v>
      </c>
      <c r="R604" t="s">
        <v>31</v>
      </c>
      <c r="S604" t="s">
        <v>32</v>
      </c>
      <c r="T604" t="s">
        <v>4462</v>
      </c>
      <c r="U604" t="str">
        <f t="shared" si="27"/>
        <v>PN-REC-BM-D</v>
      </c>
      <c r="V604" s="4" t="str">
        <f t="shared" si="28"/>
        <v>1280</v>
      </c>
      <c r="W604" s="4" t="str">
        <f t="shared" si="29"/>
        <v>01</v>
      </c>
    </row>
    <row r="605" spans="1:23" x14ac:dyDescent="0.25">
      <c r="A605" t="s">
        <v>4463</v>
      </c>
      <c r="B605" t="s">
        <v>21</v>
      </c>
      <c r="C605" t="s">
        <v>4458</v>
      </c>
      <c r="D605" t="s">
        <v>23</v>
      </c>
      <c r="E605" t="s">
        <v>4459</v>
      </c>
      <c r="F605" s="2">
        <v>23239</v>
      </c>
      <c r="G605" t="s">
        <v>4460</v>
      </c>
      <c r="H605" t="s">
        <v>10901</v>
      </c>
      <c r="I605" t="s">
        <v>26</v>
      </c>
      <c r="K605" t="s">
        <v>2959</v>
      </c>
      <c r="L605" t="s">
        <v>23</v>
      </c>
      <c r="M605" t="s">
        <v>27</v>
      </c>
      <c r="N605" t="s">
        <v>4464</v>
      </c>
      <c r="O605" t="s">
        <v>29</v>
      </c>
      <c r="P605" t="s">
        <v>30</v>
      </c>
      <c r="Q605" s="1">
        <v>44392</v>
      </c>
      <c r="R605" t="s">
        <v>31</v>
      </c>
      <c r="S605" t="s">
        <v>32</v>
      </c>
      <c r="T605" t="s">
        <v>4465</v>
      </c>
      <c r="U605" t="str">
        <f t="shared" si="27"/>
        <v>PN-REC-BM-D</v>
      </c>
      <c r="V605" s="4" t="str">
        <f t="shared" si="28"/>
        <v>1280</v>
      </c>
      <c r="W605" s="4" t="str">
        <f t="shared" si="29"/>
        <v>02</v>
      </c>
    </row>
    <row r="606" spans="1:23" x14ac:dyDescent="0.25">
      <c r="A606" t="s">
        <v>4466</v>
      </c>
      <c r="B606" t="s">
        <v>21</v>
      </c>
      <c r="C606" t="s">
        <v>4458</v>
      </c>
      <c r="D606" t="s">
        <v>23</v>
      </c>
      <c r="E606" t="s">
        <v>4459</v>
      </c>
      <c r="F606" s="2">
        <v>23239</v>
      </c>
      <c r="G606" t="s">
        <v>4460</v>
      </c>
      <c r="H606" t="s">
        <v>10901</v>
      </c>
      <c r="I606" t="s">
        <v>26</v>
      </c>
      <c r="K606" t="s">
        <v>2959</v>
      </c>
      <c r="L606" t="s">
        <v>23</v>
      </c>
      <c r="M606" t="s">
        <v>27</v>
      </c>
      <c r="N606" t="s">
        <v>4467</v>
      </c>
      <c r="O606" t="s">
        <v>29</v>
      </c>
      <c r="P606" t="s">
        <v>30</v>
      </c>
      <c r="Q606" s="1">
        <v>44392</v>
      </c>
      <c r="R606" t="s">
        <v>31</v>
      </c>
      <c r="S606" t="s">
        <v>32</v>
      </c>
      <c r="T606" t="s">
        <v>4468</v>
      </c>
      <c r="U606" t="str">
        <f t="shared" si="27"/>
        <v>PN-REC-BM-D</v>
      </c>
      <c r="V606" s="4" t="str">
        <f t="shared" si="28"/>
        <v>1280</v>
      </c>
      <c r="W606" s="4" t="str">
        <f t="shared" si="29"/>
        <v>03</v>
      </c>
    </row>
    <row r="607" spans="1:23" x14ac:dyDescent="0.25">
      <c r="A607" t="s">
        <v>4469</v>
      </c>
      <c r="B607" t="s">
        <v>21</v>
      </c>
      <c r="C607" t="s">
        <v>4458</v>
      </c>
      <c r="D607" t="s">
        <v>23</v>
      </c>
      <c r="E607" t="s">
        <v>4459</v>
      </c>
      <c r="F607" s="2">
        <v>23239</v>
      </c>
      <c r="G607" t="s">
        <v>4460</v>
      </c>
      <c r="H607" t="s">
        <v>10901</v>
      </c>
      <c r="I607" t="s">
        <v>26</v>
      </c>
      <c r="K607" t="s">
        <v>2959</v>
      </c>
      <c r="L607" t="s">
        <v>23</v>
      </c>
      <c r="M607" t="s">
        <v>27</v>
      </c>
      <c r="N607" t="s">
        <v>4470</v>
      </c>
      <c r="O607" t="s">
        <v>29</v>
      </c>
      <c r="P607" t="s">
        <v>30</v>
      </c>
      <c r="Q607" s="1">
        <v>44392</v>
      </c>
      <c r="R607" t="s">
        <v>31</v>
      </c>
      <c r="S607" t="s">
        <v>32</v>
      </c>
      <c r="T607" t="s">
        <v>4471</v>
      </c>
      <c r="U607" t="str">
        <f t="shared" si="27"/>
        <v>PN-REC-BM-D</v>
      </c>
      <c r="V607" s="4" t="str">
        <f t="shared" si="28"/>
        <v>1280</v>
      </c>
      <c r="W607" s="4" t="str">
        <f t="shared" si="29"/>
        <v>04</v>
      </c>
    </row>
    <row r="608" spans="1:23" x14ac:dyDescent="0.25">
      <c r="A608" t="s">
        <v>4472</v>
      </c>
      <c r="B608" t="s">
        <v>21</v>
      </c>
      <c r="C608" t="s">
        <v>4458</v>
      </c>
      <c r="D608" t="s">
        <v>23</v>
      </c>
      <c r="E608" t="s">
        <v>4459</v>
      </c>
      <c r="F608" s="2">
        <v>23239</v>
      </c>
      <c r="G608" t="s">
        <v>4460</v>
      </c>
      <c r="H608" t="s">
        <v>10901</v>
      </c>
      <c r="I608" t="s">
        <v>26</v>
      </c>
      <c r="K608" t="s">
        <v>2959</v>
      </c>
      <c r="L608" t="s">
        <v>23</v>
      </c>
      <c r="M608" t="s">
        <v>27</v>
      </c>
      <c r="N608" t="s">
        <v>4473</v>
      </c>
      <c r="O608" t="s">
        <v>29</v>
      </c>
      <c r="P608" t="s">
        <v>30</v>
      </c>
      <c r="Q608" s="1">
        <v>44392</v>
      </c>
      <c r="R608" t="s">
        <v>31</v>
      </c>
      <c r="S608" t="s">
        <v>32</v>
      </c>
      <c r="T608" t="s">
        <v>4474</v>
      </c>
      <c r="U608" t="str">
        <f t="shared" si="27"/>
        <v>PN-REC-BM-D</v>
      </c>
      <c r="V608" s="4" t="str">
        <f t="shared" si="28"/>
        <v>1280</v>
      </c>
      <c r="W608" s="4" t="str">
        <f t="shared" si="29"/>
        <v>05</v>
      </c>
    </row>
    <row r="609" spans="1:23" x14ac:dyDescent="0.25">
      <c r="A609" t="s">
        <v>4475</v>
      </c>
      <c r="B609" t="s">
        <v>21</v>
      </c>
      <c r="C609" t="s">
        <v>4458</v>
      </c>
      <c r="D609" t="s">
        <v>23</v>
      </c>
      <c r="E609" t="s">
        <v>4459</v>
      </c>
      <c r="F609" s="2">
        <v>23239</v>
      </c>
      <c r="G609" t="s">
        <v>4460</v>
      </c>
      <c r="H609" t="s">
        <v>10901</v>
      </c>
      <c r="I609" t="s">
        <v>26</v>
      </c>
      <c r="K609" t="s">
        <v>2959</v>
      </c>
      <c r="L609" t="s">
        <v>23</v>
      </c>
      <c r="M609" t="s">
        <v>27</v>
      </c>
      <c r="N609" t="s">
        <v>4476</v>
      </c>
      <c r="O609" t="s">
        <v>29</v>
      </c>
      <c r="P609" t="s">
        <v>30</v>
      </c>
      <c r="Q609" s="1">
        <v>44392</v>
      </c>
      <c r="R609" t="s">
        <v>31</v>
      </c>
      <c r="S609" t="s">
        <v>32</v>
      </c>
      <c r="T609" t="s">
        <v>4477</v>
      </c>
      <c r="U609" t="str">
        <f t="shared" si="27"/>
        <v>PN-REC-BM-D</v>
      </c>
      <c r="V609" s="4" t="str">
        <f t="shared" si="28"/>
        <v>1280</v>
      </c>
      <c r="W609" s="4" t="str">
        <f t="shared" si="29"/>
        <v>06</v>
      </c>
    </row>
    <row r="610" spans="1:23" x14ac:dyDescent="0.25">
      <c r="A610" t="s">
        <v>4478</v>
      </c>
      <c r="B610" t="s">
        <v>21</v>
      </c>
      <c r="C610" t="s">
        <v>4479</v>
      </c>
      <c r="D610" t="s">
        <v>23</v>
      </c>
      <c r="E610" t="s">
        <v>1824</v>
      </c>
      <c r="F610" s="2">
        <v>23239</v>
      </c>
      <c r="G610" t="s">
        <v>4480</v>
      </c>
      <c r="H610" t="s">
        <v>10897</v>
      </c>
      <c r="I610" t="s">
        <v>26</v>
      </c>
      <c r="K610" t="s">
        <v>2959</v>
      </c>
      <c r="L610" t="s">
        <v>23</v>
      </c>
      <c r="M610" t="s">
        <v>27</v>
      </c>
      <c r="N610" t="s">
        <v>4481</v>
      </c>
      <c r="O610" t="s">
        <v>29</v>
      </c>
      <c r="P610" t="s">
        <v>30</v>
      </c>
      <c r="Q610" s="1">
        <v>44392</v>
      </c>
      <c r="R610" t="s">
        <v>31</v>
      </c>
      <c r="S610" t="s">
        <v>32</v>
      </c>
      <c r="T610" t="s">
        <v>4482</v>
      </c>
      <c r="U610" t="str">
        <f t="shared" si="27"/>
        <v>PN-REC-BM-D</v>
      </c>
      <c r="V610" s="4" t="str">
        <f t="shared" si="28"/>
        <v>1281</v>
      </c>
      <c r="W610" s="4" t="str">
        <f t="shared" si="29"/>
        <v>01</v>
      </c>
    </row>
    <row r="611" spans="1:23" x14ac:dyDescent="0.25">
      <c r="A611" t="s">
        <v>4483</v>
      </c>
      <c r="B611" t="s">
        <v>21</v>
      </c>
      <c r="C611" t="s">
        <v>4479</v>
      </c>
      <c r="D611" t="s">
        <v>23</v>
      </c>
      <c r="E611" t="s">
        <v>1824</v>
      </c>
      <c r="F611" s="2">
        <v>23239</v>
      </c>
      <c r="G611" t="s">
        <v>4480</v>
      </c>
      <c r="H611" t="s">
        <v>10897</v>
      </c>
      <c r="I611" t="s">
        <v>26</v>
      </c>
      <c r="K611" t="s">
        <v>2959</v>
      </c>
      <c r="L611" t="s">
        <v>23</v>
      </c>
      <c r="M611" t="s">
        <v>27</v>
      </c>
      <c r="N611" t="s">
        <v>4484</v>
      </c>
      <c r="O611" t="s">
        <v>29</v>
      </c>
      <c r="P611" t="s">
        <v>30</v>
      </c>
      <c r="Q611" s="1">
        <v>44392</v>
      </c>
      <c r="R611" t="s">
        <v>31</v>
      </c>
      <c r="S611" t="s">
        <v>32</v>
      </c>
      <c r="T611" t="s">
        <v>4485</v>
      </c>
      <c r="U611" t="str">
        <f t="shared" si="27"/>
        <v>PN-REC-BM-D</v>
      </c>
      <c r="V611" s="4" t="str">
        <f t="shared" si="28"/>
        <v>1281</v>
      </c>
      <c r="W611" s="4" t="str">
        <f t="shared" si="29"/>
        <v>02</v>
      </c>
    </row>
    <row r="612" spans="1:23" x14ac:dyDescent="0.25">
      <c r="A612" t="s">
        <v>4486</v>
      </c>
      <c r="B612" t="s">
        <v>21</v>
      </c>
      <c r="C612" t="s">
        <v>4479</v>
      </c>
      <c r="D612" t="s">
        <v>23</v>
      </c>
      <c r="E612" t="s">
        <v>1824</v>
      </c>
      <c r="F612" s="2">
        <v>23239</v>
      </c>
      <c r="G612" t="s">
        <v>4480</v>
      </c>
      <c r="H612" t="s">
        <v>10897</v>
      </c>
      <c r="I612" t="s">
        <v>26</v>
      </c>
      <c r="K612" t="s">
        <v>2959</v>
      </c>
      <c r="L612" t="s">
        <v>23</v>
      </c>
      <c r="M612" t="s">
        <v>27</v>
      </c>
      <c r="N612" t="s">
        <v>4487</v>
      </c>
      <c r="O612" t="s">
        <v>29</v>
      </c>
      <c r="P612" t="s">
        <v>30</v>
      </c>
      <c r="Q612" s="1">
        <v>44392</v>
      </c>
      <c r="R612" t="s">
        <v>31</v>
      </c>
      <c r="S612" t="s">
        <v>32</v>
      </c>
      <c r="T612" t="s">
        <v>4488</v>
      </c>
      <c r="U612" t="str">
        <f t="shared" si="27"/>
        <v>PN-REC-BM-D</v>
      </c>
      <c r="V612" s="4" t="str">
        <f t="shared" si="28"/>
        <v>1281</v>
      </c>
      <c r="W612" s="4" t="str">
        <f t="shared" si="29"/>
        <v>03</v>
      </c>
    </row>
    <row r="613" spans="1:23" x14ac:dyDescent="0.25">
      <c r="A613" t="s">
        <v>4489</v>
      </c>
      <c r="B613" t="s">
        <v>21</v>
      </c>
      <c r="C613" t="s">
        <v>4479</v>
      </c>
      <c r="D613" t="s">
        <v>23</v>
      </c>
      <c r="E613" t="s">
        <v>1824</v>
      </c>
      <c r="F613" s="2">
        <v>23239</v>
      </c>
      <c r="G613" t="s">
        <v>4480</v>
      </c>
      <c r="H613" t="s">
        <v>10897</v>
      </c>
      <c r="I613" t="s">
        <v>26</v>
      </c>
      <c r="K613" t="s">
        <v>2959</v>
      </c>
      <c r="L613" t="s">
        <v>23</v>
      </c>
      <c r="M613" t="s">
        <v>27</v>
      </c>
      <c r="N613" t="s">
        <v>4490</v>
      </c>
      <c r="O613" t="s">
        <v>29</v>
      </c>
      <c r="P613" t="s">
        <v>30</v>
      </c>
      <c r="Q613" s="1">
        <v>44392</v>
      </c>
      <c r="R613" t="s">
        <v>31</v>
      </c>
      <c r="S613" t="s">
        <v>32</v>
      </c>
      <c r="T613" t="s">
        <v>4491</v>
      </c>
      <c r="U613" t="str">
        <f t="shared" si="27"/>
        <v>PN-REC-BM-D</v>
      </c>
      <c r="V613" s="4" t="str">
        <f t="shared" si="28"/>
        <v>1281</v>
      </c>
      <c r="W613" s="4" t="str">
        <f t="shared" si="29"/>
        <v>04</v>
      </c>
    </row>
    <row r="614" spans="1:23" x14ac:dyDescent="0.25">
      <c r="A614" t="s">
        <v>4492</v>
      </c>
      <c r="B614" t="s">
        <v>21</v>
      </c>
      <c r="C614" t="s">
        <v>4479</v>
      </c>
      <c r="D614" t="s">
        <v>23</v>
      </c>
      <c r="E614" t="s">
        <v>1824</v>
      </c>
      <c r="F614" s="2">
        <v>23239</v>
      </c>
      <c r="G614" t="s">
        <v>4480</v>
      </c>
      <c r="H614" t="s">
        <v>10897</v>
      </c>
      <c r="I614" t="s">
        <v>26</v>
      </c>
      <c r="K614" t="s">
        <v>2959</v>
      </c>
      <c r="L614" t="s">
        <v>23</v>
      </c>
      <c r="M614" t="s">
        <v>27</v>
      </c>
      <c r="N614" t="s">
        <v>4493</v>
      </c>
      <c r="O614" t="s">
        <v>29</v>
      </c>
      <c r="P614" t="s">
        <v>30</v>
      </c>
      <c r="Q614" s="1">
        <v>44392</v>
      </c>
      <c r="R614" t="s">
        <v>31</v>
      </c>
      <c r="S614" t="s">
        <v>32</v>
      </c>
      <c r="T614" t="s">
        <v>4494</v>
      </c>
      <c r="U614" t="str">
        <f t="shared" si="27"/>
        <v>PN-REC-BM-D</v>
      </c>
      <c r="V614" s="4" t="str">
        <f t="shared" si="28"/>
        <v>1281</v>
      </c>
      <c r="W614" s="4" t="str">
        <f t="shared" si="29"/>
        <v>05</v>
      </c>
    </row>
    <row r="615" spans="1:23" x14ac:dyDescent="0.25">
      <c r="A615" t="s">
        <v>4495</v>
      </c>
      <c r="B615" t="s">
        <v>21</v>
      </c>
      <c r="C615" t="s">
        <v>4479</v>
      </c>
      <c r="D615" t="s">
        <v>23</v>
      </c>
      <c r="E615" t="s">
        <v>1824</v>
      </c>
      <c r="F615" s="2">
        <v>23239</v>
      </c>
      <c r="G615" t="s">
        <v>4480</v>
      </c>
      <c r="H615" t="s">
        <v>10897</v>
      </c>
      <c r="I615" t="s">
        <v>26</v>
      </c>
      <c r="K615" t="s">
        <v>2959</v>
      </c>
      <c r="L615" t="s">
        <v>23</v>
      </c>
      <c r="M615" t="s">
        <v>27</v>
      </c>
      <c r="N615" t="s">
        <v>4496</v>
      </c>
      <c r="O615" t="s">
        <v>29</v>
      </c>
      <c r="P615" t="s">
        <v>30</v>
      </c>
      <c r="Q615" s="1">
        <v>44392</v>
      </c>
      <c r="R615" t="s">
        <v>31</v>
      </c>
      <c r="S615" t="s">
        <v>32</v>
      </c>
      <c r="T615" t="s">
        <v>4497</v>
      </c>
      <c r="U615" t="str">
        <f t="shared" si="27"/>
        <v>PN-REC-BM-D</v>
      </c>
      <c r="V615" s="4" t="str">
        <f t="shared" si="28"/>
        <v>1281</v>
      </c>
      <c r="W615" s="4" t="str">
        <f t="shared" si="29"/>
        <v>06</v>
      </c>
    </row>
    <row r="616" spans="1:23" x14ac:dyDescent="0.25">
      <c r="A616" t="s">
        <v>5410</v>
      </c>
      <c r="B616" t="s">
        <v>21</v>
      </c>
      <c r="C616" t="s">
        <v>5411</v>
      </c>
      <c r="D616" t="s">
        <v>23</v>
      </c>
      <c r="E616" t="s">
        <v>2335</v>
      </c>
      <c r="F616" s="2">
        <v>21346</v>
      </c>
      <c r="G616" t="s">
        <v>5412</v>
      </c>
      <c r="H616" t="s">
        <v>10897</v>
      </c>
      <c r="I616" t="s">
        <v>26</v>
      </c>
      <c r="K616" t="s">
        <v>2959</v>
      </c>
      <c r="L616" t="s">
        <v>23</v>
      </c>
      <c r="M616" t="s">
        <v>27</v>
      </c>
      <c r="N616" t="s">
        <v>5413</v>
      </c>
      <c r="O616" t="s">
        <v>29</v>
      </c>
      <c r="P616" t="s">
        <v>30</v>
      </c>
      <c r="Q616" s="1">
        <v>44413</v>
      </c>
      <c r="R616" t="s">
        <v>4766</v>
      </c>
      <c r="S616" t="s">
        <v>32</v>
      </c>
      <c r="T616" t="s">
        <v>5414</v>
      </c>
      <c r="U616" t="str">
        <f t="shared" si="27"/>
        <v>PN-REC-BM-D</v>
      </c>
      <c r="V616" s="4" t="str">
        <f t="shared" si="28"/>
        <v>1500</v>
      </c>
      <c r="W616" s="4" t="str">
        <f t="shared" si="29"/>
        <v>01</v>
      </c>
    </row>
    <row r="617" spans="1:23" x14ac:dyDescent="0.25">
      <c r="A617" t="s">
        <v>5415</v>
      </c>
      <c r="B617" t="s">
        <v>21</v>
      </c>
      <c r="C617" t="s">
        <v>5411</v>
      </c>
      <c r="D617" t="s">
        <v>23</v>
      </c>
      <c r="E617" t="s">
        <v>2335</v>
      </c>
      <c r="F617" s="2">
        <v>21346</v>
      </c>
      <c r="G617" t="s">
        <v>5412</v>
      </c>
      <c r="H617" t="s">
        <v>10900</v>
      </c>
      <c r="I617" t="s">
        <v>26</v>
      </c>
      <c r="K617" t="s">
        <v>2959</v>
      </c>
      <c r="L617" t="s">
        <v>23</v>
      </c>
      <c r="M617" t="s">
        <v>27</v>
      </c>
      <c r="N617" t="s">
        <v>5416</v>
      </c>
      <c r="O617" t="s">
        <v>29</v>
      </c>
      <c r="P617" t="s">
        <v>30</v>
      </c>
      <c r="Q617" s="1">
        <v>44413</v>
      </c>
      <c r="R617" t="s">
        <v>4766</v>
      </c>
      <c r="S617" t="s">
        <v>32</v>
      </c>
      <c r="T617" t="s">
        <v>5417</v>
      </c>
      <c r="U617" t="str">
        <f t="shared" si="27"/>
        <v>PN-REC-BM-D</v>
      </c>
      <c r="V617" s="4" t="str">
        <f t="shared" si="28"/>
        <v>1500</v>
      </c>
      <c r="W617" s="4" t="str">
        <f t="shared" si="29"/>
        <v>02</v>
      </c>
    </row>
    <row r="618" spans="1:23" x14ac:dyDescent="0.25">
      <c r="A618" t="s">
        <v>5418</v>
      </c>
      <c r="B618" t="s">
        <v>21</v>
      </c>
      <c r="C618" t="s">
        <v>5411</v>
      </c>
      <c r="D618" t="s">
        <v>23</v>
      </c>
      <c r="E618" t="s">
        <v>1824</v>
      </c>
      <c r="F618" s="2">
        <v>21393</v>
      </c>
      <c r="G618" t="s">
        <v>5412</v>
      </c>
      <c r="H618" t="s">
        <v>10897</v>
      </c>
      <c r="I618" t="s">
        <v>26</v>
      </c>
      <c r="K618" t="s">
        <v>2959</v>
      </c>
      <c r="L618" t="s">
        <v>23</v>
      </c>
      <c r="M618" t="s">
        <v>27</v>
      </c>
      <c r="N618" t="s">
        <v>5419</v>
      </c>
      <c r="O618" t="s">
        <v>29</v>
      </c>
      <c r="P618" t="s">
        <v>30</v>
      </c>
      <c r="Q618" s="1">
        <v>44413</v>
      </c>
      <c r="R618" t="s">
        <v>4766</v>
      </c>
      <c r="S618" t="s">
        <v>32</v>
      </c>
      <c r="T618" t="s">
        <v>5420</v>
      </c>
      <c r="U618" t="str">
        <f t="shared" si="27"/>
        <v>PN-REC-BM-D</v>
      </c>
      <c r="V618" s="4" t="str">
        <f t="shared" si="28"/>
        <v>1500</v>
      </c>
      <c r="W618" s="4" t="str">
        <f t="shared" si="29"/>
        <v>03</v>
      </c>
    </row>
    <row r="619" spans="1:23" x14ac:dyDescent="0.25">
      <c r="A619" t="s">
        <v>5421</v>
      </c>
      <c r="B619" t="s">
        <v>21</v>
      </c>
      <c r="C619" t="s">
        <v>5422</v>
      </c>
      <c r="D619" t="s">
        <v>23</v>
      </c>
      <c r="E619" t="s">
        <v>24</v>
      </c>
      <c r="F619" s="2" t="s">
        <v>308</v>
      </c>
      <c r="G619" t="s">
        <v>5423</v>
      </c>
      <c r="H619" t="s">
        <v>10898</v>
      </c>
      <c r="I619" t="s">
        <v>26</v>
      </c>
      <c r="K619" t="s">
        <v>2959</v>
      </c>
      <c r="L619" t="s">
        <v>23</v>
      </c>
      <c r="M619" t="s">
        <v>27</v>
      </c>
      <c r="N619" t="s">
        <v>5424</v>
      </c>
      <c r="O619" t="s">
        <v>29</v>
      </c>
      <c r="P619" t="s">
        <v>30</v>
      </c>
      <c r="Q619" s="1">
        <v>44413</v>
      </c>
      <c r="R619" t="s">
        <v>4766</v>
      </c>
      <c r="S619" t="s">
        <v>32</v>
      </c>
      <c r="T619" t="s">
        <v>5425</v>
      </c>
      <c r="U619" t="str">
        <f t="shared" si="27"/>
        <v>PN-REC-BM-D</v>
      </c>
      <c r="V619" s="4" t="str">
        <f t="shared" si="28"/>
        <v>1501</v>
      </c>
      <c r="W619" s="4" t="str">
        <f t="shared" si="29"/>
        <v>01</v>
      </c>
    </row>
    <row r="620" spans="1:23" x14ac:dyDescent="0.25">
      <c r="A620" t="s">
        <v>5426</v>
      </c>
      <c r="B620" t="s">
        <v>21</v>
      </c>
      <c r="C620" t="s">
        <v>5427</v>
      </c>
      <c r="D620" t="s">
        <v>23</v>
      </c>
      <c r="E620" t="s">
        <v>24</v>
      </c>
      <c r="F620" s="2" t="s">
        <v>170</v>
      </c>
      <c r="G620" t="s">
        <v>5428</v>
      </c>
      <c r="H620" t="s">
        <v>10897</v>
      </c>
      <c r="I620" t="s">
        <v>26</v>
      </c>
      <c r="K620" t="s">
        <v>2959</v>
      </c>
      <c r="L620" t="s">
        <v>23</v>
      </c>
      <c r="M620" t="s">
        <v>27</v>
      </c>
      <c r="N620" t="s">
        <v>5429</v>
      </c>
      <c r="O620" t="s">
        <v>29</v>
      </c>
      <c r="P620" t="s">
        <v>30</v>
      </c>
      <c r="Q620" s="1">
        <v>44413</v>
      </c>
      <c r="R620" t="s">
        <v>4766</v>
      </c>
      <c r="S620" t="s">
        <v>32</v>
      </c>
      <c r="T620" t="s">
        <v>5430</v>
      </c>
      <c r="U620" t="str">
        <f t="shared" si="27"/>
        <v>PN-REC-BM-D</v>
      </c>
      <c r="V620" s="4" t="str">
        <f t="shared" si="28"/>
        <v>1502</v>
      </c>
      <c r="W620" s="4" t="str">
        <f t="shared" si="29"/>
        <v>01</v>
      </c>
    </row>
    <row r="621" spans="1:23" x14ac:dyDescent="0.25">
      <c r="A621" t="s">
        <v>5431</v>
      </c>
      <c r="B621" t="s">
        <v>21</v>
      </c>
      <c r="C621" t="s">
        <v>5427</v>
      </c>
      <c r="D621" t="s">
        <v>23</v>
      </c>
      <c r="E621" t="s">
        <v>24</v>
      </c>
      <c r="F621" s="2" t="s">
        <v>170</v>
      </c>
      <c r="G621" t="s">
        <v>5428</v>
      </c>
      <c r="H621" t="s">
        <v>10897</v>
      </c>
      <c r="I621" t="s">
        <v>26</v>
      </c>
      <c r="K621" t="s">
        <v>2959</v>
      </c>
      <c r="L621" t="s">
        <v>23</v>
      </c>
      <c r="M621" t="s">
        <v>27</v>
      </c>
      <c r="N621" t="s">
        <v>5432</v>
      </c>
      <c r="O621" t="s">
        <v>29</v>
      </c>
      <c r="P621" t="s">
        <v>30</v>
      </c>
      <c r="Q621" s="1">
        <v>44413</v>
      </c>
      <c r="R621" t="s">
        <v>4766</v>
      </c>
      <c r="S621" t="s">
        <v>32</v>
      </c>
      <c r="T621" t="s">
        <v>5433</v>
      </c>
      <c r="U621" t="str">
        <f t="shared" si="27"/>
        <v>PN-REC-BM-D</v>
      </c>
      <c r="V621" s="4" t="str">
        <f t="shared" si="28"/>
        <v>1502</v>
      </c>
      <c r="W621" s="4" t="str">
        <f t="shared" si="29"/>
        <v>02</v>
      </c>
    </row>
    <row r="622" spans="1:23" x14ac:dyDescent="0.25">
      <c r="A622" t="s">
        <v>5434</v>
      </c>
      <c r="B622" t="s">
        <v>21</v>
      </c>
      <c r="C622" t="s">
        <v>5435</v>
      </c>
      <c r="D622" t="s">
        <v>23</v>
      </c>
      <c r="E622" t="s">
        <v>24</v>
      </c>
      <c r="F622" s="2">
        <v>19907</v>
      </c>
      <c r="G622" t="s">
        <v>5423</v>
      </c>
      <c r="H622" t="s">
        <v>10909</v>
      </c>
      <c r="I622" t="s">
        <v>26</v>
      </c>
      <c r="K622" t="s">
        <v>2959</v>
      </c>
      <c r="L622" t="s">
        <v>23</v>
      </c>
      <c r="M622" t="s">
        <v>27</v>
      </c>
      <c r="N622" t="s">
        <v>5436</v>
      </c>
      <c r="O622" t="s">
        <v>29</v>
      </c>
      <c r="P622" t="s">
        <v>30</v>
      </c>
      <c r="Q622" s="1">
        <v>44413</v>
      </c>
      <c r="R622" t="s">
        <v>4766</v>
      </c>
      <c r="S622" t="s">
        <v>32</v>
      </c>
      <c r="T622" t="s">
        <v>5437</v>
      </c>
      <c r="U622" t="str">
        <f t="shared" si="27"/>
        <v>PN-REC-BM-D</v>
      </c>
      <c r="V622" s="4" t="str">
        <f t="shared" si="28"/>
        <v>1503</v>
      </c>
      <c r="W622" s="4" t="str">
        <f t="shared" si="29"/>
        <v>01</v>
      </c>
    </row>
    <row r="623" spans="1:23" x14ac:dyDescent="0.25">
      <c r="A623" t="s">
        <v>5438</v>
      </c>
      <c r="B623" t="s">
        <v>21</v>
      </c>
      <c r="C623" t="s">
        <v>5435</v>
      </c>
      <c r="D623" t="s">
        <v>23</v>
      </c>
      <c r="E623" t="s">
        <v>56</v>
      </c>
      <c r="F623" s="2">
        <v>22947</v>
      </c>
      <c r="G623" t="s">
        <v>5423</v>
      </c>
      <c r="H623" t="s">
        <v>10898</v>
      </c>
      <c r="I623" t="s">
        <v>26</v>
      </c>
      <c r="K623" t="s">
        <v>2959</v>
      </c>
      <c r="L623" t="s">
        <v>23</v>
      </c>
      <c r="M623" t="s">
        <v>27</v>
      </c>
      <c r="N623" t="s">
        <v>5439</v>
      </c>
      <c r="O623" t="s">
        <v>29</v>
      </c>
      <c r="P623" t="s">
        <v>30</v>
      </c>
      <c r="Q623" s="1">
        <v>44413</v>
      </c>
      <c r="R623" t="s">
        <v>4766</v>
      </c>
      <c r="S623" t="s">
        <v>32</v>
      </c>
      <c r="T623" t="s">
        <v>5440</v>
      </c>
      <c r="U623" t="str">
        <f t="shared" si="27"/>
        <v>PN-REC-BM-D</v>
      </c>
      <c r="V623" s="4" t="str">
        <f t="shared" si="28"/>
        <v>1503</v>
      </c>
      <c r="W623" s="4" t="str">
        <f t="shared" si="29"/>
        <v>02</v>
      </c>
    </row>
    <row r="624" spans="1:23" x14ac:dyDescent="0.25">
      <c r="A624" t="s">
        <v>5441</v>
      </c>
      <c r="B624" t="s">
        <v>21</v>
      </c>
      <c r="C624" t="s">
        <v>5442</v>
      </c>
      <c r="D624" t="s">
        <v>23</v>
      </c>
      <c r="E624" t="s">
        <v>40</v>
      </c>
      <c r="F624" s="2">
        <v>19727</v>
      </c>
      <c r="G624" t="s">
        <v>5428</v>
      </c>
      <c r="H624" t="s">
        <v>10897</v>
      </c>
      <c r="I624" t="s">
        <v>26</v>
      </c>
      <c r="K624" t="s">
        <v>2959</v>
      </c>
      <c r="L624" t="s">
        <v>23</v>
      </c>
      <c r="M624" t="s">
        <v>27</v>
      </c>
      <c r="N624" t="s">
        <v>5443</v>
      </c>
      <c r="O624" t="s">
        <v>29</v>
      </c>
      <c r="P624" t="s">
        <v>30</v>
      </c>
      <c r="Q624" s="1">
        <v>44413</v>
      </c>
      <c r="R624" t="s">
        <v>4766</v>
      </c>
      <c r="S624" t="s">
        <v>32</v>
      </c>
      <c r="T624" t="s">
        <v>5444</v>
      </c>
      <c r="U624" t="str">
        <f t="shared" si="27"/>
        <v>PN-REC-BM-D</v>
      </c>
      <c r="V624" s="4" t="str">
        <f t="shared" si="28"/>
        <v>1504</v>
      </c>
      <c r="W624" s="4" t="str">
        <f t="shared" si="29"/>
        <v>01</v>
      </c>
    </row>
    <row r="625" spans="1:23" x14ac:dyDescent="0.25">
      <c r="A625" t="s">
        <v>5445</v>
      </c>
      <c r="B625" t="s">
        <v>21</v>
      </c>
      <c r="C625" t="s">
        <v>5442</v>
      </c>
      <c r="D625" t="s">
        <v>23</v>
      </c>
      <c r="E625" t="s">
        <v>40</v>
      </c>
      <c r="F625" s="2">
        <v>19858</v>
      </c>
      <c r="G625" t="s">
        <v>5428</v>
      </c>
      <c r="H625" t="s">
        <v>10897</v>
      </c>
      <c r="I625" t="s">
        <v>26</v>
      </c>
      <c r="K625" t="s">
        <v>2959</v>
      </c>
      <c r="L625" t="s">
        <v>23</v>
      </c>
      <c r="M625" t="s">
        <v>27</v>
      </c>
      <c r="N625" t="s">
        <v>5446</v>
      </c>
      <c r="O625" t="s">
        <v>29</v>
      </c>
      <c r="P625" t="s">
        <v>30</v>
      </c>
      <c r="Q625" s="1">
        <v>44413</v>
      </c>
      <c r="R625" t="s">
        <v>4766</v>
      </c>
      <c r="S625" t="s">
        <v>32</v>
      </c>
      <c r="T625" t="s">
        <v>5447</v>
      </c>
      <c r="U625" t="str">
        <f t="shared" si="27"/>
        <v>PN-REC-BM-D</v>
      </c>
      <c r="V625" s="4" t="str">
        <f t="shared" si="28"/>
        <v>1504</v>
      </c>
      <c r="W625" s="4" t="str">
        <f t="shared" si="29"/>
        <v>02</v>
      </c>
    </row>
    <row r="626" spans="1:23" x14ac:dyDescent="0.25">
      <c r="A626" t="s">
        <v>5448</v>
      </c>
      <c r="B626" t="s">
        <v>21</v>
      </c>
      <c r="C626" t="s">
        <v>5442</v>
      </c>
      <c r="D626" t="s">
        <v>23</v>
      </c>
      <c r="E626" t="s">
        <v>24</v>
      </c>
      <c r="F626" s="2">
        <v>19893</v>
      </c>
      <c r="G626" t="s">
        <v>5428</v>
      </c>
      <c r="H626" t="s">
        <v>10898</v>
      </c>
      <c r="I626" t="s">
        <v>26</v>
      </c>
      <c r="K626" t="s">
        <v>2959</v>
      </c>
      <c r="L626" t="s">
        <v>23</v>
      </c>
      <c r="M626" t="s">
        <v>27</v>
      </c>
      <c r="N626" t="s">
        <v>5449</v>
      </c>
      <c r="O626" t="s">
        <v>29</v>
      </c>
      <c r="P626" t="s">
        <v>30</v>
      </c>
      <c r="Q626" s="1">
        <v>44413</v>
      </c>
      <c r="R626" t="s">
        <v>4766</v>
      </c>
      <c r="S626" t="s">
        <v>32</v>
      </c>
      <c r="T626" t="s">
        <v>5450</v>
      </c>
      <c r="U626" t="str">
        <f t="shared" si="27"/>
        <v>PN-REC-BM-D</v>
      </c>
      <c r="V626" s="4" t="str">
        <f t="shared" si="28"/>
        <v>1504</v>
      </c>
      <c r="W626" s="4" t="str">
        <f t="shared" si="29"/>
        <v>03</v>
      </c>
    </row>
    <row r="627" spans="1:23" x14ac:dyDescent="0.25">
      <c r="A627" t="s">
        <v>5509</v>
      </c>
      <c r="B627" t="s">
        <v>21</v>
      </c>
      <c r="C627" t="s">
        <v>5510</v>
      </c>
      <c r="D627" t="s">
        <v>23</v>
      </c>
      <c r="E627" t="s">
        <v>40</v>
      </c>
      <c r="F627" s="2">
        <v>19858</v>
      </c>
      <c r="G627" t="s">
        <v>5511</v>
      </c>
      <c r="H627" t="s">
        <v>10898</v>
      </c>
      <c r="I627" t="s">
        <v>26</v>
      </c>
      <c r="K627" t="s">
        <v>2959</v>
      </c>
      <c r="L627" t="s">
        <v>23</v>
      </c>
      <c r="M627" t="s">
        <v>27</v>
      </c>
      <c r="N627" t="s">
        <v>5512</v>
      </c>
      <c r="O627" t="s">
        <v>29</v>
      </c>
      <c r="P627" t="s">
        <v>30</v>
      </c>
      <c r="Q627" s="1">
        <v>44413</v>
      </c>
      <c r="R627" t="s">
        <v>4766</v>
      </c>
      <c r="S627" t="s">
        <v>32</v>
      </c>
      <c r="T627" t="s">
        <v>5513</v>
      </c>
      <c r="U627" t="str">
        <f t="shared" si="27"/>
        <v>PN-REC-BM-D</v>
      </c>
      <c r="V627" s="4" t="str">
        <f t="shared" si="28"/>
        <v>1505</v>
      </c>
      <c r="W627" s="4" t="str">
        <f t="shared" si="29"/>
        <v>01</v>
      </c>
    </row>
    <row r="628" spans="1:23" x14ac:dyDescent="0.25">
      <c r="A628" t="s">
        <v>5514</v>
      </c>
      <c r="B628" t="s">
        <v>21</v>
      </c>
      <c r="C628" t="s">
        <v>5510</v>
      </c>
      <c r="D628" t="s">
        <v>23</v>
      </c>
      <c r="E628" t="s">
        <v>24</v>
      </c>
      <c r="F628" s="2">
        <v>19921</v>
      </c>
      <c r="G628" t="s">
        <v>5511</v>
      </c>
      <c r="H628" t="s">
        <v>10901</v>
      </c>
      <c r="I628" t="s">
        <v>26</v>
      </c>
      <c r="K628" t="s">
        <v>2959</v>
      </c>
      <c r="L628" t="s">
        <v>23</v>
      </c>
      <c r="M628" t="s">
        <v>27</v>
      </c>
      <c r="N628" t="s">
        <v>5515</v>
      </c>
      <c r="O628" t="s">
        <v>29</v>
      </c>
      <c r="P628" t="s">
        <v>30</v>
      </c>
      <c r="Q628" s="1">
        <v>44413</v>
      </c>
      <c r="R628" t="s">
        <v>4766</v>
      </c>
      <c r="S628" t="s">
        <v>32</v>
      </c>
      <c r="T628" t="s">
        <v>5516</v>
      </c>
      <c r="U628" t="str">
        <f t="shared" si="27"/>
        <v>PN-REC-BM-D</v>
      </c>
      <c r="V628" s="4" t="str">
        <f t="shared" si="28"/>
        <v>1505</v>
      </c>
      <c r="W628" s="4" t="str">
        <f t="shared" si="29"/>
        <v>02</v>
      </c>
    </row>
    <row r="629" spans="1:23" x14ac:dyDescent="0.25">
      <c r="A629" t="s">
        <v>5517</v>
      </c>
      <c r="B629" t="s">
        <v>21</v>
      </c>
      <c r="C629" t="s">
        <v>5518</v>
      </c>
      <c r="D629" t="s">
        <v>23</v>
      </c>
      <c r="E629" t="s">
        <v>40</v>
      </c>
      <c r="F629" s="2">
        <v>19888</v>
      </c>
      <c r="G629" t="s">
        <v>5519</v>
      </c>
      <c r="H629" t="s">
        <v>10909</v>
      </c>
      <c r="I629" t="s">
        <v>26</v>
      </c>
      <c r="K629" t="s">
        <v>2959</v>
      </c>
      <c r="L629" t="s">
        <v>23</v>
      </c>
      <c r="M629" t="s">
        <v>27</v>
      </c>
      <c r="N629" t="s">
        <v>5520</v>
      </c>
      <c r="O629" t="s">
        <v>29</v>
      </c>
      <c r="P629" t="s">
        <v>30</v>
      </c>
      <c r="Q629" s="1">
        <v>44413</v>
      </c>
      <c r="R629" t="s">
        <v>4766</v>
      </c>
      <c r="S629" t="s">
        <v>32</v>
      </c>
      <c r="T629" t="s">
        <v>5521</v>
      </c>
      <c r="U629" t="str">
        <f t="shared" si="27"/>
        <v>PN-REC-BM-D</v>
      </c>
      <c r="V629" s="4" t="str">
        <f t="shared" si="28"/>
        <v>1506</v>
      </c>
      <c r="W629" s="4" t="str">
        <f t="shared" si="29"/>
        <v>01</v>
      </c>
    </row>
    <row r="630" spans="1:23" x14ac:dyDescent="0.25">
      <c r="A630" t="s">
        <v>5522</v>
      </c>
      <c r="B630" t="s">
        <v>21</v>
      </c>
      <c r="C630" t="s">
        <v>5518</v>
      </c>
      <c r="D630" t="s">
        <v>23</v>
      </c>
      <c r="E630" t="s">
        <v>24</v>
      </c>
      <c r="F630" s="22">
        <v>19914</v>
      </c>
      <c r="G630" t="s">
        <v>5519</v>
      </c>
      <c r="H630" t="s">
        <v>10909</v>
      </c>
      <c r="I630" t="s">
        <v>26</v>
      </c>
      <c r="K630" t="s">
        <v>2959</v>
      </c>
      <c r="L630" t="s">
        <v>23</v>
      </c>
      <c r="M630" t="s">
        <v>27</v>
      </c>
      <c r="N630" t="s">
        <v>5523</v>
      </c>
      <c r="O630" t="s">
        <v>29</v>
      </c>
      <c r="P630" t="s">
        <v>30</v>
      </c>
      <c r="Q630" s="1">
        <v>44413</v>
      </c>
      <c r="R630" t="s">
        <v>4766</v>
      </c>
      <c r="S630" t="s">
        <v>32</v>
      </c>
      <c r="T630" t="s">
        <v>5524</v>
      </c>
      <c r="U630" t="str">
        <f t="shared" si="27"/>
        <v>PN-REC-BM-D</v>
      </c>
      <c r="V630" s="4" t="str">
        <f t="shared" si="28"/>
        <v>1506</v>
      </c>
      <c r="W630" s="4" t="str">
        <f t="shared" si="29"/>
        <v>02</v>
      </c>
    </row>
    <row r="631" spans="1:23" x14ac:dyDescent="0.25">
      <c r="A631" t="s">
        <v>5525</v>
      </c>
      <c r="B631" t="s">
        <v>21</v>
      </c>
      <c r="C631" t="s">
        <v>5526</v>
      </c>
      <c r="D631" t="s">
        <v>23</v>
      </c>
      <c r="E631" t="s">
        <v>24</v>
      </c>
      <c r="F631" s="2">
        <v>19886</v>
      </c>
      <c r="G631" t="s">
        <v>5527</v>
      </c>
      <c r="H631" t="s">
        <v>10897</v>
      </c>
      <c r="I631" t="s">
        <v>26</v>
      </c>
      <c r="K631" t="s">
        <v>2959</v>
      </c>
      <c r="L631" t="s">
        <v>23</v>
      </c>
      <c r="M631" t="s">
        <v>27</v>
      </c>
      <c r="N631" t="s">
        <v>5528</v>
      </c>
      <c r="O631" t="s">
        <v>29</v>
      </c>
      <c r="P631" t="s">
        <v>30</v>
      </c>
      <c r="Q631" s="1">
        <v>44413</v>
      </c>
      <c r="R631" t="s">
        <v>4766</v>
      </c>
      <c r="S631" t="s">
        <v>32</v>
      </c>
      <c r="T631" t="s">
        <v>5529</v>
      </c>
      <c r="U631" t="str">
        <f t="shared" si="27"/>
        <v>PN-REC-BM-D</v>
      </c>
      <c r="V631" s="4" t="str">
        <f t="shared" si="28"/>
        <v>1507</v>
      </c>
      <c r="W631" s="4" t="str">
        <f t="shared" si="29"/>
        <v>01</v>
      </c>
    </row>
    <row r="632" spans="1:23" x14ac:dyDescent="0.25">
      <c r="A632" t="s">
        <v>5530</v>
      </c>
      <c r="B632" t="s">
        <v>21</v>
      </c>
      <c r="C632" t="s">
        <v>5531</v>
      </c>
      <c r="D632" t="s">
        <v>23</v>
      </c>
      <c r="E632" t="s">
        <v>24</v>
      </c>
      <c r="F632" s="2">
        <v>19876</v>
      </c>
      <c r="G632" t="s">
        <v>5532</v>
      </c>
      <c r="H632" t="s">
        <v>3228</v>
      </c>
      <c r="I632" t="s">
        <v>26</v>
      </c>
      <c r="K632" t="s">
        <v>2959</v>
      </c>
      <c r="L632" t="s">
        <v>23</v>
      </c>
      <c r="M632" t="s">
        <v>27</v>
      </c>
      <c r="N632" t="s">
        <v>5533</v>
      </c>
      <c r="O632" t="s">
        <v>29</v>
      </c>
      <c r="P632" t="s">
        <v>30</v>
      </c>
      <c r="Q632" s="1">
        <v>44413</v>
      </c>
      <c r="R632" t="s">
        <v>4766</v>
      </c>
      <c r="S632" t="s">
        <v>32</v>
      </c>
      <c r="T632" t="s">
        <v>5534</v>
      </c>
      <c r="U632" t="str">
        <f t="shared" si="27"/>
        <v>PN-REC-BM-D</v>
      </c>
      <c r="V632" s="4" t="str">
        <f t="shared" si="28"/>
        <v>1508</v>
      </c>
      <c r="W632" s="4" t="str">
        <f t="shared" si="29"/>
        <v>01</v>
      </c>
    </row>
    <row r="633" spans="1:23" x14ac:dyDescent="0.25">
      <c r="A633" t="s">
        <v>5535</v>
      </c>
      <c r="B633" t="s">
        <v>21</v>
      </c>
      <c r="C633" t="s">
        <v>5536</v>
      </c>
      <c r="D633" t="s">
        <v>23</v>
      </c>
      <c r="E633" t="s">
        <v>24</v>
      </c>
      <c r="F633" s="2">
        <v>19893</v>
      </c>
      <c r="G633" t="s">
        <v>5537</v>
      </c>
      <c r="H633" t="s">
        <v>10897</v>
      </c>
      <c r="I633" t="s">
        <v>26</v>
      </c>
      <c r="K633" t="s">
        <v>2959</v>
      </c>
      <c r="L633" t="s">
        <v>23</v>
      </c>
      <c r="M633" t="s">
        <v>27</v>
      </c>
      <c r="N633" t="s">
        <v>5538</v>
      </c>
      <c r="O633" t="s">
        <v>29</v>
      </c>
      <c r="P633" t="s">
        <v>30</v>
      </c>
      <c r="Q633" s="1">
        <v>44413</v>
      </c>
      <c r="R633" t="s">
        <v>4766</v>
      </c>
      <c r="S633" t="s">
        <v>32</v>
      </c>
      <c r="T633" t="s">
        <v>5539</v>
      </c>
      <c r="U633" t="str">
        <f t="shared" si="27"/>
        <v>PN-REC-BM-D</v>
      </c>
      <c r="V633" s="4" t="str">
        <f t="shared" si="28"/>
        <v>1509</v>
      </c>
      <c r="W633" s="4" t="str">
        <f t="shared" si="29"/>
        <v>01</v>
      </c>
    </row>
    <row r="634" spans="1:23" x14ac:dyDescent="0.25">
      <c r="A634" t="s">
        <v>5540</v>
      </c>
      <c r="B634" t="s">
        <v>21</v>
      </c>
      <c r="C634" t="s">
        <v>5536</v>
      </c>
      <c r="D634" t="s">
        <v>23</v>
      </c>
      <c r="E634" t="s">
        <v>40</v>
      </c>
      <c r="F634" s="2">
        <v>20243</v>
      </c>
      <c r="G634" t="s">
        <v>5537</v>
      </c>
      <c r="H634" t="s">
        <v>10897</v>
      </c>
      <c r="I634" t="s">
        <v>26</v>
      </c>
      <c r="K634" t="s">
        <v>2959</v>
      </c>
      <c r="L634" t="s">
        <v>23</v>
      </c>
      <c r="M634" t="s">
        <v>27</v>
      </c>
      <c r="N634" t="s">
        <v>5541</v>
      </c>
      <c r="O634" t="s">
        <v>29</v>
      </c>
      <c r="P634" t="s">
        <v>30</v>
      </c>
      <c r="Q634" s="1">
        <v>44413</v>
      </c>
      <c r="R634" t="s">
        <v>4766</v>
      </c>
      <c r="S634" t="s">
        <v>32</v>
      </c>
      <c r="T634" t="s">
        <v>5542</v>
      </c>
      <c r="U634" t="str">
        <f t="shared" si="27"/>
        <v>PN-REC-BM-D</v>
      </c>
      <c r="V634" s="4" t="str">
        <f t="shared" si="28"/>
        <v>1509</v>
      </c>
      <c r="W634" s="4" t="str">
        <f t="shared" si="29"/>
        <v>02</v>
      </c>
    </row>
    <row r="635" spans="1:23" x14ac:dyDescent="0.25">
      <c r="A635" t="s">
        <v>5543</v>
      </c>
      <c r="B635" t="s">
        <v>21</v>
      </c>
      <c r="C635" t="s">
        <v>5544</v>
      </c>
      <c r="D635" t="s">
        <v>23</v>
      </c>
      <c r="E635" t="s">
        <v>40</v>
      </c>
      <c r="F635" s="2">
        <v>20112</v>
      </c>
      <c r="G635" t="s">
        <v>5545</v>
      </c>
      <c r="H635" t="s">
        <v>10897</v>
      </c>
      <c r="I635" t="s">
        <v>26</v>
      </c>
      <c r="K635" t="s">
        <v>2959</v>
      </c>
      <c r="L635" t="s">
        <v>23</v>
      </c>
      <c r="M635" t="s">
        <v>27</v>
      </c>
      <c r="N635" t="s">
        <v>5546</v>
      </c>
      <c r="O635" t="s">
        <v>29</v>
      </c>
      <c r="P635" t="s">
        <v>30</v>
      </c>
      <c r="Q635" s="1">
        <v>44413</v>
      </c>
      <c r="R635" t="s">
        <v>4766</v>
      </c>
      <c r="S635" t="s">
        <v>32</v>
      </c>
      <c r="T635" t="s">
        <v>5547</v>
      </c>
      <c r="U635" t="str">
        <f t="shared" si="27"/>
        <v>PN-REC-BM-D</v>
      </c>
      <c r="V635" s="4" t="str">
        <f t="shared" si="28"/>
        <v>1510</v>
      </c>
      <c r="W635" s="4" t="str">
        <f t="shared" si="29"/>
        <v>01</v>
      </c>
    </row>
    <row r="636" spans="1:23" x14ac:dyDescent="0.25">
      <c r="A636" t="s">
        <v>5548</v>
      </c>
      <c r="B636" t="s">
        <v>21</v>
      </c>
      <c r="C636" t="s">
        <v>5544</v>
      </c>
      <c r="D636" t="s">
        <v>23</v>
      </c>
      <c r="E636" t="s">
        <v>40</v>
      </c>
      <c r="F636" s="2">
        <v>20306</v>
      </c>
      <c r="G636" t="s">
        <v>5545</v>
      </c>
      <c r="H636" t="s">
        <v>10909</v>
      </c>
      <c r="I636" t="s">
        <v>26</v>
      </c>
      <c r="K636" t="s">
        <v>2959</v>
      </c>
      <c r="L636" t="s">
        <v>23</v>
      </c>
      <c r="M636" t="s">
        <v>27</v>
      </c>
      <c r="N636" t="s">
        <v>5549</v>
      </c>
      <c r="O636" t="s">
        <v>29</v>
      </c>
      <c r="P636" t="s">
        <v>30</v>
      </c>
      <c r="Q636" s="1">
        <v>44413</v>
      </c>
      <c r="R636" t="s">
        <v>4766</v>
      </c>
      <c r="S636" t="s">
        <v>32</v>
      </c>
      <c r="T636" t="s">
        <v>5550</v>
      </c>
      <c r="U636" t="str">
        <f t="shared" si="27"/>
        <v>PN-REC-BM-D</v>
      </c>
      <c r="V636" s="4" t="str">
        <f t="shared" si="28"/>
        <v>1510</v>
      </c>
      <c r="W636" s="4" t="str">
        <f t="shared" si="29"/>
        <v>02</v>
      </c>
    </row>
    <row r="637" spans="1:23" x14ac:dyDescent="0.25">
      <c r="A637" t="s">
        <v>5551</v>
      </c>
      <c r="B637" t="s">
        <v>21</v>
      </c>
      <c r="C637" t="s">
        <v>5544</v>
      </c>
      <c r="D637" t="s">
        <v>23</v>
      </c>
      <c r="E637" t="s">
        <v>2343</v>
      </c>
      <c r="F637" s="2">
        <v>23150</v>
      </c>
      <c r="G637" t="s">
        <v>5545</v>
      </c>
      <c r="H637" t="s">
        <v>10897</v>
      </c>
      <c r="I637" t="s">
        <v>26</v>
      </c>
      <c r="K637" t="s">
        <v>2959</v>
      </c>
      <c r="L637" t="s">
        <v>23</v>
      </c>
      <c r="M637" t="s">
        <v>27</v>
      </c>
      <c r="N637" t="s">
        <v>5552</v>
      </c>
      <c r="O637" t="s">
        <v>29</v>
      </c>
      <c r="P637" t="s">
        <v>30</v>
      </c>
      <c r="Q637" s="1">
        <v>44413</v>
      </c>
      <c r="R637" t="s">
        <v>4766</v>
      </c>
      <c r="S637" t="s">
        <v>32</v>
      </c>
      <c r="T637" t="s">
        <v>5553</v>
      </c>
      <c r="U637" t="str">
        <f t="shared" si="27"/>
        <v>PN-REC-BM-D</v>
      </c>
      <c r="V637" s="4" t="str">
        <f t="shared" si="28"/>
        <v>1510</v>
      </c>
      <c r="W637" s="4" t="str">
        <f t="shared" si="29"/>
        <v>03</v>
      </c>
    </row>
    <row r="638" spans="1:23" x14ac:dyDescent="0.25">
      <c r="A638" t="s">
        <v>5554</v>
      </c>
      <c r="B638" t="s">
        <v>21</v>
      </c>
      <c r="C638" t="s">
        <v>5555</v>
      </c>
      <c r="D638" t="s">
        <v>23</v>
      </c>
      <c r="E638" t="s">
        <v>40</v>
      </c>
      <c r="F638" s="2">
        <v>20098</v>
      </c>
      <c r="G638" t="s">
        <v>5556</v>
      </c>
      <c r="H638" t="s">
        <v>10898</v>
      </c>
      <c r="I638" t="s">
        <v>26</v>
      </c>
      <c r="K638" t="s">
        <v>2959</v>
      </c>
      <c r="L638" t="s">
        <v>23</v>
      </c>
      <c r="M638" t="s">
        <v>27</v>
      </c>
      <c r="N638" t="s">
        <v>5557</v>
      </c>
      <c r="O638" t="s">
        <v>29</v>
      </c>
      <c r="P638" t="s">
        <v>30</v>
      </c>
      <c r="Q638" s="1">
        <v>44413</v>
      </c>
      <c r="R638" t="s">
        <v>4766</v>
      </c>
      <c r="S638" t="s">
        <v>32</v>
      </c>
      <c r="T638" t="s">
        <v>5558</v>
      </c>
      <c r="U638" t="str">
        <f t="shared" si="27"/>
        <v>PN-REC-BM-D</v>
      </c>
      <c r="V638" s="4" t="str">
        <f t="shared" si="28"/>
        <v>1511</v>
      </c>
      <c r="W638" s="4" t="str">
        <f t="shared" si="29"/>
        <v>01</v>
      </c>
    </row>
    <row r="639" spans="1:23" x14ac:dyDescent="0.25">
      <c r="A639" t="s">
        <v>5559</v>
      </c>
      <c r="B639" t="s">
        <v>21</v>
      </c>
      <c r="C639" t="s">
        <v>5555</v>
      </c>
      <c r="D639" t="s">
        <v>23</v>
      </c>
      <c r="E639" t="s">
        <v>40</v>
      </c>
      <c r="F639" s="2">
        <v>20119</v>
      </c>
      <c r="G639" t="s">
        <v>5556</v>
      </c>
      <c r="H639" t="s">
        <v>10898</v>
      </c>
      <c r="I639" t="s">
        <v>26</v>
      </c>
      <c r="K639" t="s">
        <v>2959</v>
      </c>
      <c r="L639" t="s">
        <v>23</v>
      </c>
      <c r="M639" t="s">
        <v>27</v>
      </c>
      <c r="N639" t="s">
        <v>5560</v>
      </c>
      <c r="O639" t="s">
        <v>29</v>
      </c>
      <c r="P639" t="s">
        <v>30</v>
      </c>
      <c r="Q639" s="1">
        <v>44413</v>
      </c>
      <c r="R639" t="s">
        <v>4766</v>
      </c>
      <c r="S639" t="s">
        <v>32</v>
      </c>
      <c r="T639" t="s">
        <v>5561</v>
      </c>
      <c r="U639" t="str">
        <f t="shared" si="27"/>
        <v>PN-REC-BM-D</v>
      </c>
      <c r="V639" s="4" t="str">
        <f t="shared" si="28"/>
        <v>1511</v>
      </c>
      <c r="W639" s="4" t="str">
        <f t="shared" si="29"/>
        <v>02</v>
      </c>
    </row>
    <row r="640" spans="1:23" x14ac:dyDescent="0.25">
      <c r="A640" t="s">
        <v>5562</v>
      </c>
      <c r="B640" t="s">
        <v>21</v>
      </c>
      <c r="C640" t="s">
        <v>5555</v>
      </c>
      <c r="D640" t="s">
        <v>23</v>
      </c>
      <c r="E640" t="s">
        <v>40</v>
      </c>
      <c r="F640" s="2">
        <v>20227</v>
      </c>
      <c r="G640" t="s">
        <v>5556</v>
      </c>
      <c r="H640" t="s">
        <v>10898</v>
      </c>
      <c r="I640" t="s">
        <v>26</v>
      </c>
      <c r="K640" t="s">
        <v>2959</v>
      </c>
      <c r="L640" t="s">
        <v>23</v>
      </c>
      <c r="M640" t="s">
        <v>27</v>
      </c>
      <c r="N640" t="s">
        <v>5563</v>
      </c>
      <c r="O640" t="s">
        <v>29</v>
      </c>
      <c r="P640" t="s">
        <v>30</v>
      </c>
      <c r="Q640" s="1">
        <v>44413</v>
      </c>
      <c r="R640" t="s">
        <v>4766</v>
      </c>
      <c r="S640" t="s">
        <v>32</v>
      </c>
      <c r="T640" t="s">
        <v>5564</v>
      </c>
      <c r="U640" t="str">
        <f t="shared" si="27"/>
        <v>PN-REC-BM-D</v>
      </c>
      <c r="V640" s="4" t="str">
        <f t="shared" si="28"/>
        <v>1511</v>
      </c>
      <c r="W640" s="4" t="str">
        <f t="shared" si="29"/>
        <v>03</v>
      </c>
    </row>
    <row r="641" spans="1:23" x14ac:dyDescent="0.25">
      <c r="A641" t="s">
        <v>5565</v>
      </c>
      <c r="B641" t="s">
        <v>21</v>
      </c>
      <c r="C641" t="s">
        <v>5566</v>
      </c>
      <c r="D641" t="s">
        <v>23</v>
      </c>
      <c r="E641" t="s">
        <v>40</v>
      </c>
      <c r="F641" s="2">
        <v>20028</v>
      </c>
      <c r="G641" t="s">
        <v>5567</v>
      </c>
      <c r="H641" t="s">
        <v>10897</v>
      </c>
      <c r="I641" t="s">
        <v>26</v>
      </c>
      <c r="K641" t="s">
        <v>2959</v>
      </c>
      <c r="L641" t="s">
        <v>23</v>
      </c>
      <c r="M641" t="s">
        <v>27</v>
      </c>
      <c r="N641" t="s">
        <v>5568</v>
      </c>
      <c r="O641" t="s">
        <v>29</v>
      </c>
      <c r="P641" t="s">
        <v>30</v>
      </c>
      <c r="Q641" s="1">
        <v>44413</v>
      </c>
      <c r="R641" t="s">
        <v>4766</v>
      </c>
      <c r="S641" t="s">
        <v>32</v>
      </c>
      <c r="T641" t="s">
        <v>5569</v>
      </c>
      <c r="U641" t="str">
        <f t="shared" si="27"/>
        <v>PN-REC-BM-D</v>
      </c>
      <c r="V641" s="4" t="str">
        <f t="shared" si="28"/>
        <v>1512</v>
      </c>
      <c r="W641" s="4" t="str">
        <f t="shared" si="29"/>
        <v>01</v>
      </c>
    </row>
    <row r="642" spans="1:23" x14ac:dyDescent="0.25">
      <c r="A642" t="s">
        <v>5570</v>
      </c>
      <c r="B642" t="s">
        <v>21</v>
      </c>
      <c r="C642" t="s">
        <v>5566</v>
      </c>
      <c r="D642" t="s">
        <v>23</v>
      </c>
      <c r="E642" t="s">
        <v>40</v>
      </c>
      <c r="F642" s="2">
        <v>20033</v>
      </c>
      <c r="G642" t="s">
        <v>5567</v>
      </c>
      <c r="H642" t="s">
        <v>10898</v>
      </c>
      <c r="I642" t="s">
        <v>26</v>
      </c>
      <c r="K642" t="s">
        <v>2959</v>
      </c>
      <c r="L642" t="s">
        <v>23</v>
      </c>
      <c r="M642" t="s">
        <v>27</v>
      </c>
      <c r="N642" t="s">
        <v>5571</v>
      </c>
      <c r="O642" t="s">
        <v>29</v>
      </c>
      <c r="P642" t="s">
        <v>30</v>
      </c>
      <c r="Q642" s="1">
        <v>44413</v>
      </c>
      <c r="R642" t="s">
        <v>4766</v>
      </c>
      <c r="S642" t="s">
        <v>32</v>
      </c>
      <c r="T642" t="s">
        <v>5572</v>
      </c>
      <c r="U642" t="str">
        <f t="shared" ref="U642:U705" si="30">LEFT(A642,FIND("~",SUBSTITUTE(A642,"-","~",4))-1)</f>
        <v>PN-REC-BM-D</v>
      </c>
      <c r="V642" s="4" t="str">
        <f t="shared" ref="V642:V705" si="31">MID(A642,FIND("~",SUBSTITUTE(A642,"-","~",4))+1,FIND("~",SUBSTITUTE(A642,"-","~",5))-FIND("~",SUBSTITUTE(A642,"-","~",4))-1)</f>
        <v>1512</v>
      </c>
      <c r="W642" s="4" t="str">
        <f t="shared" ref="W642:W705" si="32">MID(A642,FIND("~",SUBSTITUTE(A642,"-","~",5))+1,LEN(A642))</f>
        <v>02</v>
      </c>
    </row>
    <row r="643" spans="1:23" x14ac:dyDescent="0.25">
      <c r="A643" t="s">
        <v>5573</v>
      </c>
      <c r="B643" t="s">
        <v>21</v>
      </c>
      <c r="C643" t="s">
        <v>5566</v>
      </c>
      <c r="D643" t="s">
        <v>23</v>
      </c>
      <c r="E643" t="s">
        <v>40</v>
      </c>
      <c r="F643" s="2">
        <v>20042</v>
      </c>
      <c r="G643" t="s">
        <v>5567</v>
      </c>
      <c r="H643" t="s">
        <v>10898</v>
      </c>
      <c r="I643" t="s">
        <v>26</v>
      </c>
      <c r="K643" t="s">
        <v>2959</v>
      </c>
      <c r="L643" t="s">
        <v>23</v>
      </c>
      <c r="M643" t="s">
        <v>27</v>
      </c>
      <c r="N643" t="s">
        <v>5574</v>
      </c>
      <c r="O643" t="s">
        <v>29</v>
      </c>
      <c r="P643" t="s">
        <v>30</v>
      </c>
      <c r="Q643" s="1">
        <v>44413</v>
      </c>
      <c r="R643" t="s">
        <v>4766</v>
      </c>
      <c r="S643" t="s">
        <v>32</v>
      </c>
      <c r="T643" t="s">
        <v>5575</v>
      </c>
      <c r="U643" t="str">
        <f t="shared" si="30"/>
        <v>PN-REC-BM-D</v>
      </c>
      <c r="V643" s="4" t="str">
        <f t="shared" si="31"/>
        <v>1512</v>
      </c>
      <c r="W643" s="4" t="str">
        <f t="shared" si="32"/>
        <v>03</v>
      </c>
    </row>
    <row r="644" spans="1:23" x14ac:dyDescent="0.25">
      <c r="A644" t="s">
        <v>5576</v>
      </c>
      <c r="B644" t="s">
        <v>21</v>
      </c>
      <c r="C644" t="s">
        <v>5577</v>
      </c>
      <c r="D644" t="s">
        <v>23</v>
      </c>
      <c r="E644" t="s">
        <v>40</v>
      </c>
      <c r="F644" s="2">
        <v>20119</v>
      </c>
      <c r="G644" t="s">
        <v>5578</v>
      </c>
      <c r="H644" t="s">
        <v>10897</v>
      </c>
      <c r="I644" t="s">
        <v>26</v>
      </c>
      <c r="K644" t="s">
        <v>2959</v>
      </c>
      <c r="L644" t="s">
        <v>23</v>
      </c>
      <c r="M644" t="s">
        <v>27</v>
      </c>
      <c r="N644" t="s">
        <v>5579</v>
      </c>
      <c r="O644" t="s">
        <v>29</v>
      </c>
      <c r="P644" t="s">
        <v>30</v>
      </c>
      <c r="Q644" s="1">
        <v>44413</v>
      </c>
      <c r="R644" t="s">
        <v>4766</v>
      </c>
      <c r="S644" t="s">
        <v>32</v>
      </c>
      <c r="T644" t="s">
        <v>5580</v>
      </c>
      <c r="U644" t="str">
        <f t="shared" si="30"/>
        <v>PN-REC-BM-D</v>
      </c>
      <c r="V644" s="4" t="str">
        <f t="shared" si="31"/>
        <v>1513</v>
      </c>
      <c r="W644" s="4" t="str">
        <f t="shared" si="32"/>
        <v>01</v>
      </c>
    </row>
    <row r="645" spans="1:23" x14ac:dyDescent="0.25">
      <c r="A645" t="s">
        <v>5581</v>
      </c>
      <c r="B645" t="s">
        <v>21</v>
      </c>
      <c r="C645" t="s">
        <v>5577</v>
      </c>
      <c r="D645" t="s">
        <v>23</v>
      </c>
      <c r="E645" t="s">
        <v>40</v>
      </c>
      <c r="F645" s="2">
        <v>20227</v>
      </c>
      <c r="G645" t="s">
        <v>5578</v>
      </c>
      <c r="H645" t="s">
        <v>10897</v>
      </c>
      <c r="I645" t="s">
        <v>26</v>
      </c>
      <c r="K645" t="s">
        <v>2959</v>
      </c>
      <c r="L645" t="s">
        <v>23</v>
      </c>
      <c r="M645" t="s">
        <v>27</v>
      </c>
      <c r="N645" t="s">
        <v>5582</v>
      </c>
      <c r="O645" t="s">
        <v>29</v>
      </c>
      <c r="P645" t="s">
        <v>30</v>
      </c>
      <c r="Q645" s="1">
        <v>44413</v>
      </c>
      <c r="R645" t="s">
        <v>4766</v>
      </c>
      <c r="S645" t="s">
        <v>32</v>
      </c>
      <c r="T645" t="s">
        <v>5583</v>
      </c>
      <c r="U645" t="str">
        <f t="shared" si="30"/>
        <v>PN-REC-BM-D</v>
      </c>
      <c r="V645" s="4" t="str">
        <f t="shared" si="31"/>
        <v>1513</v>
      </c>
      <c r="W645" s="4" t="str">
        <f t="shared" si="32"/>
        <v>02</v>
      </c>
    </row>
    <row r="646" spans="1:23" x14ac:dyDescent="0.25">
      <c r="A646" t="s">
        <v>5584</v>
      </c>
      <c r="B646" t="s">
        <v>21</v>
      </c>
      <c r="C646" t="s">
        <v>5585</v>
      </c>
      <c r="D646" t="s">
        <v>23</v>
      </c>
      <c r="E646" t="s">
        <v>40</v>
      </c>
      <c r="F646" s="2">
        <v>20038</v>
      </c>
      <c r="G646" t="s">
        <v>5556</v>
      </c>
      <c r="H646" t="s">
        <v>10897</v>
      </c>
      <c r="I646" t="s">
        <v>26</v>
      </c>
      <c r="K646" t="s">
        <v>2959</v>
      </c>
      <c r="L646" t="s">
        <v>23</v>
      </c>
      <c r="M646" t="s">
        <v>27</v>
      </c>
      <c r="N646" t="s">
        <v>5586</v>
      </c>
      <c r="O646" t="s">
        <v>29</v>
      </c>
      <c r="P646" t="s">
        <v>30</v>
      </c>
      <c r="Q646" s="1">
        <v>44413</v>
      </c>
      <c r="R646" t="s">
        <v>4766</v>
      </c>
      <c r="S646" t="s">
        <v>32</v>
      </c>
      <c r="T646" t="s">
        <v>5587</v>
      </c>
      <c r="U646" t="str">
        <f t="shared" si="30"/>
        <v>PN-REC-BM-D</v>
      </c>
      <c r="V646" s="4" t="str">
        <f t="shared" si="31"/>
        <v>1514</v>
      </c>
      <c r="W646" s="4" t="str">
        <f t="shared" si="32"/>
        <v>01</v>
      </c>
    </row>
    <row r="647" spans="1:23" x14ac:dyDescent="0.25">
      <c r="A647" t="s">
        <v>5588</v>
      </c>
      <c r="B647" t="s">
        <v>21</v>
      </c>
      <c r="C647" t="s">
        <v>5585</v>
      </c>
      <c r="D647" t="s">
        <v>23</v>
      </c>
      <c r="E647" t="s">
        <v>24</v>
      </c>
      <c r="F647" s="2">
        <v>20042</v>
      </c>
      <c r="G647" t="s">
        <v>5556</v>
      </c>
      <c r="H647" t="s">
        <v>10898</v>
      </c>
      <c r="I647" t="s">
        <v>26</v>
      </c>
      <c r="K647" t="s">
        <v>2959</v>
      </c>
      <c r="L647" t="s">
        <v>23</v>
      </c>
      <c r="M647" t="s">
        <v>27</v>
      </c>
      <c r="N647" t="s">
        <v>5589</v>
      </c>
      <c r="O647" t="s">
        <v>29</v>
      </c>
      <c r="P647" t="s">
        <v>30</v>
      </c>
      <c r="Q647" s="1">
        <v>44413</v>
      </c>
      <c r="R647" t="s">
        <v>4766</v>
      </c>
      <c r="S647" t="s">
        <v>32</v>
      </c>
      <c r="T647" t="s">
        <v>5590</v>
      </c>
      <c r="U647" t="str">
        <f t="shared" si="30"/>
        <v>PN-REC-BM-D</v>
      </c>
      <c r="V647" s="4" t="str">
        <f t="shared" si="31"/>
        <v>1514</v>
      </c>
      <c r="W647" s="4" t="str">
        <f t="shared" si="32"/>
        <v>02</v>
      </c>
    </row>
    <row r="648" spans="1:23" x14ac:dyDescent="0.25">
      <c r="A648" t="s">
        <v>5591</v>
      </c>
      <c r="B648" t="s">
        <v>21</v>
      </c>
      <c r="C648" t="s">
        <v>5592</v>
      </c>
      <c r="D648" t="s">
        <v>23</v>
      </c>
      <c r="E648" t="s">
        <v>40</v>
      </c>
      <c r="F648" s="2">
        <v>20028</v>
      </c>
      <c r="G648" t="s">
        <v>5556</v>
      </c>
      <c r="H648" t="s">
        <v>10898</v>
      </c>
      <c r="I648" t="s">
        <v>26</v>
      </c>
      <c r="K648" t="s">
        <v>2959</v>
      </c>
      <c r="L648" t="s">
        <v>23</v>
      </c>
      <c r="M648" t="s">
        <v>27</v>
      </c>
      <c r="N648" t="s">
        <v>5593</v>
      </c>
      <c r="O648" t="s">
        <v>29</v>
      </c>
      <c r="P648" t="s">
        <v>30</v>
      </c>
      <c r="Q648" s="1">
        <v>44413</v>
      </c>
      <c r="R648" t="s">
        <v>4766</v>
      </c>
      <c r="S648" t="s">
        <v>32</v>
      </c>
      <c r="T648" t="s">
        <v>5594</v>
      </c>
      <c r="U648" t="str">
        <f t="shared" si="30"/>
        <v>PN-REC-BM-D</v>
      </c>
      <c r="V648" s="4" t="str">
        <f t="shared" si="31"/>
        <v>1515</v>
      </c>
      <c r="W648" s="4" t="str">
        <f t="shared" si="32"/>
        <v>01</v>
      </c>
    </row>
    <row r="649" spans="1:23" x14ac:dyDescent="0.25">
      <c r="A649" t="s">
        <v>5595</v>
      </c>
      <c r="B649" t="s">
        <v>21</v>
      </c>
      <c r="C649" t="s">
        <v>5596</v>
      </c>
      <c r="D649" t="s">
        <v>23</v>
      </c>
      <c r="E649" t="s">
        <v>40</v>
      </c>
      <c r="F649" s="2">
        <v>20038</v>
      </c>
      <c r="G649" t="s">
        <v>5578</v>
      </c>
      <c r="H649" t="s">
        <v>10900</v>
      </c>
      <c r="I649" t="s">
        <v>26</v>
      </c>
      <c r="K649" t="s">
        <v>2959</v>
      </c>
      <c r="L649" t="s">
        <v>23</v>
      </c>
      <c r="M649" t="s">
        <v>27</v>
      </c>
      <c r="N649" t="s">
        <v>5597</v>
      </c>
      <c r="O649" t="s">
        <v>29</v>
      </c>
      <c r="P649" t="s">
        <v>30</v>
      </c>
      <c r="Q649" s="1">
        <v>44413</v>
      </c>
      <c r="R649" t="s">
        <v>4766</v>
      </c>
      <c r="S649" t="s">
        <v>32</v>
      </c>
      <c r="T649" t="s">
        <v>5598</v>
      </c>
      <c r="U649" t="str">
        <f t="shared" si="30"/>
        <v>PN-REC-BM-D</v>
      </c>
      <c r="V649" s="4" t="str">
        <f t="shared" si="31"/>
        <v>1516</v>
      </c>
      <c r="W649" s="4" t="str">
        <f t="shared" si="32"/>
        <v>01</v>
      </c>
    </row>
    <row r="650" spans="1:23" x14ac:dyDescent="0.25">
      <c r="A650" t="s">
        <v>5599</v>
      </c>
      <c r="B650" t="s">
        <v>21</v>
      </c>
      <c r="C650" t="s">
        <v>5596</v>
      </c>
      <c r="D650" t="s">
        <v>23</v>
      </c>
      <c r="E650" t="s">
        <v>40</v>
      </c>
      <c r="F650" s="2">
        <v>20038</v>
      </c>
      <c r="G650" t="s">
        <v>5578</v>
      </c>
      <c r="H650" t="s">
        <v>10900</v>
      </c>
      <c r="I650" t="s">
        <v>26</v>
      </c>
      <c r="K650" t="s">
        <v>2959</v>
      </c>
      <c r="L650" t="s">
        <v>23</v>
      </c>
      <c r="M650" t="s">
        <v>27</v>
      </c>
      <c r="N650" t="s">
        <v>5600</v>
      </c>
      <c r="O650" t="s">
        <v>29</v>
      </c>
      <c r="P650" t="s">
        <v>30</v>
      </c>
      <c r="Q650" s="1">
        <v>44413</v>
      </c>
      <c r="R650" t="s">
        <v>4766</v>
      </c>
      <c r="S650" t="s">
        <v>32</v>
      </c>
      <c r="T650" t="s">
        <v>5601</v>
      </c>
      <c r="U650" t="str">
        <f t="shared" si="30"/>
        <v>PN-REC-BM-D</v>
      </c>
      <c r="V650" s="4" t="str">
        <f t="shared" si="31"/>
        <v>1516</v>
      </c>
      <c r="W650" s="4" t="str">
        <f t="shared" si="32"/>
        <v>02</v>
      </c>
    </row>
    <row r="651" spans="1:23" x14ac:dyDescent="0.25">
      <c r="A651" t="s">
        <v>5602</v>
      </c>
      <c r="B651" t="s">
        <v>21</v>
      </c>
      <c r="C651" t="s">
        <v>5596</v>
      </c>
      <c r="D651" t="s">
        <v>23</v>
      </c>
      <c r="E651" t="s">
        <v>40</v>
      </c>
      <c r="F651" s="2">
        <v>20058</v>
      </c>
      <c r="G651" t="s">
        <v>5578</v>
      </c>
      <c r="H651" t="s">
        <v>10897</v>
      </c>
      <c r="I651" t="s">
        <v>26</v>
      </c>
      <c r="K651" t="s">
        <v>2959</v>
      </c>
      <c r="L651" t="s">
        <v>23</v>
      </c>
      <c r="M651" t="s">
        <v>27</v>
      </c>
      <c r="N651" t="s">
        <v>5603</v>
      </c>
      <c r="O651" t="s">
        <v>29</v>
      </c>
      <c r="P651" t="s">
        <v>30</v>
      </c>
      <c r="Q651" s="1">
        <v>44413</v>
      </c>
      <c r="R651" t="s">
        <v>4766</v>
      </c>
      <c r="S651" t="s">
        <v>32</v>
      </c>
      <c r="T651" t="s">
        <v>5604</v>
      </c>
      <c r="U651" t="str">
        <f t="shared" si="30"/>
        <v>PN-REC-BM-D</v>
      </c>
      <c r="V651" s="4" t="str">
        <f t="shared" si="31"/>
        <v>1516</v>
      </c>
      <c r="W651" s="4" t="str">
        <f t="shared" si="32"/>
        <v>03</v>
      </c>
    </row>
    <row r="652" spans="1:23" x14ac:dyDescent="0.25">
      <c r="A652" t="s">
        <v>5605</v>
      </c>
      <c r="B652" t="s">
        <v>21</v>
      </c>
      <c r="C652" t="s">
        <v>5596</v>
      </c>
      <c r="D652" t="s">
        <v>23</v>
      </c>
      <c r="E652" t="s">
        <v>40</v>
      </c>
      <c r="F652" s="2">
        <v>20227</v>
      </c>
      <c r="G652" t="s">
        <v>5578</v>
      </c>
      <c r="H652" t="s">
        <v>10898</v>
      </c>
      <c r="I652" t="s">
        <v>26</v>
      </c>
      <c r="K652" t="s">
        <v>2959</v>
      </c>
      <c r="L652" t="s">
        <v>23</v>
      </c>
      <c r="M652" t="s">
        <v>27</v>
      </c>
      <c r="N652" t="s">
        <v>5606</v>
      </c>
      <c r="O652" t="s">
        <v>29</v>
      </c>
      <c r="P652" t="s">
        <v>30</v>
      </c>
      <c r="Q652" s="1">
        <v>44413</v>
      </c>
      <c r="R652" t="s">
        <v>4766</v>
      </c>
      <c r="S652" t="s">
        <v>32</v>
      </c>
      <c r="T652" t="s">
        <v>5607</v>
      </c>
      <c r="U652" t="str">
        <f t="shared" si="30"/>
        <v>PN-REC-BM-D</v>
      </c>
      <c r="V652" s="4" t="str">
        <f t="shared" si="31"/>
        <v>1516</v>
      </c>
      <c r="W652" s="4" t="str">
        <f t="shared" si="32"/>
        <v>04</v>
      </c>
    </row>
    <row r="653" spans="1:23" x14ac:dyDescent="0.25">
      <c r="A653" t="s">
        <v>5608</v>
      </c>
      <c r="B653" t="s">
        <v>21</v>
      </c>
      <c r="C653" t="s">
        <v>5596</v>
      </c>
      <c r="D653" t="s">
        <v>23</v>
      </c>
      <c r="E653" t="s">
        <v>1824</v>
      </c>
      <c r="F653" s="2">
        <v>22072</v>
      </c>
      <c r="G653" t="s">
        <v>5578</v>
      </c>
      <c r="H653" t="s">
        <v>10898</v>
      </c>
      <c r="I653" t="s">
        <v>26</v>
      </c>
      <c r="K653" t="s">
        <v>2959</v>
      </c>
      <c r="L653" t="s">
        <v>23</v>
      </c>
      <c r="M653" t="s">
        <v>27</v>
      </c>
      <c r="N653" t="s">
        <v>5609</v>
      </c>
      <c r="O653" t="s">
        <v>29</v>
      </c>
      <c r="P653" t="s">
        <v>30</v>
      </c>
      <c r="Q653" s="1">
        <v>44413</v>
      </c>
      <c r="R653" t="s">
        <v>4766</v>
      </c>
      <c r="S653" t="s">
        <v>32</v>
      </c>
      <c r="T653" t="s">
        <v>5610</v>
      </c>
      <c r="U653" t="str">
        <f t="shared" si="30"/>
        <v>PN-REC-BM-D</v>
      </c>
      <c r="V653" s="4" t="str">
        <f t="shared" si="31"/>
        <v>1516</v>
      </c>
      <c r="W653" s="4" t="str">
        <f t="shared" si="32"/>
        <v>05</v>
      </c>
    </row>
    <row r="654" spans="1:23" x14ac:dyDescent="0.25">
      <c r="A654" t="s">
        <v>5611</v>
      </c>
      <c r="B654" t="s">
        <v>21</v>
      </c>
      <c r="C654" t="s">
        <v>5612</v>
      </c>
      <c r="D654" t="s">
        <v>23</v>
      </c>
      <c r="E654" t="s">
        <v>40</v>
      </c>
      <c r="F654" s="2">
        <v>20049</v>
      </c>
      <c r="G654" t="s">
        <v>5613</v>
      </c>
      <c r="H654" t="s">
        <v>10898</v>
      </c>
      <c r="I654" t="s">
        <v>26</v>
      </c>
      <c r="K654" t="s">
        <v>2959</v>
      </c>
      <c r="L654" t="s">
        <v>23</v>
      </c>
      <c r="M654" t="s">
        <v>27</v>
      </c>
      <c r="N654" t="s">
        <v>5614</v>
      </c>
      <c r="O654" t="s">
        <v>29</v>
      </c>
      <c r="P654" t="s">
        <v>30</v>
      </c>
      <c r="Q654" s="1">
        <v>44413</v>
      </c>
      <c r="R654" t="s">
        <v>4766</v>
      </c>
      <c r="S654" t="s">
        <v>32</v>
      </c>
      <c r="T654" t="s">
        <v>5615</v>
      </c>
      <c r="U654" t="str">
        <f t="shared" si="30"/>
        <v>PN-REC-BM-D</v>
      </c>
      <c r="V654" s="4" t="str">
        <f t="shared" si="31"/>
        <v>1517</v>
      </c>
      <c r="W654" s="4" t="str">
        <f t="shared" si="32"/>
        <v>01</v>
      </c>
    </row>
    <row r="655" spans="1:23" x14ac:dyDescent="0.25">
      <c r="A655" t="s">
        <v>5616</v>
      </c>
      <c r="B655" t="s">
        <v>21</v>
      </c>
      <c r="C655" t="s">
        <v>5617</v>
      </c>
      <c r="D655" t="s">
        <v>23</v>
      </c>
      <c r="E655" t="s">
        <v>24</v>
      </c>
      <c r="F655" s="2">
        <v>20225</v>
      </c>
      <c r="G655" t="s">
        <v>5618</v>
      </c>
      <c r="H655" t="s">
        <v>10897</v>
      </c>
      <c r="I655" t="s">
        <v>26</v>
      </c>
      <c r="K655" t="s">
        <v>2959</v>
      </c>
      <c r="L655" t="s">
        <v>23</v>
      </c>
      <c r="M655" t="s">
        <v>27</v>
      </c>
      <c r="N655" t="s">
        <v>5619</v>
      </c>
      <c r="O655" t="s">
        <v>29</v>
      </c>
      <c r="P655" t="s">
        <v>30</v>
      </c>
      <c r="Q655" s="1">
        <v>44413</v>
      </c>
      <c r="R655" t="s">
        <v>4766</v>
      </c>
      <c r="S655" t="s">
        <v>32</v>
      </c>
      <c r="T655" t="s">
        <v>5620</v>
      </c>
      <c r="U655" t="str">
        <f t="shared" si="30"/>
        <v>PN-REC-BM-D</v>
      </c>
      <c r="V655" s="4" t="str">
        <f t="shared" si="31"/>
        <v>1518</v>
      </c>
      <c r="W655" s="4" t="str">
        <f t="shared" si="32"/>
        <v>01</v>
      </c>
    </row>
    <row r="656" spans="1:23" x14ac:dyDescent="0.25">
      <c r="A656" t="s">
        <v>5621</v>
      </c>
      <c r="B656" t="s">
        <v>21</v>
      </c>
      <c r="C656" t="s">
        <v>5617</v>
      </c>
      <c r="D656" t="s">
        <v>23</v>
      </c>
      <c r="E656" t="s">
        <v>40</v>
      </c>
      <c r="F656" s="2">
        <v>20227</v>
      </c>
      <c r="G656" t="s">
        <v>5618</v>
      </c>
      <c r="H656" t="s">
        <v>10898</v>
      </c>
      <c r="I656" t="s">
        <v>26</v>
      </c>
      <c r="K656" t="s">
        <v>5172</v>
      </c>
      <c r="L656" t="s">
        <v>23</v>
      </c>
      <c r="M656" t="s">
        <v>27</v>
      </c>
      <c r="N656" t="s">
        <v>5622</v>
      </c>
      <c r="O656" t="s">
        <v>29</v>
      </c>
      <c r="P656" t="s">
        <v>30</v>
      </c>
      <c r="Q656" s="1">
        <v>44413</v>
      </c>
      <c r="R656" t="s">
        <v>4766</v>
      </c>
      <c r="S656" t="s">
        <v>32</v>
      </c>
      <c r="T656" t="s">
        <v>5623</v>
      </c>
      <c r="U656" t="str">
        <f t="shared" si="30"/>
        <v>PN-REC-BM-D</v>
      </c>
      <c r="V656" s="4" t="str">
        <f t="shared" si="31"/>
        <v>1518</v>
      </c>
      <c r="W656" s="4" t="str">
        <f t="shared" si="32"/>
        <v>02</v>
      </c>
    </row>
    <row r="657" spans="1:23" x14ac:dyDescent="0.25">
      <c r="A657" t="s">
        <v>5624</v>
      </c>
      <c r="B657" t="s">
        <v>21</v>
      </c>
      <c r="C657" t="s">
        <v>5617</v>
      </c>
      <c r="D657" t="s">
        <v>23</v>
      </c>
      <c r="E657" t="s">
        <v>40</v>
      </c>
      <c r="F657" s="2">
        <v>20227</v>
      </c>
      <c r="G657" t="s">
        <v>5618</v>
      </c>
      <c r="H657" t="s">
        <v>10909</v>
      </c>
      <c r="I657" t="s">
        <v>26</v>
      </c>
      <c r="K657" t="s">
        <v>5172</v>
      </c>
      <c r="L657" t="s">
        <v>23</v>
      </c>
      <c r="M657" t="s">
        <v>27</v>
      </c>
      <c r="N657" t="s">
        <v>5625</v>
      </c>
      <c r="O657" t="s">
        <v>29</v>
      </c>
      <c r="P657" t="s">
        <v>30</v>
      </c>
      <c r="Q657" s="1">
        <v>44413</v>
      </c>
      <c r="R657" t="s">
        <v>4766</v>
      </c>
      <c r="S657" t="s">
        <v>32</v>
      </c>
      <c r="T657" t="s">
        <v>5626</v>
      </c>
      <c r="U657" t="str">
        <f t="shared" si="30"/>
        <v>PN-REC-BM-D</v>
      </c>
      <c r="V657" s="4" t="str">
        <f t="shared" si="31"/>
        <v>1518</v>
      </c>
      <c r="W657" s="4" t="str">
        <f t="shared" si="32"/>
        <v>03</v>
      </c>
    </row>
    <row r="658" spans="1:23" x14ac:dyDescent="0.25">
      <c r="A658" t="s">
        <v>5627</v>
      </c>
      <c r="B658" t="s">
        <v>21</v>
      </c>
      <c r="C658" t="s">
        <v>5617</v>
      </c>
      <c r="D658" t="s">
        <v>23</v>
      </c>
      <c r="E658" t="s">
        <v>40</v>
      </c>
      <c r="F658" s="2">
        <v>20227</v>
      </c>
      <c r="G658" t="s">
        <v>5618</v>
      </c>
      <c r="H658" t="s">
        <v>10898</v>
      </c>
      <c r="I658" t="s">
        <v>26</v>
      </c>
      <c r="K658" t="s">
        <v>2959</v>
      </c>
      <c r="L658" t="s">
        <v>23</v>
      </c>
      <c r="M658" t="s">
        <v>27</v>
      </c>
      <c r="N658" t="s">
        <v>5628</v>
      </c>
      <c r="O658" t="s">
        <v>29</v>
      </c>
      <c r="P658" t="s">
        <v>30</v>
      </c>
      <c r="Q658" s="1">
        <v>44413</v>
      </c>
      <c r="R658" t="s">
        <v>4766</v>
      </c>
      <c r="S658" t="s">
        <v>32</v>
      </c>
      <c r="T658" t="s">
        <v>5629</v>
      </c>
      <c r="U658" t="str">
        <f t="shared" si="30"/>
        <v>PN-REC-BM-D</v>
      </c>
      <c r="V658" s="4" t="str">
        <f t="shared" si="31"/>
        <v>1518</v>
      </c>
      <c r="W658" s="4" t="str">
        <f t="shared" si="32"/>
        <v>04</v>
      </c>
    </row>
    <row r="659" spans="1:23" x14ac:dyDescent="0.25">
      <c r="A659" t="s">
        <v>5630</v>
      </c>
      <c r="B659" t="s">
        <v>21</v>
      </c>
      <c r="C659" t="s">
        <v>5631</v>
      </c>
      <c r="D659" t="s">
        <v>23</v>
      </c>
      <c r="E659" t="s">
        <v>24</v>
      </c>
      <c r="F659" s="2">
        <v>20227</v>
      </c>
      <c r="G659" t="s">
        <v>5632</v>
      </c>
      <c r="H659" t="s">
        <v>10898</v>
      </c>
      <c r="I659" t="s">
        <v>26</v>
      </c>
      <c r="K659" t="s">
        <v>2959</v>
      </c>
      <c r="L659" t="s">
        <v>23</v>
      </c>
      <c r="M659" t="s">
        <v>27</v>
      </c>
      <c r="N659" t="s">
        <v>5633</v>
      </c>
      <c r="O659" t="s">
        <v>29</v>
      </c>
      <c r="P659" t="s">
        <v>30</v>
      </c>
      <c r="Q659" s="1">
        <v>44413</v>
      </c>
      <c r="R659" t="s">
        <v>4766</v>
      </c>
      <c r="S659" t="s">
        <v>32</v>
      </c>
      <c r="T659" t="s">
        <v>5634</v>
      </c>
      <c r="U659" t="str">
        <f t="shared" si="30"/>
        <v>PN-REC-BM-D</v>
      </c>
      <c r="V659" s="4" t="str">
        <f t="shared" si="31"/>
        <v>1519</v>
      </c>
      <c r="W659" s="4" t="str">
        <f t="shared" si="32"/>
        <v>01</v>
      </c>
    </row>
    <row r="660" spans="1:23" x14ac:dyDescent="0.25">
      <c r="A660" t="s">
        <v>5635</v>
      </c>
      <c r="B660" t="s">
        <v>21</v>
      </c>
      <c r="C660" t="s">
        <v>5631</v>
      </c>
      <c r="D660" t="s">
        <v>23</v>
      </c>
      <c r="E660" t="s">
        <v>24</v>
      </c>
      <c r="F660" s="2">
        <v>20227</v>
      </c>
      <c r="G660" t="s">
        <v>5632</v>
      </c>
      <c r="H660" t="s">
        <v>10898</v>
      </c>
      <c r="I660" t="s">
        <v>26</v>
      </c>
      <c r="K660" t="s">
        <v>2959</v>
      </c>
      <c r="L660" t="s">
        <v>23</v>
      </c>
      <c r="M660" t="s">
        <v>27</v>
      </c>
      <c r="N660" t="s">
        <v>5636</v>
      </c>
      <c r="O660" t="s">
        <v>29</v>
      </c>
      <c r="P660" t="s">
        <v>30</v>
      </c>
      <c r="Q660" s="1">
        <v>44413</v>
      </c>
      <c r="R660" t="s">
        <v>4766</v>
      </c>
      <c r="S660" t="s">
        <v>32</v>
      </c>
      <c r="T660" t="s">
        <v>5637</v>
      </c>
      <c r="U660" t="str">
        <f t="shared" si="30"/>
        <v>PN-REC-BM-D</v>
      </c>
      <c r="V660" s="4" t="str">
        <f t="shared" si="31"/>
        <v>1519</v>
      </c>
      <c r="W660" s="4" t="str">
        <f t="shared" si="32"/>
        <v>02</v>
      </c>
    </row>
    <row r="661" spans="1:23" x14ac:dyDescent="0.25">
      <c r="A661" t="s">
        <v>5451</v>
      </c>
      <c r="B661" t="s">
        <v>21</v>
      </c>
      <c r="C661" t="s">
        <v>5452</v>
      </c>
      <c r="D661" t="s">
        <v>23</v>
      </c>
      <c r="E661" t="s">
        <v>78</v>
      </c>
      <c r="F661" s="2" t="s">
        <v>385</v>
      </c>
      <c r="G661" t="s">
        <v>5453</v>
      </c>
      <c r="H661" t="s">
        <v>10897</v>
      </c>
      <c r="I661" t="s">
        <v>26</v>
      </c>
      <c r="K661" t="s">
        <v>2959</v>
      </c>
      <c r="L661" t="s">
        <v>23</v>
      </c>
      <c r="M661" t="s">
        <v>27</v>
      </c>
      <c r="N661" t="s">
        <v>5454</v>
      </c>
      <c r="O661" t="s">
        <v>29</v>
      </c>
      <c r="P661" t="s">
        <v>30</v>
      </c>
      <c r="Q661" s="1">
        <v>44413</v>
      </c>
      <c r="R661" t="s">
        <v>4766</v>
      </c>
      <c r="S661" t="s">
        <v>32</v>
      </c>
      <c r="T661" t="s">
        <v>5455</v>
      </c>
      <c r="U661" t="str">
        <f t="shared" si="30"/>
        <v>PN-REC-BM-D</v>
      </c>
      <c r="V661" s="4" t="str">
        <f t="shared" si="31"/>
        <v>1530</v>
      </c>
      <c r="W661" s="4" t="str">
        <f t="shared" si="32"/>
        <v>01</v>
      </c>
    </row>
    <row r="662" spans="1:23" x14ac:dyDescent="0.25">
      <c r="A662" t="s">
        <v>5456</v>
      </c>
      <c r="B662" t="s">
        <v>21</v>
      </c>
      <c r="C662" t="s">
        <v>5452</v>
      </c>
      <c r="D662" t="s">
        <v>23</v>
      </c>
      <c r="E662" t="s">
        <v>24</v>
      </c>
      <c r="F662" s="2" t="s">
        <v>230</v>
      </c>
      <c r="G662" t="s">
        <v>5453</v>
      </c>
      <c r="H662" t="s">
        <v>10897</v>
      </c>
      <c r="I662" t="s">
        <v>26</v>
      </c>
      <c r="K662" t="s">
        <v>2959</v>
      </c>
      <c r="L662" t="s">
        <v>23</v>
      </c>
      <c r="M662" t="s">
        <v>27</v>
      </c>
      <c r="N662" t="s">
        <v>5457</v>
      </c>
      <c r="O662" t="s">
        <v>29</v>
      </c>
      <c r="P662" t="s">
        <v>30</v>
      </c>
      <c r="Q662" s="1">
        <v>44413</v>
      </c>
      <c r="R662" t="s">
        <v>4766</v>
      </c>
      <c r="S662" t="s">
        <v>32</v>
      </c>
      <c r="T662" t="s">
        <v>5458</v>
      </c>
      <c r="U662" t="str">
        <f t="shared" si="30"/>
        <v>PN-REC-BM-D</v>
      </c>
      <c r="V662" s="4" t="str">
        <f t="shared" si="31"/>
        <v>1530</v>
      </c>
      <c r="W662" s="4" t="str">
        <f t="shared" si="32"/>
        <v>02</v>
      </c>
    </row>
    <row r="663" spans="1:23" x14ac:dyDescent="0.25">
      <c r="A663" t="s">
        <v>5459</v>
      </c>
      <c r="B663" t="s">
        <v>21</v>
      </c>
      <c r="C663" t="s">
        <v>5452</v>
      </c>
      <c r="D663" t="s">
        <v>23</v>
      </c>
      <c r="E663" t="s">
        <v>56</v>
      </c>
      <c r="F663" s="2">
        <v>22947</v>
      </c>
      <c r="G663" t="s">
        <v>5453</v>
      </c>
      <c r="H663" t="s">
        <v>3228</v>
      </c>
      <c r="I663" t="s">
        <v>26</v>
      </c>
      <c r="K663" t="s">
        <v>2959</v>
      </c>
      <c r="L663" t="s">
        <v>23</v>
      </c>
      <c r="M663" t="s">
        <v>27</v>
      </c>
      <c r="N663" t="s">
        <v>5460</v>
      </c>
      <c r="O663" t="s">
        <v>29</v>
      </c>
      <c r="P663" t="s">
        <v>30</v>
      </c>
      <c r="Q663" s="1">
        <v>44413</v>
      </c>
      <c r="R663" t="s">
        <v>4766</v>
      </c>
      <c r="S663" t="s">
        <v>32</v>
      </c>
      <c r="T663" t="s">
        <v>5461</v>
      </c>
      <c r="U663" t="str">
        <f t="shared" si="30"/>
        <v>PN-REC-BM-D</v>
      </c>
      <c r="V663" s="4" t="str">
        <f t="shared" si="31"/>
        <v>1530</v>
      </c>
      <c r="W663" s="4" t="str">
        <f t="shared" si="32"/>
        <v>03</v>
      </c>
    </row>
    <row r="664" spans="1:23" x14ac:dyDescent="0.25">
      <c r="A664" t="s">
        <v>5462</v>
      </c>
      <c r="B664" t="s">
        <v>21</v>
      </c>
      <c r="C664" t="s">
        <v>5463</v>
      </c>
      <c r="D664" t="s">
        <v>23</v>
      </c>
      <c r="E664" t="s">
        <v>78</v>
      </c>
      <c r="F664" s="8" t="s">
        <v>385</v>
      </c>
      <c r="G664" t="s">
        <v>5453</v>
      </c>
      <c r="H664" t="s">
        <v>10897</v>
      </c>
      <c r="I664" t="s">
        <v>26</v>
      </c>
      <c r="K664" t="s">
        <v>2959</v>
      </c>
      <c r="L664" t="s">
        <v>23</v>
      </c>
      <c r="M664" t="s">
        <v>27</v>
      </c>
      <c r="N664" t="s">
        <v>5464</v>
      </c>
      <c r="O664" t="s">
        <v>29</v>
      </c>
      <c r="P664" t="s">
        <v>30</v>
      </c>
      <c r="Q664" s="1">
        <v>44413</v>
      </c>
      <c r="R664" t="s">
        <v>4766</v>
      </c>
      <c r="S664" t="s">
        <v>32</v>
      </c>
      <c r="T664" t="s">
        <v>5465</v>
      </c>
      <c r="U664" t="str">
        <f t="shared" si="30"/>
        <v>PN-REC-BM-D</v>
      </c>
      <c r="V664" s="4" t="str">
        <f t="shared" si="31"/>
        <v>1531</v>
      </c>
      <c r="W664" s="4" t="str">
        <f t="shared" si="32"/>
        <v>01</v>
      </c>
    </row>
    <row r="665" spans="1:23" x14ac:dyDescent="0.25">
      <c r="A665" t="s">
        <v>5466</v>
      </c>
      <c r="B665" t="s">
        <v>21</v>
      </c>
      <c r="C665" t="s">
        <v>5463</v>
      </c>
      <c r="D665" t="s">
        <v>23</v>
      </c>
      <c r="E665" t="s">
        <v>24</v>
      </c>
      <c r="F665" s="2">
        <v>20285</v>
      </c>
      <c r="G665" t="s">
        <v>5453</v>
      </c>
      <c r="H665" t="s">
        <v>10909</v>
      </c>
      <c r="I665" t="s">
        <v>26</v>
      </c>
      <c r="K665" t="s">
        <v>2959</v>
      </c>
      <c r="L665" t="s">
        <v>23</v>
      </c>
      <c r="M665" t="s">
        <v>27</v>
      </c>
      <c r="N665" t="s">
        <v>5467</v>
      </c>
      <c r="O665" t="s">
        <v>29</v>
      </c>
      <c r="P665" t="s">
        <v>30</v>
      </c>
      <c r="Q665" s="1">
        <v>44413</v>
      </c>
      <c r="R665" t="s">
        <v>4766</v>
      </c>
      <c r="S665" t="s">
        <v>32</v>
      </c>
      <c r="T665" t="s">
        <v>5468</v>
      </c>
      <c r="U665" t="str">
        <f t="shared" si="30"/>
        <v>PN-REC-BM-D</v>
      </c>
      <c r="V665" s="4" t="str">
        <f t="shared" si="31"/>
        <v>1531</v>
      </c>
      <c r="W665" s="4" t="str">
        <f t="shared" si="32"/>
        <v>02</v>
      </c>
    </row>
    <row r="666" spans="1:23" x14ac:dyDescent="0.25">
      <c r="A666" t="s">
        <v>5469</v>
      </c>
      <c r="B666" t="s">
        <v>21</v>
      </c>
      <c r="C666" t="s">
        <v>5470</v>
      </c>
      <c r="D666" t="s">
        <v>23</v>
      </c>
      <c r="E666" t="s">
        <v>40</v>
      </c>
      <c r="F666" s="8" t="s">
        <v>154</v>
      </c>
      <c r="G666" t="s">
        <v>5471</v>
      </c>
      <c r="H666" t="s">
        <v>10898</v>
      </c>
      <c r="I666" t="s">
        <v>26</v>
      </c>
      <c r="K666" t="s">
        <v>2959</v>
      </c>
      <c r="L666" t="s">
        <v>23</v>
      </c>
      <c r="M666" t="s">
        <v>27</v>
      </c>
      <c r="N666" t="s">
        <v>5472</v>
      </c>
      <c r="O666" t="s">
        <v>29</v>
      </c>
      <c r="P666" t="s">
        <v>30</v>
      </c>
      <c r="Q666" s="1">
        <v>44413</v>
      </c>
      <c r="R666" t="s">
        <v>4766</v>
      </c>
      <c r="S666" t="s">
        <v>32</v>
      </c>
      <c r="T666" t="s">
        <v>5473</v>
      </c>
      <c r="U666" t="str">
        <f t="shared" si="30"/>
        <v>PN-REC-BM-D</v>
      </c>
      <c r="V666" s="4" t="str">
        <f t="shared" si="31"/>
        <v>1532</v>
      </c>
      <c r="W666" s="4" t="str">
        <f t="shared" si="32"/>
        <v>01</v>
      </c>
    </row>
    <row r="667" spans="1:23" x14ac:dyDescent="0.25">
      <c r="A667" t="s">
        <v>5474</v>
      </c>
      <c r="B667" t="s">
        <v>21</v>
      </c>
      <c r="C667" t="s">
        <v>5470</v>
      </c>
      <c r="D667" t="s">
        <v>23</v>
      </c>
      <c r="E667" t="s">
        <v>24</v>
      </c>
      <c r="F667" s="2">
        <v>19893</v>
      </c>
      <c r="G667" t="s">
        <v>5471</v>
      </c>
      <c r="H667" t="s">
        <v>10909</v>
      </c>
      <c r="I667" t="s">
        <v>26</v>
      </c>
      <c r="K667" t="s">
        <v>2959</v>
      </c>
      <c r="L667" t="s">
        <v>23</v>
      </c>
      <c r="M667" t="s">
        <v>27</v>
      </c>
      <c r="N667" t="s">
        <v>5475</v>
      </c>
      <c r="O667" t="s">
        <v>29</v>
      </c>
      <c r="P667" t="s">
        <v>30</v>
      </c>
      <c r="Q667" s="1">
        <v>44413</v>
      </c>
      <c r="R667" t="s">
        <v>4766</v>
      </c>
      <c r="S667" t="s">
        <v>32</v>
      </c>
      <c r="T667" t="s">
        <v>5476</v>
      </c>
      <c r="U667" t="str">
        <f t="shared" si="30"/>
        <v>PN-REC-BM-D</v>
      </c>
      <c r="V667" s="4" t="str">
        <f t="shared" si="31"/>
        <v>1532</v>
      </c>
      <c r="W667" s="4" t="str">
        <f t="shared" si="32"/>
        <v>02</v>
      </c>
    </row>
    <row r="668" spans="1:23" x14ac:dyDescent="0.25">
      <c r="A668" t="s">
        <v>5477</v>
      </c>
      <c r="B668" t="s">
        <v>21</v>
      </c>
      <c r="C668" t="s">
        <v>5470</v>
      </c>
      <c r="D668" t="s">
        <v>23</v>
      </c>
      <c r="E668" t="s">
        <v>56</v>
      </c>
      <c r="F668" s="2">
        <v>22947</v>
      </c>
      <c r="G668" t="s">
        <v>5471</v>
      </c>
      <c r="H668" t="s">
        <v>3228</v>
      </c>
      <c r="I668" t="s">
        <v>26</v>
      </c>
      <c r="K668" t="s">
        <v>2959</v>
      </c>
      <c r="L668" t="s">
        <v>23</v>
      </c>
      <c r="M668" t="s">
        <v>27</v>
      </c>
      <c r="N668" t="s">
        <v>5478</v>
      </c>
      <c r="O668" t="s">
        <v>29</v>
      </c>
      <c r="P668" t="s">
        <v>30</v>
      </c>
      <c r="Q668" s="1">
        <v>44413</v>
      </c>
      <c r="R668" t="s">
        <v>4766</v>
      </c>
      <c r="S668" t="s">
        <v>32</v>
      </c>
      <c r="T668" t="s">
        <v>5479</v>
      </c>
      <c r="U668" t="str">
        <f t="shared" si="30"/>
        <v>PN-REC-BM-D</v>
      </c>
      <c r="V668" s="4" t="str">
        <f t="shared" si="31"/>
        <v>1532</v>
      </c>
      <c r="W668" s="4" t="str">
        <f t="shared" si="32"/>
        <v>03</v>
      </c>
    </row>
    <row r="669" spans="1:23" x14ac:dyDescent="0.25">
      <c r="A669" t="s">
        <v>5480</v>
      </c>
      <c r="B669" t="s">
        <v>21</v>
      </c>
      <c r="C669" t="s">
        <v>5470</v>
      </c>
      <c r="D669" t="s">
        <v>23</v>
      </c>
      <c r="E669" t="s">
        <v>56</v>
      </c>
      <c r="F669" s="2">
        <v>22947</v>
      </c>
      <c r="G669" t="s">
        <v>5471</v>
      </c>
      <c r="H669" t="s">
        <v>3228</v>
      </c>
      <c r="I669" t="s">
        <v>26</v>
      </c>
      <c r="K669" t="s">
        <v>2959</v>
      </c>
      <c r="L669" t="s">
        <v>23</v>
      </c>
      <c r="M669" t="s">
        <v>27</v>
      </c>
      <c r="N669" t="s">
        <v>5481</v>
      </c>
      <c r="O669" t="s">
        <v>29</v>
      </c>
      <c r="P669" t="s">
        <v>30</v>
      </c>
      <c r="Q669" s="1">
        <v>44413</v>
      </c>
      <c r="R669" t="s">
        <v>4766</v>
      </c>
      <c r="S669" t="s">
        <v>32</v>
      </c>
      <c r="T669" t="s">
        <v>5482</v>
      </c>
      <c r="U669" t="str">
        <f t="shared" si="30"/>
        <v>PN-REC-BM-D</v>
      </c>
      <c r="V669" s="4" t="str">
        <f t="shared" si="31"/>
        <v>1532</v>
      </c>
      <c r="W669" s="4" t="str">
        <f t="shared" si="32"/>
        <v>04</v>
      </c>
    </row>
    <row r="670" spans="1:23" x14ac:dyDescent="0.25">
      <c r="A670" t="s">
        <v>5483</v>
      </c>
      <c r="B670" t="s">
        <v>21</v>
      </c>
      <c r="C670" t="s">
        <v>5484</v>
      </c>
      <c r="D670" t="s">
        <v>23</v>
      </c>
      <c r="E670" t="s">
        <v>5485</v>
      </c>
      <c r="F670" s="2" t="s">
        <v>147</v>
      </c>
      <c r="G670" t="s">
        <v>5486</v>
      </c>
      <c r="H670" t="s">
        <v>10898</v>
      </c>
      <c r="I670" t="s">
        <v>26</v>
      </c>
      <c r="K670" t="s">
        <v>2959</v>
      </c>
      <c r="L670" t="s">
        <v>23</v>
      </c>
      <c r="M670" t="s">
        <v>27</v>
      </c>
      <c r="N670" t="s">
        <v>5487</v>
      </c>
      <c r="O670" t="s">
        <v>29</v>
      </c>
      <c r="P670" t="s">
        <v>30</v>
      </c>
      <c r="Q670" s="1">
        <v>44413</v>
      </c>
      <c r="R670" t="s">
        <v>4766</v>
      </c>
      <c r="S670" t="s">
        <v>32</v>
      </c>
      <c r="T670" t="s">
        <v>5488</v>
      </c>
      <c r="U670" t="str">
        <f t="shared" si="30"/>
        <v>PN-REC-BM-D</v>
      </c>
      <c r="V670" s="4" t="str">
        <f t="shared" si="31"/>
        <v>1533</v>
      </c>
      <c r="W670" s="4" t="str">
        <f t="shared" si="32"/>
        <v>01</v>
      </c>
    </row>
    <row r="671" spans="1:23" x14ac:dyDescent="0.25">
      <c r="A671" t="s">
        <v>5489</v>
      </c>
      <c r="B671" t="s">
        <v>21</v>
      </c>
      <c r="C671" t="s">
        <v>5484</v>
      </c>
      <c r="D671" t="s">
        <v>23</v>
      </c>
      <c r="E671" t="s">
        <v>5485</v>
      </c>
      <c r="F671" s="2" t="s">
        <v>147</v>
      </c>
      <c r="G671" t="s">
        <v>5486</v>
      </c>
      <c r="H671" t="s">
        <v>10898</v>
      </c>
      <c r="I671" t="s">
        <v>26</v>
      </c>
      <c r="K671" t="s">
        <v>2959</v>
      </c>
      <c r="L671" t="s">
        <v>23</v>
      </c>
      <c r="M671" t="s">
        <v>27</v>
      </c>
      <c r="N671" t="s">
        <v>5490</v>
      </c>
      <c r="O671" t="s">
        <v>29</v>
      </c>
      <c r="P671" t="s">
        <v>30</v>
      </c>
      <c r="Q671" s="1">
        <v>44413</v>
      </c>
      <c r="R671" t="s">
        <v>4766</v>
      </c>
      <c r="S671" t="s">
        <v>32</v>
      </c>
      <c r="T671" t="s">
        <v>5491</v>
      </c>
      <c r="U671" t="str">
        <f t="shared" si="30"/>
        <v>PN-REC-BM-D</v>
      </c>
      <c r="V671" s="4" t="str">
        <f t="shared" si="31"/>
        <v>1533</v>
      </c>
      <c r="W671" s="4" t="str">
        <f t="shared" si="32"/>
        <v>02</v>
      </c>
    </row>
    <row r="672" spans="1:23" x14ac:dyDescent="0.25">
      <c r="A672" t="s">
        <v>5492</v>
      </c>
      <c r="B672" t="s">
        <v>21</v>
      </c>
      <c r="C672" t="s">
        <v>5493</v>
      </c>
      <c r="D672" t="s">
        <v>23</v>
      </c>
      <c r="E672" t="s">
        <v>40</v>
      </c>
      <c r="F672" s="2" t="s">
        <v>170</v>
      </c>
      <c r="G672" t="s">
        <v>5486</v>
      </c>
      <c r="H672" t="s">
        <v>10897</v>
      </c>
      <c r="I672" t="s">
        <v>26</v>
      </c>
      <c r="K672" t="s">
        <v>2959</v>
      </c>
      <c r="L672" t="s">
        <v>23</v>
      </c>
      <c r="M672" t="s">
        <v>27</v>
      </c>
      <c r="N672" t="s">
        <v>5494</v>
      </c>
      <c r="O672" t="s">
        <v>29</v>
      </c>
      <c r="P672" t="s">
        <v>30</v>
      </c>
      <c r="Q672" s="1">
        <v>44413</v>
      </c>
      <c r="R672" t="s">
        <v>4766</v>
      </c>
      <c r="S672" t="s">
        <v>32</v>
      </c>
      <c r="T672" t="s">
        <v>5495</v>
      </c>
      <c r="U672" t="str">
        <f t="shared" si="30"/>
        <v>PN-REC-BM-D</v>
      </c>
      <c r="V672" s="4" t="str">
        <f t="shared" si="31"/>
        <v>1533</v>
      </c>
      <c r="W672" s="4" t="str">
        <f t="shared" si="32"/>
        <v>03</v>
      </c>
    </row>
    <row r="673" spans="1:23" x14ac:dyDescent="0.25">
      <c r="A673" t="s">
        <v>5496</v>
      </c>
      <c r="B673" t="s">
        <v>21</v>
      </c>
      <c r="C673" t="s">
        <v>5493</v>
      </c>
      <c r="D673" t="s">
        <v>23</v>
      </c>
      <c r="E673" t="s">
        <v>56</v>
      </c>
      <c r="F673" s="2">
        <v>22947</v>
      </c>
      <c r="G673" t="s">
        <v>5486</v>
      </c>
      <c r="H673" t="s">
        <v>3228</v>
      </c>
      <c r="I673" t="s">
        <v>26</v>
      </c>
      <c r="K673" t="s">
        <v>2959</v>
      </c>
      <c r="L673" t="s">
        <v>23</v>
      </c>
      <c r="M673" t="s">
        <v>27</v>
      </c>
      <c r="N673" t="s">
        <v>5497</v>
      </c>
      <c r="O673" t="s">
        <v>29</v>
      </c>
      <c r="P673" t="s">
        <v>30</v>
      </c>
      <c r="Q673" s="1">
        <v>44413</v>
      </c>
      <c r="R673" t="s">
        <v>4766</v>
      </c>
      <c r="S673" t="s">
        <v>32</v>
      </c>
      <c r="T673" t="s">
        <v>5498</v>
      </c>
      <c r="U673" t="str">
        <f t="shared" si="30"/>
        <v>PN-REC-BM-D</v>
      </c>
      <c r="V673" s="4" t="str">
        <f t="shared" si="31"/>
        <v>1533</v>
      </c>
      <c r="W673" s="4" t="str">
        <f t="shared" si="32"/>
        <v>04</v>
      </c>
    </row>
    <row r="674" spans="1:23" x14ac:dyDescent="0.25">
      <c r="A674" t="s">
        <v>5499</v>
      </c>
      <c r="B674" t="s">
        <v>21</v>
      </c>
      <c r="C674" t="s">
        <v>5500</v>
      </c>
      <c r="D674" t="s">
        <v>23</v>
      </c>
      <c r="E674" t="s">
        <v>24</v>
      </c>
      <c r="F674" s="2" t="s">
        <v>308</v>
      </c>
      <c r="G674" t="s">
        <v>5486</v>
      </c>
      <c r="H674" t="s">
        <v>10897</v>
      </c>
      <c r="I674" t="s">
        <v>26</v>
      </c>
      <c r="K674" t="s">
        <v>2959</v>
      </c>
      <c r="L674" t="s">
        <v>23</v>
      </c>
      <c r="M674" t="s">
        <v>27</v>
      </c>
      <c r="N674" t="s">
        <v>5501</v>
      </c>
      <c r="O674" t="s">
        <v>29</v>
      </c>
      <c r="P674" t="s">
        <v>30</v>
      </c>
      <c r="Q674" s="1">
        <v>44413</v>
      </c>
      <c r="R674" t="s">
        <v>4766</v>
      </c>
      <c r="S674" t="s">
        <v>32</v>
      </c>
      <c r="T674" t="s">
        <v>5502</v>
      </c>
      <c r="U674" t="str">
        <f t="shared" si="30"/>
        <v>PN-REC-BM-D</v>
      </c>
      <c r="V674" s="4" t="str">
        <f t="shared" si="31"/>
        <v>1534</v>
      </c>
      <c r="W674" s="4" t="str">
        <f t="shared" si="32"/>
        <v>01</v>
      </c>
    </row>
    <row r="675" spans="1:23" x14ac:dyDescent="0.25">
      <c r="A675" t="s">
        <v>5503</v>
      </c>
      <c r="B675" t="s">
        <v>21</v>
      </c>
      <c r="C675" t="s">
        <v>5500</v>
      </c>
      <c r="D675" t="s">
        <v>23</v>
      </c>
      <c r="E675" t="s">
        <v>56</v>
      </c>
      <c r="F675" s="2">
        <v>21349</v>
      </c>
      <c r="G675" t="s">
        <v>5486</v>
      </c>
      <c r="H675" t="s">
        <v>10898</v>
      </c>
      <c r="I675" t="s">
        <v>26</v>
      </c>
      <c r="K675" t="s">
        <v>2959</v>
      </c>
      <c r="L675" t="s">
        <v>23</v>
      </c>
      <c r="M675" t="s">
        <v>27</v>
      </c>
      <c r="N675" t="s">
        <v>5504</v>
      </c>
      <c r="O675" t="s">
        <v>29</v>
      </c>
      <c r="P675" t="s">
        <v>30</v>
      </c>
      <c r="Q675" s="1">
        <v>44413</v>
      </c>
      <c r="R675" t="s">
        <v>4766</v>
      </c>
      <c r="S675" t="s">
        <v>32</v>
      </c>
      <c r="T675" t="s">
        <v>5505</v>
      </c>
      <c r="U675" t="str">
        <f t="shared" si="30"/>
        <v>PN-REC-BM-D</v>
      </c>
      <c r="V675" s="4" t="str">
        <f t="shared" si="31"/>
        <v>1534</v>
      </c>
      <c r="W675" s="4" t="str">
        <f t="shared" si="32"/>
        <v>02</v>
      </c>
    </row>
    <row r="676" spans="1:23" x14ac:dyDescent="0.25">
      <c r="A676" t="s">
        <v>5506</v>
      </c>
      <c r="B676" t="s">
        <v>21</v>
      </c>
      <c r="C676" t="s">
        <v>5500</v>
      </c>
      <c r="D676" t="s">
        <v>23</v>
      </c>
      <c r="E676" t="s">
        <v>56</v>
      </c>
      <c r="F676" s="2">
        <v>22947</v>
      </c>
      <c r="G676" t="s">
        <v>5486</v>
      </c>
      <c r="H676" t="s">
        <v>3228</v>
      </c>
      <c r="I676" t="s">
        <v>26</v>
      </c>
      <c r="K676" t="s">
        <v>2959</v>
      </c>
      <c r="L676" t="s">
        <v>23</v>
      </c>
      <c r="M676" t="s">
        <v>27</v>
      </c>
      <c r="N676" t="s">
        <v>5507</v>
      </c>
      <c r="O676" t="s">
        <v>29</v>
      </c>
      <c r="P676" t="s">
        <v>30</v>
      </c>
      <c r="Q676" s="1">
        <v>44413</v>
      </c>
      <c r="R676" t="s">
        <v>4766</v>
      </c>
      <c r="S676" t="s">
        <v>32</v>
      </c>
      <c r="T676" t="s">
        <v>5508</v>
      </c>
      <c r="U676" t="str">
        <f t="shared" si="30"/>
        <v>PN-REC-BM-D</v>
      </c>
      <c r="V676" s="4" t="str">
        <f t="shared" si="31"/>
        <v>1534</v>
      </c>
      <c r="W676" s="4" t="str">
        <f t="shared" si="32"/>
        <v>03</v>
      </c>
    </row>
    <row r="677" spans="1:23" x14ac:dyDescent="0.25">
      <c r="A677" t="s">
        <v>5638</v>
      </c>
      <c r="B677" t="s">
        <v>21</v>
      </c>
      <c r="C677" t="s">
        <v>5639</v>
      </c>
      <c r="D677" t="s">
        <v>23</v>
      </c>
      <c r="E677" t="s">
        <v>40</v>
      </c>
      <c r="F677" s="2">
        <v>19887</v>
      </c>
      <c r="G677" t="s">
        <v>5640</v>
      </c>
      <c r="H677" t="s">
        <v>10898</v>
      </c>
      <c r="I677" t="s">
        <v>26</v>
      </c>
      <c r="K677" t="s">
        <v>2959</v>
      </c>
      <c r="L677" t="s">
        <v>23</v>
      </c>
      <c r="M677" t="s">
        <v>27</v>
      </c>
      <c r="N677" t="s">
        <v>5641</v>
      </c>
      <c r="O677" t="s">
        <v>29</v>
      </c>
      <c r="P677" t="s">
        <v>30</v>
      </c>
      <c r="Q677" s="1">
        <v>44413</v>
      </c>
      <c r="R677" t="s">
        <v>4766</v>
      </c>
      <c r="S677" t="s">
        <v>32</v>
      </c>
      <c r="T677" t="s">
        <v>5642</v>
      </c>
      <c r="U677" t="str">
        <f t="shared" si="30"/>
        <v>PN-REC-BM-D</v>
      </c>
      <c r="V677" s="4" t="str">
        <f t="shared" si="31"/>
        <v>1535</v>
      </c>
      <c r="W677" s="4" t="str">
        <f t="shared" si="32"/>
        <v>01</v>
      </c>
    </row>
    <row r="678" spans="1:23" x14ac:dyDescent="0.25">
      <c r="A678" t="s">
        <v>5643</v>
      </c>
      <c r="B678" t="s">
        <v>21</v>
      </c>
      <c r="C678" t="s">
        <v>5639</v>
      </c>
      <c r="D678" t="s">
        <v>23</v>
      </c>
      <c r="E678" t="s">
        <v>24</v>
      </c>
      <c r="F678" s="22">
        <v>19907</v>
      </c>
      <c r="G678" t="s">
        <v>5640</v>
      </c>
      <c r="H678" t="s">
        <v>10900</v>
      </c>
      <c r="I678" t="s">
        <v>26</v>
      </c>
      <c r="K678" t="s">
        <v>2959</v>
      </c>
      <c r="L678" t="s">
        <v>23</v>
      </c>
      <c r="M678" t="s">
        <v>27</v>
      </c>
      <c r="N678" t="s">
        <v>5644</v>
      </c>
      <c r="O678" t="s">
        <v>29</v>
      </c>
      <c r="P678" t="s">
        <v>30</v>
      </c>
      <c r="Q678" s="1">
        <v>44413</v>
      </c>
      <c r="R678" t="s">
        <v>4766</v>
      </c>
      <c r="S678" t="s">
        <v>32</v>
      </c>
      <c r="T678" t="s">
        <v>5645</v>
      </c>
      <c r="U678" t="str">
        <f t="shared" si="30"/>
        <v>PN-REC-BM-D</v>
      </c>
      <c r="V678" s="4" t="str">
        <f t="shared" si="31"/>
        <v>1535</v>
      </c>
      <c r="W678" s="4" t="str">
        <f t="shared" si="32"/>
        <v>02</v>
      </c>
    </row>
    <row r="679" spans="1:23" x14ac:dyDescent="0.25">
      <c r="A679" t="s">
        <v>5646</v>
      </c>
      <c r="B679" t="s">
        <v>21</v>
      </c>
      <c r="C679" t="s">
        <v>5647</v>
      </c>
      <c r="D679" t="s">
        <v>23</v>
      </c>
      <c r="E679" t="s">
        <v>78</v>
      </c>
      <c r="F679" s="2" t="s">
        <v>385</v>
      </c>
      <c r="G679" t="s">
        <v>5648</v>
      </c>
      <c r="H679" t="s">
        <v>10898</v>
      </c>
      <c r="I679" t="s">
        <v>26</v>
      </c>
      <c r="K679" t="s">
        <v>2959</v>
      </c>
      <c r="L679" t="s">
        <v>23</v>
      </c>
      <c r="M679" t="s">
        <v>27</v>
      </c>
      <c r="N679" t="s">
        <v>5649</v>
      </c>
      <c r="O679" t="s">
        <v>29</v>
      </c>
      <c r="P679" t="s">
        <v>30</v>
      </c>
      <c r="Q679" s="1">
        <v>44413</v>
      </c>
      <c r="R679" t="s">
        <v>4766</v>
      </c>
      <c r="S679" t="s">
        <v>32</v>
      </c>
      <c r="T679" t="s">
        <v>5650</v>
      </c>
      <c r="U679" t="str">
        <f t="shared" si="30"/>
        <v>PN-REC-BM-D</v>
      </c>
      <c r="V679" s="4" t="str">
        <f t="shared" si="31"/>
        <v>1536</v>
      </c>
      <c r="W679" s="4" t="str">
        <f t="shared" si="32"/>
        <v>01</v>
      </c>
    </row>
    <row r="680" spans="1:23" x14ac:dyDescent="0.25">
      <c r="A680" t="s">
        <v>5651</v>
      </c>
      <c r="B680" t="s">
        <v>21</v>
      </c>
      <c r="C680" t="s">
        <v>5647</v>
      </c>
      <c r="D680" t="s">
        <v>23</v>
      </c>
      <c r="E680" t="s">
        <v>40</v>
      </c>
      <c r="F680" s="2" t="s">
        <v>536</v>
      </c>
      <c r="G680" t="s">
        <v>5648</v>
      </c>
      <c r="H680" t="s">
        <v>10898</v>
      </c>
      <c r="I680" t="s">
        <v>26</v>
      </c>
      <c r="K680" t="s">
        <v>2959</v>
      </c>
      <c r="L680" t="s">
        <v>23</v>
      </c>
      <c r="M680" t="s">
        <v>27</v>
      </c>
      <c r="N680" t="s">
        <v>5652</v>
      </c>
      <c r="O680" t="s">
        <v>29</v>
      </c>
      <c r="P680" t="s">
        <v>30</v>
      </c>
      <c r="Q680" s="1">
        <v>44413</v>
      </c>
      <c r="R680" t="s">
        <v>4766</v>
      </c>
      <c r="S680" t="s">
        <v>32</v>
      </c>
      <c r="T680" t="s">
        <v>5653</v>
      </c>
      <c r="U680" t="str">
        <f t="shared" si="30"/>
        <v>PN-REC-BM-D</v>
      </c>
      <c r="V680" s="4" t="str">
        <f t="shared" si="31"/>
        <v>1536</v>
      </c>
      <c r="W680" s="4" t="str">
        <f t="shared" si="32"/>
        <v>02</v>
      </c>
    </row>
    <row r="681" spans="1:23" x14ac:dyDescent="0.25">
      <c r="A681" t="s">
        <v>5654</v>
      </c>
      <c r="B681" t="s">
        <v>21</v>
      </c>
      <c r="C681" t="s">
        <v>5647</v>
      </c>
      <c r="D681" t="s">
        <v>23</v>
      </c>
      <c r="E681" t="s">
        <v>24</v>
      </c>
      <c r="F681" s="2">
        <v>19844</v>
      </c>
      <c r="G681" t="s">
        <v>5648</v>
      </c>
      <c r="H681" t="s">
        <v>10897</v>
      </c>
      <c r="I681" t="s">
        <v>26</v>
      </c>
      <c r="K681" t="s">
        <v>2959</v>
      </c>
      <c r="L681" t="s">
        <v>23</v>
      </c>
      <c r="M681" t="s">
        <v>27</v>
      </c>
      <c r="N681" t="s">
        <v>5655</v>
      </c>
      <c r="O681" t="s">
        <v>29</v>
      </c>
      <c r="P681" t="s">
        <v>30</v>
      </c>
      <c r="Q681" s="1">
        <v>44413</v>
      </c>
      <c r="R681" t="s">
        <v>4766</v>
      </c>
      <c r="S681" t="s">
        <v>32</v>
      </c>
      <c r="T681" t="s">
        <v>5656</v>
      </c>
      <c r="U681" t="str">
        <f t="shared" si="30"/>
        <v>PN-REC-BM-D</v>
      </c>
      <c r="V681" s="4" t="str">
        <f t="shared" si="31"/>
        <v>1536</v>
      </c>
      <c r="W681" s="4" t="str">
        <f t="shared" si="32"/>
        <v>03</v>
      </c>
    </row>
    <row r="682" spans="1:23" x14ac:dyDescent="0.25">
      <c r="A682" t="s">
        <v>5657</v>
      </c>
      <c r="B682" t="s">
        <v>21</v>
      </c>
      <c r="C682" t="s">
        <v>5658</v>
      </c>
      <c r="D682" t="s">
        <v>23</v>
      </c>
      <c r="E682" t="s">
        <v>40</v>
      </c>
      <c r="F682" s="2" t="s">
        <v>369</v>
      </c>
      <c r="G682" t="s">
        <v>5640</v>
      </c>
      <c r="H682" t="s">
        <v>10898</v>
      </c>
      <c r="I682" t="s">
        <v>26</v>
      </c>
      <c r="K682" t="s">
        <v>2959</v>
      </c>
      <c r="L682" t="s">
        <v>23</v>
      </c>
      <c r="M682" t="s">
        <v>27</v>
      </c>
      <c r="N682" t="s">
        <v>5659</v>
      </c>
      <c r="O682" t="s">
        <v>29</v>
      </c>
      <c r="P682" t="s">
        <v>30</v>
      </c>
      <c r="Q682" s="1">
        <v>44413</v>
      </c>
      <c r="R682" t="s">
        <v>4766</v>
      </c>
      <c r="S682" t="s">
        <v>32</v>
      </c>
      <c r="T682" t="s">
        <v>5660</v>
      </c>
      <c r="U682" t="str">
        <f t="shared" si="30"/>
        <v>PN-REC-BM-D</v>
      </c>
      <c r="V682" s="4" t="str">
        <f t="shared" si="31"/>
        <v>1537</v>
      </c>
      <c r="W682" s="4" t="str">
        <f t="shared" si="32"/>
        <v>01</v>
      </c>
    </row>
    <row r="683" spans="1:23" x14ac:dyDescent="0.25">
      <c r="A683" t="s">
        <v>5661</v>
      </c>
      <c r="B683" t="s">
        <v>21</v>
      </c>
      <c r="C683" t="s">
        <v>5658</v>
      </c>
      <c r="D683" t="s">
        <v>23</v>
      </c>
      <c r="E683" t="s">
        <v>24</v>
      </c>
      <c r="F683" s="2">
        <v>19900</v>
      </c>
      <c r="G683" t="s">
        <v>5640</v>
      </c>
      <c r="H683" t="s">
        <v>10898</v>
      </c>
      <c r="I683" t="s">
        <v>26</v>
      </c>
      <c r="K683" t="s">
        <v>2959</v>
      </c>
      <c r="L683" t="s">
        <v>23</v>
      </c>
      <c r="M683" t="s">
        <v>27</v>
      </c>
      <c r="N683" t="s">
        <v>5662</v>
      </c>
      <c r="O683" t="s">
        <v>29</v>
      </c>
      <c r="P683" t="s">
        <v>30</v>
      </c>
      <c r="Q683" s="1">
        <v>44413</v>
      </c>
      <c r="R683" t="s">
        <v>4766</v>
      </c>
      <c r="S683" t="s">
        <v>32</v>
      </c>
      <c r="T683" t="s">
        <v>5663</v>
      </c>
      <c r="U683" t="str">
        <f t="shared" si="30"/>
        <v>PN-REC-BM-D</v>
      </c>
      <c r="V683" s="4" t="str">
        <f t="shared" si="31"/>
        <v>1537</v>
      </c>
      <c r="W683" s="4" t="str">
        <f t="shared" si="32"/>
        <v>02</v>
      </c>
    </row>
    <row r="684" spans="1:23" x14ac:dyDescent="0.25">
      <c r="A684" t="s">
        <v>5664</v>
      </c>
      <c r="B684" t="s">
        <v>21</v>
      </c>
      <c r="C684" t="s">
        <v>5658</v>
      </c>
      <c r="D684" t="s">
        <v>23</v>
      </c>
      <c r="E684" t="s">
        <v>24</v>
      </c>
      <c r="F684" s="2">
        <v>19900</v>
      </c>
      <c r="G684" t="s">
        <v>5640</v>
      </c>
      <c r="H684" t="s">
        <v>10898</v>
      </c>
      <c r="I684" t="s">
        <v>26</v>
      </c>
      <c r="K684" t="s">
        <v>2959</v>
      </c>
      <c r="L684" t="s">
        <v>23</v>
      </c>
      <c r="M684" t="s">
        <v>27</v>
      </c>
      <c r="N684" t="s">
        <v>5665</v>
      </c>
      <c r="O684" t="s">
        <v>29</v>
      </c>
      <c r="P684" t="s">
        <v>30</v>
      </c>
      <c r="Q684" s="1">
        <v>44413</v>
      </c>
      <c r="R684" t="s">
        <v>4766</v>
      </c>
      <c r="S684" t="s">
        <v>32</v>
      </c>
      <c r="T684" t="s">
        <v>5666</v>
      </c>
      <c r="U684" t="str">
        <f t="shared" si="30"/>
        <v>PN-REC-BM-D</v>
      </c>
      <c r="V684" s="4" t="str">
        <f t="shared" si="31"/>
        <v>1537</v>
      </c>
      <c r="W684" s="4" t="str">
        <f t="shared" si="32"/>
        <v>03</v>
      </c>
    </row>
    <row r="685" spans="1:23" x14ac:dyDescent="0.25">
      <c r="A685" t="s">
        <v>5667</v>
      </c>
      <c r="B685" t="s">
        <v>21</v>
      </c>
      <c r="C685" t="s">
        <v>5668</v>
      </c>
      <c r="D685" t="s">
        <v>23</v>
      </c>
      <c r="E685" t="s">
        <v>40</v>
      </c>
      <c r="F685" s="2" t="s">
        <v>230</v>
      </c>
      <c r="G685" t="s">
        <v>5640</v>
      </c>
      <c r="H685" t="s">
        <v>10898</v>
      </c>
      <c r="I685" t="s">
        <v>26</v>
      </c>
      <c r="K685" t="s">
        <v>2959</v>
      </c>
      <c r="L685" t="s">
        <v>23</v>
      </c>
      <c r="M685" t="s">
        <v>27</v>
      </c>
      <c r="N685" t="s">
        <v>5669</v>
      </c>
      <c r="O685" t="s">
        <v>29</v>
      </c>
      <c r="P685" t="s">
        <v>30</v>
      </c>
      <c r="Q685" s="1">
        <v>44413</v>
      </c>
      <c r="R685" t="s">
        <v>4766</v>
      </c>
      <c r="S685" t="s">
        <v>32</v>
      </c>
      <c r="T685" t="s">
        <v>5670</v>
      </c>
      <c r="U685" t="str">
        <f t="shared" si="30"/>
        <v>PN-REC-BM-D</v>
      </c>
      <c r="V685" s="4" t="str">
        <f t="shared" si="31"/>
        <v>1538</v>
      </c>
      <c r="W685" s="4" t="str">
        <f t="shared" si="32"/>
        <v>01</v>
      </c>
    </row>
    <row r="686" spans="1:23" x14ac:dyDescent="0.25">
      <c r="A686" t="s">
        <v>5671</v>
      </c>
      <c r="B686" t="s">
        <v>21</v>
      </c>
      <c r="C686" t="s">
        <v>5668</v>
      </c>
      <c r="D686" t="s">
        <v>23</v>
      </c>
      <c r="E686" t="s">
        <v>40</v>
      </c>
      <c r="F686" s="2">
        <v>19876</v>
      </c>
      <c r="G686" t="s">
        <v>5640</v>
      </c>
      <c r="H686" t="s">
        <v>10897</v>
      </c>
      <c r="I686" t="s">
        <v>26</v>
      </c>
      <c r="K686" t="s">
        <v>2959</v>
      </c>
      <c r="L686" t="s">
        <v>23</v>
      </c>
      <c r="M686" t="s">
        <v>27</v>
      </c>
      <c r="N686" t="s">
        <v>5672</v>
      </c>
      <c r="O686" t="s">
        <v>29</v>
      </c>
      <c r="P686" t="s">
        <v>30</v>
      </c>
      <c r="Q686" s="1">
        <v>44413</v>
      </c>
      <c r="R686" t="s">
        <v>4766</v>
      </c>
      <c r="S686" t="s">
        <v>32</v>
      </c>
      <c r="T686" t="s">
        <v>5673</v>
      </c>
      <c r="U686" t="str">
        <f t="shared" si="30"/>
        <v>PN-REC-BM-D</v>
      </c>
      <c r="V686" s="4" t="str">
        <f t="shared" si="31"/>
        <v>1538</v>
      </c>
      <c r="W686" s="4" t="str">
        <f t="shared" si="32"/>
        <v>02</v>
      </c>
    </row>
    <row r="687" spans="1:23" x14ac:dyDescent="0.25">
      <c r="A687" t="s">
        <v>5674</v>
      </c>
      <c r="B687" t="s">
        <v>21</v>
      </c>
      <c r="C687" t="s">
        <v>5668</v>
      </c>
      <c r="D687" t="s">
        <v>23</v>
      </c>
      <c r="E687" t="s">
        <v>24</v>
      </c>
      <c r="F687" s="2">
        <v>19927</v>
      </c>
      <c r="G687" t="s">
        <v>5640</v>
      </c>
      <c r="H687" t="s">
        <v>10909</v>
      </c>
      <c r="I687" t="s">
        <v>26</v>
      </c>
      <c r="K687" t="s">
        <v>2959</v>
      </c>
      <c r="L687" t="s">
        <v>23</v>
      </c>
      <c r="M687" t="s">
        <v>27</v>
      </c>
      <c r="N687" t="s">
        <v>5675</v>
      </c>
      <c r="O687" t="s">
        <v>29</v>
      </c>
      <c r="P687" t="s">
        <v>30</v>
      </c>
      <c r="Q687" s="1">
        <v>44413</v>
      </c>
      <c r="R687" t="s">
        <v>4766</v>
      </c>
      <c r="S687" t="s">
        <v>32</v>
      </c>
      <c r="T687" t="s">
        <v>5676</v>
      </c>
      <c r="U687" t="str">
        <f t="shared" si="30"/>
        <v>PN-REC-BM-D</v>
      </c>
      <c r="V687" s="4" t="str">
        <f t="shared" si="31"/>
        <v>1538</v>
      </c>
      <c r="W687" s="4" t="str">
        <f t="shared" si="32"/>
        <v>03</v>
      </c>
    </row>
    <row r="688" spans="1:23" x14ac:dyDescent="0.25">
      <c r="A688" t="s">
        <v>5677</v>
      </c>
      <c r="B688" t="s">
        <v>21</v>
      </c>
      <c r="C688" t="s">
        <v>5678</v>
      </c>
      <c r="D688" t="s">
        <v>23</v>
      </c>
      <c r="E688" t="s">
        <v>24</v>
      </c>
      <c r="F688" s="2" t="s">
        <v>230</v>
      </c>
      <c r="G688" t="s">
        <v>5640</v>
      </c>
      <c r="H688" t="s">
        <v>10898</v>
      </c>
      <c r="I688" t="s">
        <v>26</v>
      </c>
      <c r="K688" t="s">
        <v>2959</v>
      </c>
      <c r="L688" t="s">
        <v>23</v>
      </c>
      <c r="M688" t="s">
        <v>27</v>
      </c>
      <c r="N688" t="s">
        <v>5679</v>
      </c>
      <c r="O688" t="s">
        <v>29</v>
      </c>
      <c r="P688" t="s">
        <v>30</v>
      </c>
      <c r="Q688" s="1">
        <v>44413</v>
      </c>
      <c r="R688" t="s">
        <v>4766</v>
      </c>
      <c r="S688" t="s">
        <v>32</v>
      </c>
      <c r="T688" t="s">
        <v>5680</v>
      </c>
      <c r="U688" t="str">
        <f t="shared" si="30"/>
        <v>PN-REC-BM-D</v>
      </c>
      <c r="V688" s="4" t="str">
        <f t="shared" si="31"/>
        <v>1539</v>
      </c>
      <c r="W688" s="4" t="str">
        <f t="shared" si="32"/>
        <v>01</v>
      </c>
    </row>
    <row r="689" spans="1:23" x14ac:dyDescent="0.25">
      <c r="A689" t="s">
        <v>5681</v>
      </c>
      <c r="B689" t="s">
        <v>21</v>
      </c>
      <c r="C689" t="s">
        <v>5682</v>
      </c>
      <c r="D689" t="s">
        <v>23</v>
      </c>
      <c r="E689" t="s">
        <v>40</v>
      </c>
      <c r="F689" s="2" t="s">
        <v>230</v>
      </c>
      <c r="G689" t="s">
        <v>5640</v>
      </c>
      <c r="H689" t="s">
        <v>10898</v>
      </c>
      <c r="I689" t="s">
        <v>26</v>
      </c>
      <c r="K689" t="s">
        <v>2959</v>
      </c>
      <c r="L689" t="s">
        <v>23</v>
      </c>
      <c r="M689" t="s">
        <v>27</v>
      </c>
      <c r="N689" t="s">
        <v>5683</v>
      </c>
      <c r="O689" t="s">
        <v>29</v>
      </c>
      <c r="P689" t="s">
        <v>30</v>
      </c>
      <c r="Q689" s="1">
        <v>44413</v>
      </c>
      <c r="R689" t="s">
        <v>4766</v>
      </c>
      <c r="S689" t="s">
        <v>32</v>
      </c>
      <c r="T689" t="s">
        <v>5684</v>
      </c>
      <c r="U689" t="str">
        <f t="shared" si="30"/>
        <v>PN-REC-BM-D</v>
      </c>
      <c r="V689" s="4" t="str">
        <f t="shared" si="31"/>
        <v>1540</v>
      </c>
      <c r="W689" s="4" t="str">
        <f t="shared" si="32"/>
        <v>01</v>
      </c>
    </row>
    <row r="690" spans="1:23" x14ac:dyDescent="0.25">
      <c r="A690" t="s">
        <v>5685</v>
      </c>
      <c r="B690" t="s">
        <v>21</v>
      </c>
      <c r="C690" t="s">
        <v>5682</v>
      </c>
      <c r="D690" t="s">
        <v>23</v>
      </c>
      <c r="E690" t="s">
        <v>24</v>
      </c>
      <c r="F690" s="2">
        <v>19900</v>
      </c>
      <c r="G690" t="s">
        <v>5640</v>
      </c>
      <c r="H690" t="s">
        <v>10898</v>
      </c>
      <c r="I690" t="s">
        <v>26</v>
      </c>
      <c r="K690" t="s">
        <v>2959</v>
      </c>
      <c r="L690" t="s">
        <v>23</v>
      </c>
      <c r="M690" t="s">
        <v>27</v>
      </c>
      <c r="N690" t="s">
        <v>5686</v>
      </c>
      <c r="O690" t="s">
        <v>29</v>
      </c>
      <c r="P690" t="s">
        <v>30</v>
      </c>
      <c r="Q690" s="1">
        <v>44413</v>
      </c>
      <c r="R690" t="s">
        <v>4766</v>
      </c>
      <c r="S690" t="s">
        <v>32</v>
      </c>
      <c r="T690" t="s">
        <v>5687</v>
      </c>
      <c r="U690" t="str">
        <f t="shared" si="30"/>
        <v>PN-REC-BM-D</v>
      </c>
      <c r="V690" s="4" t="str">
        <f t="shared" si="31"/>
        <v>1540</v>
      </c>
      <c r="W690" s="4" t="str">
        <f t="shared" si="32"/>
        <v>02</v>
      </c>
    </row>
    <row r="691" spans="1:23" x14ac:dyDescent="0.25">
      <c r="A691" t="s">
        <v>5688</v>
      </c>
      <c r="B691" t="s">
        <v>21</v>
      </c>
      <c r="C691" t="s">
        <v>5689</v>
      </c>
      <c r="D691" t="s">
        <v>23</v>
      </c>
      <c r="E691" t="s">
        <v>40</v>
      </c>
      <c r="F691" s="2" t="s">
        <v>230</v>
      </c>
      <c r="G691" t="s">
        <v>5640</v>
      </c>
      <c r="H691" t="s">
        <v>10897</v>
      </c>
      <c r="I691" t="s">
        <v>26</v>
      </c>
      <c r="K691" t="s">
        <v>2959</v>
      </c>
      <c r="L691" t="s">
        <v>23</v>
      </c>
      <c r="M691" t="s">
        <v>27</v>
      </c>
      <c r="N691" t="s">
        <v>5690</v>
      </c>
      <c r="O691" t="s">
        <v>29</v>
      </c>
      <c r="P691" t="s">
        <v>30</v>
      </c>
      <c r="Q691" s="1">
        <v>44413</v>
      </c>
      <c r="R691" t="s">
        <v>4766</v>
      </c>
      <c r="S691" t="s">
        <v>32</v>
      </c>
      <c r="T691" t="s">
        <v>5691</v>
      </c>
      <c r="U691" t="str">
        <f t="shared" si="30"/>
        <v>PN-REC-BM-D</v>
      </c>
      <c r="V691" s="4" t="str">
        <f t="shared" si="31"/>
        <v>1541</v>
      </c>
      <c r="W691" s="4" t="str">
        <f t="shared" si="32"/>
        <v>01</v>
      </c>
    </row>
    <row r="692" spans="1:23" x14ac:dyDescent="0.25">
      <c r="A692" t="s">
        <v>5692</v>
      </c>
      <c r="B692" t="s">
        <v>21</v>
      </c>
      <c r="C692" t="s">
        <v>5689</v>
      </c>
      <c r="D692" t="s">
        <v>23</v>
      </c>
      <c r="E692" t="s">
        <v>2348</v>
      </c>
      <c r="F692" s="2">
        <v>22788</v>
      </c>
      <c r="G692" t="s">
        <v>5640</v>
      </c>
      <c r="H692" t="s">
        <v>3228</v>
      </c>
      <c r="I692" t="s">
        <v>26</v>
      </c>
      <c r="K692" t="s">
        <v>2959</v>
      </c>
      <c r="L692" t="s">
        <v>23</v>
      </c>
      <c r="M692" t="s">
        <v>27</v>
      </c>
      <c r="N692" t="s">
        <v>5693</v>
      </c>
      <c r="O692" t="s">
        <v>29</v>
      </c>
      <c r="P692" t="s">
        <v>30</v>
      </c>
      <c r="Q692" s="1">
        <v>44413</v>
      </c>
      <c r="R692" t="s">
        <v>4766</v>
      </c>
      <c r="S692" t="s">
        <v>32</v>
      </c>
      <c r="T692" t="s">
        <v>5694</v>
      </c>
      <c r="U692" t="str">
        <f t="shared" si="30"/>
        <v>PN-REC-BM-D</v>
      </c>
      <c r="V692" s="4" t="str">
        <f t="shared" si="31"/>
        <v>1541</v>
      </c>
      <c r="W692" s="4" t="str">
        <f t="shared" si="32"/>
        <v>02</v>
      </c>
    </row>
    <row r="693" spans="1:23" x14ac:dyDescent="0.25">
      <c r="A693" t="s">
        <v>5695</v>
      </c>
      <c r="B693" t="s">
        <v>21</v>
      </c>
      <c r="C693" t="s">
        <v>5696</v>
      </c>
      <c r="D693" t="s">
        <v>23</v>
      </c>
      <c r="E693" t="s">
        <v>40</v>
      </c>
      <c r="F693" s="2">
        <v>19832</v>
      </c>
      <c r="G693" t="s">
        <v>5697</v>
      </c>
      <c r="H693" t="s">
        <v>10898</v>
      </c>
      <c r="I693" t="s">
        <v>26</v>
      </c>
      <c r="K693" t="s">
        <v>2959</v>
      </c>
      <c r="L693" t="s">
        <v>23</v>
      </c>
      <c r="M693" t="s">
        <v>27</v>
      </c>
      <c r="N693" t="s">
        <v>5698</v>
      </c>
      <c r="O693" t="s">
        <v>29</v>
      </c>
      <c r="P693" t="s">
        <v>30</v>
      </c>
      <c r="Q693" s="1">
        <v>44413</v>
      </c>
      <c r="R693" t="s">
        <v>4766</v>
      </c>
      <c r="S693" t="s">
        <v>32</v>
      </c>
      <c r="T693" t="s">
        <v>5699</v>
      </c>
      <c r="U693" t="str">
        <f t="shared" si="30"/>
        <v>PN-REC-BM-D</v>
      </c>
      <c r="V693" s="4" t="str">
        <f t="shared" si="31"/>
        <v>1542</v>
      </c>
      <c r="W693" s="4" t="str">
        <f t="shared" si="32"/>
        <v>01</v>
      </c>
    </row>
    <row r="694" spans="1:23" x14ac:dyDescent="0.25">
      <c r="A694" t="s">
        <v>5700</v>
      </c>
      <c r="B694" t="s">
        <v>21</v>
      </c>
      <c r="C694" t="s">
        <v>5701</v>
      </c>
      <c r="D694" t="s">
        <v>23</v>
      </c>
      <c r="E694" t="s">
        <v>40</v>
      </c>
      <c r="F694" s="2">
        <v>19881</v>
      </c>
      <c r="G694" t="s">
        <v>5640</v>
      </c>
      <c r="H694" t="s">
        <v>10897</v>
      </c>
      <c r="I694" t="s">
        <v>26</v>
      </c>
      <c r="K694" t="s">
        <v>2959</v>
      </c>
      <c r="L694" t="s">
        <v>23</v>
      </c>
      <c r="M694" t="s">
        <v>27</v>
      </c>
      <c r="N694" t="s">
        <v>5702</v>
      </c>
      <c r="O694" t="s">
        <v>29</v>
      </c>
      <c r="P694" t="s">
        <v>30</v>
      </c>
      <c r="Q694" s="1">
        <v>44413</v>
      </c>
      <c r="R694" t="s">
        <v>4766</v>
      </c>
      <c r="S694" t="s">
        <v>32</v>
      </c>
      <c r="T694" t="s">
        <v>5703</v>
      </c>
      <c r="U694" t="str">
        <f t="shared" si="30"/>
        <v>PN-REC-BM-D</v>
      </c>
      <c r="V694" s="4" t="str">
        <f t="shared" si="31"/>
        <v>1543</v>
      </c>
      <c r="W694" s="4" t="str">
        <f t="shared" si="32"/>
        <v>01</v>
      </c>
    </row>
    <row r="695" spans="1:23" x14ac:dyDescent="0.25">
      <c r="A695" t="s">
        <v>5704</v>
      </c>
      <c r="B695" t="s">
        <v>21</v>
      </c>
      <c r="C695" t="s">
        <v>5701</v>
      </c>
      <c r="D695" t="s">
        <v>23</v>
      </c>
      <c r="E695" t="s">
        <v>24</v>
      </c>
      <c r="F695" s="2">
        <v>19949</v>
      </c>
      <c r="G695" t="s">
        <v>5640</v>
      </c>
      <c r="H695" t="s">
        <v>10898</v>
      </c>
      <c r="I695" t="s">
        <v>26</v>
      </c>
      <c r="K695" t="s">
        <v>2959</v>
      </c>
      <c r="L695" t="s">
        <v>23</v>
      </c>
      <c r="M695" t="s">
        <v>27</v>
      </c>
      <c r="N695" t="s">
        <v>5705</v>
      </c>
      <c r="O695" t="s">
        <v>29</v>
      </c>
      <c r="P695" t="s">
        <v>30</v>
      </c>
      <c r="Q695" s="1">
        <v>44413</v>
      </c>
      <c r="R695" t="s">
        <v>4766</v>
      </c>
      <c r="S695" t="s">
        <v>32</v>
      </c>
      <c r="T695" t="s">
        <v>5706</v>
      </c>
      <c r="U695" t="str">
        <f t="shared" si="30"/>
        <v>PN-REC-BM-D</v>
      </c>
      <c r="V695" s="4" t="str">
        <f t="shared" si="31"/>
        <v>1543</v>
      </c>
      <c r="W695" s="4" t="str">
        <f t="shared" si="32"/>
        <v>02</v>
      </c>
    </row>
    <row r="696" spans="1:23" x14ac:dyDescent="0.25">
      <c r="A696" t="s">
        <v>5707</v>
      </c>
      <c r="B696" t="s">
        <v>21</v>
      </c>
      <c r="C696" t="s">
        <v>5701</v>
      </c>
      <c r="D696" t="s">
        <v>23</v>
      </c>
      <c r="E696" t="s">
        <v>56</v>
      </c>
      <c r="F696" s="2">
        <v>22947</v>
      </c>
      <c r="G696" t="s">
        <v>5640</v>
      </c>
      <c r="H696" t="s">
        <v>10900</v>
      </c>
      <c r="I696" t="s">
        <v>26</v>
      </c>
      <c r="K696" t="s">
        <v>2959</v>
      </c>
      <c r="L696" t="s">
        <v>23</v>
      </c>
      <c r="M696" t="s">
        <v>27</v>
      </c>
      <c r="N696" t="s">
        <v>5708</v>
      </c>
      <c r="O696" t="s">
        <v>29</v>
      </c>
      <c r="P696" t="s">
        <v>30</v>
      </c>
      <c r="Q696" s="1">
        <v>44413</v>
      </c>
      <c r="R696" t="s">
        <v>4766</v>
      </c>
      <c r="S696" t="s">
        <v>32</v>
      </c>
      <c r="T696" t="s">
        <v>5709</v>
      </c>
      <c r="U696" t="str">
        <f t="shared" si="30"/>
        <v>PN-REC-BM-D</v>
      </c>
      <c r="V696" s="4" t="str">
        <f t="shared" si="31"/>
        <v>1543</v>
      </c>
      <c r="W696" s="4" t="str">
        <f t="shared" si="32"/>
        <v>03</v>
      </c>
    </row>
    <row r="697" spans="1:23" x14ac:dyDescent="0.25">
      <c r="A697" t="s">
        <v>5710</v>
      </c>
      <c r="B697" t="s">
        <v>21</v>
      </c>
      <c r="C697" t="s">
        <v>5711</v>
      </c>
      <c r="D697" t="s">
        <v>23</v>
      </c>
      <c r="E697" t="s">
        <v>24</v>
      </c>
      <c r="F697" s="2" t="s">
        <v>230</v>
      </c>
      <c r="G697" t="s">
        <v>5640</v>
      </c>
      <c r="H697" t="s">
        <v>10898</v>
      </c>
      <c r="I697" t="s">
        <v>26</v>
      </c>
      <c r="K697" t="s">
        <v>2959</v>
      </c>
      <c r="L697" t="s">
        <v>23</v>
      </c>
      <c r="M697" t="s">
        <v>27</v>
      </c>
      <c r="N697" t="s">
        <v>5712</v>
      </c>
      <c r="O697" t="s">
        <v>29</v>
      </c>
      <c r="P697" t="s">
        <v>30</v>
      </c>
      <c r="Q697" s="1">
        <v>44413</v>
      </c>
      <c r="R697" t="s">
        <v>4766</v>
      </c>
      <c r="S697" t="s">
        <v>32</v>
      </c>
      <c r="T697" t="s">
        <v>5713</v>
      </c>
      <c r="U697" t="str">
        <f t="shared" si="30"/>
        <v>PN-REC-BM-D</v>
      </c>
      <c r="V697" s="4" t="str">
        <f t="shared" si="31"/>
        <v>1544</v>
      </c>
      <c r="W697" s="4" t="str">
        <f t="shared" si="32"/>
        <v>01</v>
      </c>
    </row>
    <row r="698" spans="1:23" x14ac:dyDescent="0.25">
      <c r="A698" t="s">
        <v>5714</v>
      </c>
      <c r="B698" t="s">
        <v>21</v>
      </c>
      <c r="C698" t="s">
        <v>5715</v>
      </c>
      <c r="D698" t="s">
        <v>23</v>
      </c>
      <c r="E698" t="s">
        <v>40</v>
      </c>
      <c r="F698" s="2" t="s">
        <v>325</v>
      </c>
      <c r="G698" t="s">
        <v>5640</v>
      </c>
      <c r="H698" t="s">
        <v>10898</v>
      </c>
      <c r="I698" t="s">
        <v>26</v>
      </c>
      <c r="K698" t="s">
        <v>2959</v>
      </c>
      <c r="L698" t="s">
        <v>23</v>
      </c>
      <c r="M698" t="s">
        <v>27</v>
      </c>
      <c r="N698" t="s">
        <v>5716</v>
      </c>
      <c r="O698" t="s">
        <v>29</v>
      </c>
      <c r="P698" t="s">
        <v>30</v>
      </c>
      <c r="Q698" s="1">
        <v>44413</v>
      </c>
      <c r="R698" t="s">
        <v>4766</v>
      </c>
      <c r="S698" t="s">
        <v>32</v>
      </c>
      <c r="T698" t="s">
        <v>5717</v>
      </c>
      <c r="U698" t="str">
        <f t="shared" si="30"/>
        <v>PN-REC-BM-D</v>
      </c>
      <c r="V698" s="4" t="str">
        <f t="shared" si="31"/>
        <v>1545</v>
      </c>
      <c r="W698" s="4" t="str">
        <f t="shared" si="32"/>
        <v>01</v>
      </c>
    </row>
    <row r="699" spans="1:23" x14ac:dyDescent="0.25">
      <c r="A699" t="s">
        <v>4767</v>
      </c>
      <c r="B699" t="s">
        <v>21</v>
      </c>
      <c r="C699" t="s">
        <v>4768</v>
      </c>
      <c r="D699" t="s">
        <v>23</v>
      </c>
      <c r="E699" t="s">
        <v>40</v>
      </c>
      <c r="F699" s="2">
        <v>20285</v>
      </c>
      <c r="G699" t="s">
        <v>4769</v>
      </c>
      <c r="H699" t="s">
        <v>10904</v>
      </c>
      <c r="I699" t="s">
        <v>26</v>
      </c>
      <c r="K699" t="s">
        <v>2959</v>
      </c>
      <c r="L699" t="s">
        <v>23</v>
      </c>
      <c r="M699" t="s">
        <v>27</v>
      </c>
      <c r="N699" t="s">
        <v>4770</v>
      </c>
      <c r="O699" t="s">
        <v>29</v>
      </c>
      <c r="P699" t="s">
        <v>30</v>
      </c>
      <c r="Q699" s="1">
        <v>44393</v>
      </c>
      <c r="R699" t="s">
        <v>4766</v>
      </c>
      <c r="S699" t="s">
        <v>32</v>
      </c>
      <c r="T699" t="s">
        <v>4771</v>
      </c>
      <c r="U699" t="str">
        <f t="shared" si="30"/>
        <v>PN-REC-BM-D</v>
      </c>
      <c r="V699" s="4" t="str">
        <f t="shared" si="31"/>
        <v>1550</v>
      </c>
      <c r="W699" s="4" t="str">
        <f t="shared" si="32"/>
        <v>01</v>
      </c>
    </row>
    <row r="700" spans="1:23" x14ac:dyDescent="0.25">
      <c r="A700" t="s">
        <v>4772</v>
      </c>
      <c r="B700" t="s">
        <v>21</v>
      </c>
      <c r="C700" t="s">
        <v>4768</v>
      </c>
      <c r="D700" t="s">
        <v>23</v>
      </c>
      <c r="E700" t="s">
        <v>40</v>
      </c>
      <c r="F700" s="2">
        <v>20285</v>
      </c>
      <c r="G700" t="s">
        <v>4769</v>
      </c>
      <c r="H700" t="s">
        <v>10904</v>
      </c>
      <c r="I700" t="s">
        <v>26</v>
      </c>
      <c r="K700" t="s">
        <v>2959</v>
      </c>
      <c r="L700" t="s">
        <v>23</v>
      </c>
      <c r="M700" t="s">
        <v>27</v>
      </c>
      <c r="N700" t="s">
        <v>4773</v>
      </c>
      <c r="O700" t="s">
        <v>29</v>
      </c>
      <c r="P700" t="s">
        <v>30</v>
      </c>
      <c r="Q700" s="1">
        <v>44393</v>
      </c>
      <c r="R700" t="s">
        <v>4766</v>
      </c>
      <c r="S700" t="s">
        <v>32</v>
      </c>
      <c r="T700" t="s">
        <v>4774</v>
      </c>
      <c r="U700" t="str">
        <f t="shared" si="30"/>
        <v>PN-REC-BM-D</v>
      </c>
      <c r="V700" s="4" t="str">
        <f t="shared" si="31"/>
        <v>1550</v>
      </c>
      <c r="W700" s="4" t="str">
        <f t="shared" si="32"/>
        <v>02</v>
      </c>
    </row>
    <row r="701" spans="1:23" x14ac:dyDescent="0.25">
      <c r="A701" t="s">
        <v>4775</v>
      </c>
      <c r="B701" t="s">
        <v>21</v>
      </c>
      <c r="C701" t="s">
        <v>4768</v>
      </c>
      <c r="D701" t="s">
        <v>23</v>
      </c>
      <c r="E701" t="s">
        <v>40</v>
      </c>
      <c r="F701" s="2">
        <v>20285</v>
      </c>
      <c r="G701" t="s">
        <v>4769</v>
      </c>
      <c r="H701" t="s">
        <v>10904</v>
      </c>
      <c r="I701" t="s">
        <v>26</v>
      </c>
      <c r="K701" t="s">
        <v>2959</v>
      </c>
      <c r="L701" t="s">
        <v>23</v>
      </c>
      <c r="M701" t="s">
        <v>27</v>
      </c>
      <c r="N701" t="s">
        <v>4776</v>
      </c>
      <c r="O701" t="s">
        <v>29</v>
      </c>
      <c r="P701" t="s">
        <v>30</v>
      </c>
      <c r="Q701" s="1">
        <v>44393</v>
      </c>
      <c r="R701" t="s">
        <v>4766</v>
      </c>
      <c r="S701" t="s">
        <v>32</v>
      </c>
      <c r="T701" t="s">
        <v>4777</v>
      </c>
      <c r="U701" t="str">
        <f t="shared" si="30"/>
        <v>PN-REC-BM-D</v>
      </c>
      <c r="V701" s="4" t="str">
        <f t="shared" si="31"/>
        <v>1550</v>
      </c>
      <c r="W701" s="4" t="str">
        <f t="shared" si="32"/>
        <v>03</v>
      </c>
    </row>
    <row r="702" spans="1:23" x14ac:dyDescent="0.25">
      <c r="A702" t="s">
        <v>4778</v>
      </c>
      <c r="B702" t="s">
        <v>21</v>
      </c>
      <c r="C702" t="s">
        <v>4768</v>
      </c>
      <c r="D702" t="s">
        <v>23</v>
      </c>
      <c r="E702" t="s">
        <v>40</v>
      </c>
      <c r="F702" s="2">
        <v>20285</v>
      </c>
      <c r="G702" t="s">
        <v>4769</v>
      </c>
      <c r="H702" t="s">
        <v>10904</v>
      </c>
      <c r="I702" t="s">
        <v>26</v>
      </c>
      <c r="K702" t="s">
        <v>2959</v>
      </c>
      <c r="L702" t="s">
        <v>23</v>
      </c>
      <c r="M702" t="s">
        <v>27</v>
      </c>
      <c r="N702" t="s">
        <v>4779</v>
      </c>
      <c r="O702" t="s">
        <v>29</v>
      </c>
      <c r="P702" t="s">
        <v>30</v>
      </c>
      <c r="Q702" s="1">
        <v>44393</v>
      </c>
      <c r="R702" t="s">
        <v>4766</v>
      </c>
      <c r="S702" t="s">
        <v>32</v>
      </c>
      <c r="T702" t="s">
        <v>4780</v>
      </c>
      <c r="U702" t="str">
        <f t="shared" si="30"/>
        <v>PN-REC-BM-D</v>
      </c>
      <c r="V702" s="4" t="str">
        <f t="shared" si="31"/>
        <v>1550</v>
      </c>
      <c r="W702" s="4" t="str">
        <f t="shared" si="32"/>
        <v>04</v>
      </c>
    </row>
    <row r="703" spans="1:23" x14ac:dyDescent="0.25">
      <c r="A703" t="s">
        <v>4781</v>
      </c>
      <c r="B703" t="s">
        <v>21</v>
      </c>
      <c r="C703" t="s">
        <v>4768</v>
      </c>
      <c r="D703" t="s">
        <v>23</v>
      </c>
      <c r="E703" t="s">
        <v>1824</v>
      </c>
      <c r="F703" s="2">
        <v>21187</v>
      </c>
      <c r="G703" t="s">
        <v>4769</v>
      </c>
      <c r="H703" t="s">
        <v>10908</v>
      </c>
      <c r="I703" t="s">
        <v>26</v>
      </c>
      <c r="K703" t="s">
        <v>2959</v>
      </c>
      <c r="L703" t="s">
        <v>23</v>
      </c>
      <c r="M703" t="s">
        <v>27</v>
      </c>
      <c r="N703" t="s">
        <v>4782</v>
      </c>
      <c r="O703" t="s">
        <v>29</v>
      </c>
      <c r="P703" t="s">
        <v>30</v>
      </c>
      <c r="Q703" s="1">
        <v>44393</v>
      </c>
      <c r="R703" t="s">
        <v>4766</v>
      </c>
      <c r="S703" t="s">
        <v>32</v>
      </c>
      <c r="T703" t="s">
        <v>4783</v>
      </c>
      <c r="U703" t="str">
        <f t="shared" si="30"/>
        <v>PN-REC-BM-D</v>
      </c>
      <c r="V703" s="4" t="str">
        <f t="shared" si="31"/>
        <v>1550</v>
      </c>
      <c r="W703" s="4" t="str">
        <f t="shared" si="32"/>
        <v>05</v>
      </c>
    </row>
    <row r="704" spans="1:23" x14ac:dyDescent="0.25">
      <c r="A704" t="s">
        <v>4784</v>
      </c>
      <c r="B704" t="s">
        <v>21</v>
      </c>
      <c r="C704" t="s">
        <v>4785</v>
      </c>
      <c r="D704" t="s">
        <v>23</v>
      </c>
      <c r="E704" t="s">
        <v>4786</v>
      </c>
      <c r="F704" s="2">
        <v>21349</v>
      </c>
      <c r="G704" t="s">
        <v>4769</v>
      </c>
      <c r="H704" t="s">
        <v>10903</v>
      </c>
      <c r="I704" t="s">
        <v>26</v>
      </c>
      <c r="K704" t="s">
        <v>2959</v>
      </c>
      <c r="L704" t="s">
        <v>23</v>
      </c>
      <c r="M704" t="s">
        <v>27</v>
      </c>
      <c r="N704" t="s">
        <v>4787</v>
      </c>
      <c r="O704" t="s">
        <v>29</v>
      </c>
      <c r="P704" t="s">
        <v>30</v>
      </c>
      <c r="Q704" s="1">
        <v>44393</v>
      </c>
      <c r="R704" t="s">
        <v>4766</v>
      </c>
      <c r="S704" t="s">
        <v>32</v>
      </c>
      <c r="T704" t="s">
        <v>4788</v>
      </c>
      <c r="U704" t="str">
        <f t="shared" si="30"/>
        <v>PN-REC-BM-D</v>
      </c>
      <c r="V704" s="4" t="str">
        <f t="shared" si="31"/>
        <v>1551</v>
      </c>
      <c r="W704" s="4" t="str">
        <f t="shared" si="32"/>
        <v>01</v>
      </c>
    </row>
    <row r="705" spans="1:23" x14ac:dyDescent="0.25">
      <c r="A705" t="s">
        <v>4789</v>
      </c>
      <c r="B705" t="s">
        <v>21</v>
      </c>
      <c r="C705" t="s">
        <v>4785</v>
      </c>
      <c r="D705" t="s">
        <v>23</v>
      </c>
      <c r="E705" t="s">
        <v>4790</v>
      </c>
      <c r="G705" t="s">
        <v>4769</v>
      </c>
      <c r="H705" t="s">
        <v>10897</v>
      </c>
      <c r="I705" t="s">
        <v>26</v>
      </c>
      <c r="K705" t="s">
        <v>2959</v>
      </c>
      <c r="L705" t="s">
        <v>23</v>
      </c>
      <c r="M705" t="s">
        <v>27</v>
      </c>
      <c r="N705" t="s">
        <v>4791</v>
      </c>
      <c r="O705" t="s">
        <v>29</v>
      </c>
      <c r="P705" t="s">
        <v>30</v>
      </c>
      <c r="Q705" s="1">
        <v>44393</v>
      </c>
      <c r="R705" t="s">
        <v>4766</v>
      </c>
      <c r="S705" t="s">
        <v>32</v>
      </c>
      <c r="T705" t="s">
        <v>4792</v>
      </c>
      <c r="U705" t="str">
        <f t="shared" si="30"/>
        <v>PN-REC-BM-D</v>
      </c>
      <c r="V705" s="4" t="str">
        <f t="shared" si="31"/>
        <v>1551</v>
      </c>
      <c r="W705" s="4" t="str">
        <f t="shared" si="32"/>
        <v>02</v>
      </c>
    </row>
    <row r="706" spans="1:23" x14ac:dyDescent="0.25">
      <c r="A706" t="s">
        <v>4793</v>
      </c>
      <c r="B706" t="s">
        <v>21</v>
      </c>
      <c r="C706" t="s">
        <v>4794</v>
      </c>
      <c r="D706" t="s">
        <v>23</v>
      </c>
      <c r="E706" t="s">
        <v>1824</v>
      </c>
      <c r="F706" s="2">
        <v>21252</v>
      </c>
      <c r="G706" t="s">
        <v>4795</v>
      </c>
      <c r="H706" t="s">
        <v>10899</v>
      </c>
      <c r="I706" t="s">
        <v>26</v>
      </c>
      <c r="K706" t="s">
        <v>2959</v>
      </c>
      <c r="L706" t="s">
        <v>23</v>
      </c>
      <c r="M706" t="s">
        <v>27</v>
      </c>
      <c r="N706" t="s">
        <v>4796</v>
      </c>
      <c r="O706" t="s">
        <v>29</v>
      </c>
      <c r="P706" t="s">
        <v>30</v>
      </c>
      <c r="Q706" s="1">
        <v>44393</v>
      </c>
      <c r="R706" t="s">
        <v>4766</v>
      </c>
      <c r="S706" t="s">
        <v>32</v>
      </c>
      <c r="T706" t="s">
        <v>4797</v>
      </c>
      <c r="U706" t="str">
        <f t="shared" ref="U706:U769" si="33">LEFT(A706,FIND("~",SUBSTITUTE(A706,"-","~",4))-1)</f>
        <v>PN-REC-BM-D</v>
      </c>
      <c r="V706" s="4" t="str">
        <f t="shared" ref="V706:V769" si="34">MID(A706,FIND("~",SUBSTITUTE(A706,"-","~",4))+1,FIND("~",SUBSTITUTE(A706,"-","~",5))-FIND("~",SUBSTITUTE(A706,"-","~",4))-1)</f>
        <v>1552</v>
      </c>
      <c r="W706" s="4" t="str">
        <f t="shared" ref="W706:W769" si="35">MID(A706,FIND("~",SUBSTITUTE(A706,"-","~",5))+1,LEN(A706))</f>
        <v>01</v>
      </c>
    </row>
    <row r="707" spans="1:23" x14ac:dyDescent="0.25">
      <c r="A707" t="s">
        <v>4798</v>
      </c>
      <c r="B707" t="s">
        <v>21</v>
      </c>
      <c r="C707" t="s">
        <v>4799</v>
      </c>
      <c r="D707" t="s">
        <v>23</v>
      </c>
      <c r="E707" t="s">
        <v>1824</v>
      </c>
      <c r="F707" s="2">
        <v>21267</v>
      </c>
      <c r="G707" t="s">
        <v>4795</v>
      </c>
      <c r="H707" t="s">
        <v>10904</v>
      </c>
      <c r="I707" t="s">
        <v>26</v>
      </c>
      <c r="K707" t="s">
        <v>2959</v>
      </c>
      <c r="L707" t="s">
        <v>23</v>
      </c>
      <c r="M707" t="s">
        <v>27</v>
      </c>
      <c r="N707" t="s">
        <v>4800</v>
      </c>
      <c r="O707" t="s">
        <v>29</v>
      </c>
      <c r="P707" t="s">
        <v>30</v>
      </c>
      <c r="Q707" s="1">
        <v>44393</v>
      </c>
      <c r="R707" t="s">
        <v>4766</v>
      </c>
      <c r="S707" t="s">
        <v>32</v>
      </c>
      <c r="T707" t="s">
        <v>4801</v>
      </c>
      <c r="U707" t="str">
        <f t="shared" si="33"/>
        <v>PN-REC-BM-D</v>
      </c>
      <c r="V707" s="4" t="str">
        <f t="shared" si="34"/>
        <v>1553</v>
      </c>
      <c r="W707" s="4" t="str">
        <f t="shared" si="35"/>
        <v>01</v>
      </c>
    </row>
    <row r="708" spans="1:23" x14ac:dyDescent="0.25">
      <c r="A708" t="s">
        <v>5177</v>
      </c>
      <c r="B708" t="s">
        <v>21</v>
      </c>
      <c r="C708" t="s">
        <v>5178</v>
      </c>
      <c r="D708" t="s">
        <v>23</v>
      </c>
      <c r="E708" t="s">
        <v>40</v>
      </c>
      <c r="F708" s="2" t="s">
        <v>230</v>
      </c>
      <c r="G708" t="s">
        <v>5179</v>
      </c>
      <c r="H708" t="s">
        <v>10906</v>
      </c>
      <c r="I708" t="s">
        <v>26</v>
      </c>
      <c r="K708" t="s">
        <v>2959</v>
      </c>
      <c r="L708" t="s">
        <v>23</v>
      </c>
      <c r="M708" t="s">
        <v>27</v>
      </c>
      <c r="N708" t="s">
        <v>5180</v>
      </c>
      <c r="O708" t="s">
        <v>29</v>
      </c>
      <c r="P708" t="s">
        <v>30</v>
      </c>
      <c r="Q708" s="18">
        <v>44410</v>
      </c>
      <c r="R708" t="s">
        <v>4766</v>
      </c>
      <c r="S708" t="s">
        <v>32</v>
      </c>
      <c r="T708" t="s">
        <v>5181</v>
      </c>
      <c r="U708" t="str">
        <f t="shared" si="33"/>
        <v>PN-REC-BM-D</v>
      </c>
      <c r="V708" s="4" t="str">
        <f t="shared" si="34"/>
        <v>1555</v>
      </c>
      <c r="W708" s="4" t="str">
        <f t="shared" si="35"/>
        <v>01</v>
      </c>
    </row>
    <row r="709" spans="1:23" x14ac:dyDescent="0.25">
      <c r="A709" t="s">
        <v>5182</v>
      </c>
      <c r="B709" t="s">
        <v>21</v>
      </c>
      <c r="C709" t="s">
        <v>5178</v>
      </c>
      <c r="D709" t="s">
        <v>23</v>
      </c>
      <c r="E709" t="s">
        <v>1824</v>
      </c>
      <c r="F709" s="2">
        <v>20903</v>
      </c>
      <c r="G709" t="s">
        <v>5179</v>
      </c>
      <c r="H709" t="s">
        <v>10899</v>
      </c>
      <c r="I709" t="s">
        <v>26</v>
      </c>
      <c r="K709" t="s">
        <v>2959</v>
      </c>
      <c r="L709" t="s">
        <v>23</v>
      </c>
      <c r="M709" t="s">
        <v>27</v>
      </c>
      <c r="N709" t="s">
        <v>5183</v>
      </c>
      <c r="O709" t="s">
        <v>29</v>
      </c>
      <c r="P709" t="s">
        <v>30</v>
      </c>
      <c r="Q709" s="18">
        <v>44410</v>
      </c>
      <c r="R709" t="s">
        <v>4766</v>
      </c>
      <c r="S709" t="s">
        <v>32</v>
      </c>
      <c r="T709" t="s">
        <v>5184</v>
      </c>
      <c r="U709" t="str">
        <f t="shared" si="33"/>
        <v>PN-REC-BM-D</v>
      </c>
      <c r="V709" s="4" t="str">
        <f t="shared" si="34"/>
        <v>1555</v>
      </c>
      <c r="W709" s="4" t="str">
        <f t="shared" si="35"/>
        <v>02</v>
      </c>
    </row>
    <row r="710" spans="1:23" x14ac:dyDescent="0.25">
      <c r="A710" t="s">
        <v>5185</v>
      </c>
      <c r="B710" t="s">
        <v>21</v>
      </c>
      <c r="C710" t="s">
        <v>5178</v>
      </c>
      <c r="D710" t="s">
        <v>23</v>
      </c>
      <c r="E710" t="s">
        <v>56</v>
      </c>
      <c r="F710" s="2">
        <v>23059</v>
      </c>
      <c r="G710" t="s">
        <v>5179</v>
      </c>
      <c r="H710" t="s">
        <v>10904</v>
      </c>
      <c r="I710" t="s">
        <v>26</v>
      </c>
      <c r="K710" t="s">
        <v>2959</v>
      </c>
      <c r="L710" t="s">
        <v>23</v>
      </c>
      <c r="M710" t="s">
        <v>27</v>
      </c>
      <c r="N710" t="s">
        <v>5186</v>
      </c>
      <c r="O710" t="s">
        <v>29</v>
      </c>
      <c r="P710" t="s">
        <v>30</v>
      </c>
      <c r="Q710" s="18">
        <v>44410</v>
      </c>
      <c r="R710" t="s">
        <v>4766</v>
      </c>
      <c r="S710" t="s">
        <v>32</v>
      </c>
      <c r="T710" t="s">
        <v>5187</v>
      </c>
      <c r="U710" t="str">
        <f t="shared" si="33"/>
        <v>PN-REC-BM-D</v>
      </c>
      <c r="V710" s="4" t="str">
        <f t="shared" si="34"/>
        <v>1555</v>
      </c>
      <c r="W710" s="4" t="str">
        <f t="shared" si="35"/>
        <v>03</v>
      </c>
    </row>
    <row r="711" spans="1:23" x14ac:dyDescent="0.25">
      <c r="A711" t="s">
        <v>5188</v>
      </c>
      <c r="B711" t="s">
        <v>21</v>
      </c>
      <c r="C711" t="s">
        <v>5178</v>
      </c>
      <c r="D711" t="s">
        <v>23</v>
      </c>
      <c r="E711" t="s">
        <v>56</v>
      </c>
      <c r="F711" s="2">
        <v>23059</v>
      </c>
      <c r="G711" t="s">
        <v>5179</v>
      </c>
      <c r="H711" t="s">
        <v>10904</v>
      </c>
      <c r="I711" t="s">
        <v>26</v>
      </c>
      <c r="K711" t="s">
        <v>2959</v>
      </c>
      <c r="L711" t="s">
        <v>23</v>
      </c>
      <c r="M711" t="s">
        <v>27</v>
      </c>
      <c r="N711" t="s">
        <v>5189</v>
      </c>
      <c r="O711" t="s">
        <v>29</v>
      </c>
      <c r="P711" t="s">
        <v>30</v>
      </c>
      <c r="Q711" s="18">
        <v>44410</v>
      </c>
      <c r="R711" t="s">
        <v>4766</v>
      </c>
      <c r="S711" t="s">
        <v>32</v>
      </c>
      <c r="T711" t="s">
        <v>5190</v>
      </c>
      <c r="U711" t="str">
        <f t="shared" si="33"/>
        <v>PN-REC-BM-D</v>
      </c>
      <c r="V711" s="4" t="str">
        <f t="shared" si="34"/>
        <v>1555</v>
      </c>
      <c r="W711" s="4" t="str">
        <f t="shared" si="35"/>
        <v>04</v>
      </c>
    </row>
    <row r="712" spans="1:23" x14ac:dyDescent="0.25">
      <c r="A712" t="s">
        <v>5191</v>
      </c>
      <c r="B712" t="s">
        <v>21</v>
      </c>
      <c r="C712" t="s">
        <v>5192</v>
      </c>
      <c r="D712" t="s">
        <v>23</v>
      </c>
      <c r="E712" t="s">
        <v>1982</v>
      </c>
      <c r="F712" s="2" t="s">
        <v>325</v>
      </c>
      <c r="G712" t="s">
        <v>5193</v>
      </c>
      <c r="H712" t="s">
        <v>10906</v>
      </c>
      <c r="I712" t="s">
        <v>26</v>
      </c>
      <c r="K712" t="s">
        <v>2959</v>
      </c>
      <c r="L712" t="s">
        <v>23</v>
      </c>
      <c r="M712" t="s">
        <v>27</v>
      </c>
      <c r="N712" t="s">
        <v>5194</v>
      </c>
      <c r="O712" t="s">
        <v>29</v>
      </c>
      <c r="P712" t="s">
        <v>30</v>
      </c>
      <c r="Q712" s="18">
        <v>44410</v>
      </c>
      <c r="R712" t="s">
        <v>4766</v>
      </c>
      <c r="S712" t="s">
        <v>32</v>
      </c>
      <c r="T712" t="s">
        <v>5195</v>
      </c>
      <c r="U712" t="str">
        <f t="shared" si="33"/>
        <v>PN-REC-BM-D</v>
      </c>
      <c r="V712" s="4" t="str">
        <f t="shared" si="34"/>
        <v>1556</v>
      </c>
      <c r="W712" s="4" t="str">
        <f t="shared" si="35"/>
        <v>01</v>
      </c>
    </row>
    <row r="713" spans="1:23" x14ac:dyDescent="0.25">
      <c r="A713" t="s">
        <v>5196</v>
      </c>
      <c r="B713" t="s">
        <v>21</v>
      </c>
      <c r="C713" t="s">
        <v>5197</v>
      </c>
      <c r="D713" t="s">
        <v>23</v>
      </c>
      <c r="E713" t="s">
        <v>40</v>
      </c>
      <c r="F713" s="22">
        <v>20227</v>
      </c>
      <c r="G713" t="s">
        <v>5193</v>
      </c>
      <c r="H713" t="s">
        <v>10903</v>
      </c>
      <c r="I713" t="s">
        <v>26</v>
      </c>
      <c r="K713" t="s">
        <v>5172</v>
      </c>
      <c r="L713" t="s">
        <v>23</v>
      </c>
      <c r="M713" t="s">
        <v>27</v>
      </c>
      <c r="N713" t="s">
        <v>5198</v>
      </c>
      <c r="O713" t="s">
        <v>29</v>
      </c>
      <c r="P713" t="s">
        <v>30</v>
      </c>
      <c r="Q713" s="18">
        <v>44410</v>
      </c>
      <c r="R713" t="s">
        <v>4766</v>
      </c>
      <c r="S713" t="s">
        <v>32</v>
      </c>
      <c r="T713" t="s">
        <v>5199</v>
      </c>
      <c r="U713" t="str">
        <f t="shared" si="33"/>
        <v>PN-REC-BM-D</v>
      </c>
      <c r="V713" s="4" t="str">
        <f t="shared" si="34"/>
        <v>1556</v>
      </c>
      <c r="W713" s="4" t="str">
        <f t="shared" si="35"/>
        <v>02</v>
      </c>
    </row>
    <row r="714" spans="1:23" x14ac:dyDescent="0.25">
      <c r="A714" t="s">
        <v>5200</v>
      </c>
      <c r="B714" t="s">
        <v>21</v>
      </c>
      <c r="C714" t="s">
        <v>5192</v>
      </c>
      <c r="D714" t="s">
        <v>23</v>
      </c>
      <c r="E714" t="s">
        <v>5201</v>
      </c>
      <c r="F714" s="2">
        <v>23230</v>
      </c>
      <c r="G714" t="s">
        <v>5193</v>
      </c>
      <c r="H714" t="s">
        <v>10897</v>
      </c>
      <c r="I714" t="s">
        <v>26</v>
      </c>
      <c r="K714" t="s">
        <v>2959</v>
      </c>
      <c r="L714" t="s">
        <v>23</v>
      </c>
      <c r="M714" t="s">
        <v>27</v>
      </c>
      <c r="N714" t="s">
        <v>5202</v>
      </c>
      <c r="O714" t="s">
        <v>29</v>
      </c>
      <c r="P714" t="s">
        <v>30</v>
      </c>
      <c r="Q714" s="18">
        <v>44410</v>
      </c>
      <c r="R714" t="s">
        <v>4766</v>
      </c>
      <c r="S714" t="s">
        <v>32</v>
      </c>
      <c r="T714" t="s">
        <v>5203</v>
      </c>
      <c r="U714" t="str">
        <f t="shared" si="33"/>
        <v>PN-REC-BM-D</v>
      </c>
      <c r="V714" s="4" t="str">
        <f t="shared" si="34"/>
        <v>1556</v>
      </c>
      <c r="W714" s="4" t="str">
        <f t="shared" si="35"/>
        <v>03</v>
      </c>
    </row>
    <row r="715" spans="1:23" x14ac:dyDescent="0.25">
      <c r="A715" t="s">
        <v>5204</v>
      </c>
      <c r="B715" t="s">
        <v>21</v>
      </c>
      <c r="C715" t="s">
        <v>5192</v>
      </c>
      <c r="D715" t="s">
        <v>23</v>
      </c>
      <c r="E715" t="s">
        <v>5201</v>
      </c>
      <c r="F715" s="2">
        <v>23230</v>
      </c>
      <c r="G715" t="s">
        <v>5193</v>
      </c>
      <c r="H715" t="s">
        <v>10904</v>
      </c>
      <c r="I715" t="s">
        <v>26</v>
      </c>
      <c r="K715" t="s">
        <v>2959</v>
      </c>
      <c r="L715" t="s">
        <v>23</v>
      </c>
      <c r="M715" t="s">
        <v>27</v>
      </c>
      <c r="N715" t="s">
        <v>5205</v>
      </c>
      <c r="O715" t="s">
        <v>29</v>
      </c>
      <c r="P715" t="s">
        <v>30</v>
      </c>
      <c r="Q715" s="18">
        <v>44410</v>
      </c>
      <c r="R715" t="s">
        <v>4766</v>
      </c>
      <c r="S715" t="s">
        <v>32</v>
      </c>
      <c r="T715" t="s">
        <v>5206</v>
      </c>
      <c r="U715" t="str">
        <f t="shared" si="33"/>
        <v>PN-REC-BM-D</v>
      </c>
      <c r="V715" s="4" t="str">
        <f t="shared" si="34"/>
        <v>1556</v>
      </c>
      <c r="W715" s="4" t="str">
        <f t="shared" si="35"/>
        <v>04</v>
      </c>
    </row>
    <row r="716" spans="1:23" x14ac:dyDescent="0.25">
      <c r="A716" t="s">
        <v>5207</v>
      </c>
      <c r="B716" t="s">
        <v>21</v>
      </c>
      <c r="C716" t="s">
        <v>5192</v>
      </c>
      <c r="D716" t="s">
        <v>23</v>
      </c>
      <c r="E716" t="s">
        <v>5201</v>
      </c>
      <c r="F716" s="2">
        <v>23230</v>
      </c>
      <c r="G716" t="s">
        <v>5193</v>
      </c>
      <c r="H716" t="s">
        <v>10904</v>
      </c>
      <c r="I716" t="s">
        <v>26</v>
      </c>
      <c r="K716" t="s">
        <v>2959</v>
      </c>
      <c r="L716" t="s">
        <v>23</v>
      </c>
      <c r="M716" t="s">
        <v>27</v>
      </c>
      <c r="N716" t="s">
        <v>5208</v>
      </c>
      <c r="O716" t="s">
        <v>29</v>
      </c>
      <c r="P716" t="s">
        <v>30</v>
      </c>
      <c r="Q716" s="18">
        <v>44410</v>
      </c>
      <c r="R716" t="s">
        <v>4766</v>
      </c>
      <c r="S716" t="s">
        <v>32</v>
      </c>
      <c r="T716" t="s">
        <v>5209</v>
      </c>
      <c r="U716" t="str">
        <f t="shared" si="33"/>
        <v>PN-REC-BM-D</v>
      </c>
      <c r="V716" s="4" t="str">
        <f t="shared" si="34"/>
        <v>1556</v>
      </c>
      <c r="W716" s="4" t="str">
        <f t="shared" si="35"/>
        <v>05</v>
      </c>
    </row>
    <row r="717" spans="1:23" x14ac:dyDescent="0.25">
      <c r="A717" t="s">
        <v>5210</v>
      </c>
      <c r="B717" t="s">
        <v>21</v>
      </c>
      <c r="C717" t="s">
        <v>5211</v>
      </c>
      <c r="D717" t="s">
        <v>23</v>
      </c>
      <c r="E717" t="s">
        <v>40</v>
      </c>
      <c r="F717" s="20"/>
      <c r="G717" t="s">
        <v>5212</v>
      </c>
      <c r="H717" t="s">
        <v>10899</v>
      </c>
      <c r="I717" t="s">
        <v>26</v>
      </c>
      <c r="K717" t="s">
        <v>2959</v>
      </c>
      <c r="L717" t="s">
        <v>23</v>
      </c>
      <c r="M717" t="s">
        <v>27</v>
      </c>
      <c r="N717" t="s">
        <v>5213</v>
      </c>
      <c r="O717" t="s">
        <v>29</v>
      </c>
      <c r="P717" t="s">
        <v>30</v>
      </c>
      <c r="Q717" s="18">
        <v>44410</v>
      </c>
      <c r="R717" t="s">
        <v>4766</v>
      </c>
      <c r="S717" t="s">
        <v>32</v>
      </c>
      <c r="T717" t="s">
        <v>5214</v>
      </c>
      <c r="U717" t="str">
        <f t="shared" si="33"/>
        <v>PN-REC-BM-D</v>
      </c>
      <c r="V717" s="4" t="str">
        <f t="shared" si="34"/>
        <v>1557</v>
      </c>
      <c r="W717" s="4" t="str">
        <f t="shared" si="35"/>
        <v>01</v>
      </c>
    </row>
    <row r="718" spans="1:23" x14ac:dyDescent="0.25">
      <c r="A718" t="s">
        <v>5215</v>
      </c>
      <c r="B718" t="s">
        <v>21</v>
      </c>
      <c r="C718" t="s">
        <v>5211</v>
      </c>
      <c r="D718" t="s">
        <v>23</v>
      </c>
      <c r="E718" t="s">
        <v>24</v>
      </c>
      <c r="F718" s="2">
        <v>21379</v>
      </c>
      <c r="G718" t="s">
        <v>5212</v>
      </c>
      <c r="H718" t="s">
        <v>10899</v>
      </c>
      <c r="I718" t="s">
        <v>26</v>
      </c>
      <c r="K718" t="s">
        <v>2959</v>
      </c>
      <c r="L718" t="s">
        <v>23</v>
      </c>
      <c r="M718" t="s">
        <v>27</v>
      </c>
      <c r="N718" t="s">
        <v>5216</v>
      </c>
      <c r="O718" t="s">
        <v>29</v>
      </c>
      <c r="P718" t="s">
        <v>30</v>
      </c>
      <c r="Q718" s="18">
        <v>44410</v>
      </c>
      <c r="R718" t="s">
        <v>4766</v>
      </c>
      <c r="S718" t="s">
        <v>32</v>
      </c>
      <c r="T718" t="s">
        <v>5217</v>
      </c>
      <c r="U718" t="str">
        <f t="shared" si="33"/>
        <v>PN-REC-BM-D</v>
      </c>
      <c r="V718" s="4" t="str">
        <f t="shared" si="34"/>
        <v>1557</v>
      </c>
      <c r="W718" s="4" t="str">
        <f t="shared" si="35"/>
        <v>02</v>
      </c>
    </row>
    <row r="719" spans="1:23" x14ac:dyDescent="0.25">
      <c r="A719" t="s">
        <v>5218</v>
      </c>
      <c r="B719" t="s">
        <v>21</v>
      </c>
      <c r="C719" t="s">
        <v>5211</v>
      </c>
      <c r="D719" t="s">
        <v>23</v>
      </c>
      <c r="E719" t="s">
        <v>24</v>
      </c>
      <c r="F719" s="2">
        <v>21379</v>
      </c>
      <c r="G719" t="s">
        <v>5212</v>
      </c>
      <c r="H719" t="s">
        <v>10899</v>
      </c>
      <c r="I719" t="s">
        <v>26</v>
      </c>
      <c r="K719" t="s">
        <v>2959</v>
      </c>
      <c r="L719" t="s">
        <v>23</v>
      </c>
      <c r="M719" t="s">
        <v>27</v>
      </c>
      <c r="N719" t="s">
        <v>5219</v>
      </c>
      <c r="O719" t="s">
        <v>29</v>
      </c>
      <c r="P719" t="s">
        <v>30</v>
      </c>
      <c r="Q719" s="18">
        <v>44410</v>
      </c>
      <c r="R719" t="s">
        <v>4766</v>
      </c>
      <c r="S719" t="s">
        <v>32</v>
      </c>
      <c r="T719" t="s">
        <v>5220</v>
      </c>
      <c r="U719" t="str">
        <f t="shared" si="33"/>
        <v>PN-REC-BM-D</v>
      </c>
      <c r="V719" s="4" t="str">
        <f t="shared" si="34"/>
        <v>1557</v>
      </c>
      <c r="W719" s="4" t="str">
        <f t="shared" si="35"/>
        <v>03</v>
      </c>
    </row>
    <row r="720" spans="1:23" x14ac:dyDescent="0.25">
      <c r="A720" t="s">
        <v>5221</v>
      </c>
      <c r="B720" t="s">
        <v>21</v>
      </c>
      <c r="C720" t="s">
        <v>5211</v>
      </c>
      <c r="D720" t="s">
        <v>23</v>
      </c>
      <c r="E720" t="s">
        <v>5222</v>
      </c>
      <c r="F720" s="2">
        <v>21694</v>
      </c>
      <c r="G720" t="s">
        <v>5212</v>
      </c>
      <c r="H720" t="s">
        <v>10899</v>
      </c>
      <c r="I720" t="s">
        <v>26</v>
      </c>
      <c r="K720" t="s">
        <v>2959</v>
      </c>
      <c r="L720" t="s">
        <v>23</v>
      </c>
      <c r="M720" t="s">
        <v>27</v>
      </c>
      <c r="N720" t="s">
        <v>5223</v>
      </c>
      <c r="O720" t="s">
        <v>29</v>
      </c>
      <c r="P720" t="s">
        <v>30</v>
      </c>
      <c r="Q720" s="18">
        <v>44410</v>
      </c>
      <c r="R720" t="s">
        <v>4766</v>
      </c>
      <c r="S720" t="s">
        <v>32</v>
      </c>
      <c r="T720" t="s">
        <v>5224</v>
      </c>
      <c r="U720" t="str">
        <f t="shared" si="33"/>
        <v>PN-REC-BM-D</v>
      </c>
      <c r="V720" s="4" t="str">
        <f t="shared" si="34"/>
        <v>1557</v>
      </c>
      <c r="W720" s="4" t="str">
        <f t="shared" si="35"/>
        <v>04</v>
      </c>
    </row>
    <row r="721" spans="1:23" x14ac:dyDescent="0.25">
      <c r="A721" t="s">
        <v>5225</v>
      </c>
      <c r="B721" t="s">
        <v>21</v>
      </c>
      <c r="C721" t="s">
        <v>5226</v>
      </c>
      <c r="D721" t="s">
        <v>23</v>
      </c>
      <c r="E721" t="s">
        <v>40</v>
      </c>
      <c r="F721" s="2" t="s">
        <v>230</v>
      </c>
      <c r="G721" t="s">
        <v>5212</v>
      </c>
      <c r="H721" t="s">
        <v>10906</v>
      </c>
      <c r="I721" t="s">
        <v>26</v>
      </c>
      <c r="K721" t="s">
        <v>2959</v>
      </c>
      <c r="L721" t="s">
        <v>23</v>
      </c>
      <c r="M721" t="s">
        <v>27</v>
      </c>
      <c r="N721" t="s">
        <v>5227</v>
      </c>
      <c r="O721" t="s">
        <v>29</v>
      </c>
      <c r="P721" t="s">
        <v>30</v>
      </c>
      <c r="Q721" s="18">
        <v>44410</v>
      </c>
      <c r="R721" t="s">
        <v>4766</v>
      </c>
      <c r="S721" t="s">
        <v>32</v>
      </c>
      <c r="T721" t="s">
        <v>5228</v>
      </c>
      <c r="U721" t="str">
        <f t="shared" si="33"/>
        <v>PN-REC-BM-D</v>
      </c>
      <c r="V721" s="4" t="str">
        <f t="shared" si="34"/>
        <v>1558</v>
      </c>
      <c r="W721" s="4" t="str">
        <f t="shared" si="35"/>
        <v>01</v>
      </c>
    </row>
    <row r="722" spans="1:23" x14ac:dyDescent="0.25">
      <c r="A722" t="s">
        <v>5229</v>
      </c>
      <c r="B722" t="s">
        <v>21</v>
      </c>
      <c r="C722" t="s">
        <v>5230</v>
      </c>
      <c r="D722" t="s">
        <v>23</v>
      </c>
      <c r="E722" t="s">
        <v>78</v>
      </c>
      <c r="F722" s="2">
        <v>19942</v>
      </c>
      <c r="G722" t="s">
        <v>5231</v>
      </c>
      <c r="H722" t="s">
        <v>10906</v>
      </c>
      <c r="I722" t="s">
        <v>26</v>
      </c>
      <c r="K722" t="s">
        <v>2959</v>
      </c>
      <c r="L722" t="s">
        <v>23</v>
      </c>
      <c r="M722" t="s">
        <v>27</v>
      </c>
      <c r="N722" t="s">
        <v>5232</v>
      </c>
      <c r="O722" t="s">
        <v>29</v>
      </c>
      <c r="P722" t="s">
        <v>30</v>
      </c>
      <c r="Q722" s="18">
        <v>44410</v>
      </c>
      <c r="R722" t="s">
        <v>4766</v>
      </c>
      <c r="S722" t="s">
        <v>32</v>
      </c>
      <c r="T722" t="s">
        <v>5233</v>
      </c>
      <c r="U722" t="str">
        <f t="shared" si="33"/>
        <v>PN-REC-BM-D</v>
      </c>
      <c r="V722" s="4" t="str">
        <f t="shared" si="34"/>
        <v>1559</v>
      </c>
      <c r="W722" s="4" t="str">
        <f t="shared" si="35"/>
        <v>01</v>
      </c>
    </row>
    <row r="723" spans="1:23" x14ac:dyDescent="0.25">
      <c r="A723" t="s">
        <v>5234</v>
      </c>
      <c r="B723" t="s">
        <v>21</v>
      </c>
      <c r="C723" t="s">
        <v>5230</v>
      </c>
      <c r="D723" t="s">
        <v>23</v>
      </c>
      <c r="E723" t="s">
        <v>226</v>
      </c>
      <c r="F723" s="2">
        <v>22786</v>
      </c>
      <c r="G723" t="s">
        <v>5231</v>
      </c>
      <c r="H723" t="s">
        <v>10899</v>
      </c>
      <c r="I723" t="s">
        <v>26</v>
      </c>
      <c r="K723" t="s">
        <v>2959</v>
      </c>
      <c r="L723" t="s">
        <v>23</v>
      </c>
      <c r="M723" t="s">
        <v>27</v>
      </c>
      <c r="N723" t="s">
        <v>5235</v>
      </c>
      <c r="O723" t="s">
        <v>29</v>
      </c>
      <c r="P723" t="s">
        <v>30</v>
      </c>
      <c r="Q723" s="18">
        <v>44410</v>
      </c>
      <c r="R723" t="s">
        <v>4766</v>
      </c>
      <c r="S723" t="s">
        <v>32</v>
      </c>
      <c r="T723" t="s">
        <v>5236</v>
      </c>
      <c r="U723" t="str">
        <f t="shared" si="33"/>
        <v>PN-REC-BM-D</v>
      </c>
      <c r="V723" s="4" t="str">
        <f t="shared" si="34"/>
        <v>1559</v>
      </c>
      <c r="W723" s="4" t="str">
        <f t="shared" si="35"/>
        <v>02</v>
      </c>
    </row>
    <row r="724" spans="1:23" x14ac:dyDescent="0.25">
      <c r="A724" t="s">
        <v>5237</v>
      </c>
      <c r="B724" t="s">
        <v>21</v>
      </c>
      <c r="C724" t="s">
        <v>5230</v>
      </c>
      <c r="D724" t="s">
        <v>23</v>
      </c>
      <c r="E724" t="s">
        <v>226</v>
      </c>
      <c r="F724" s="2">
        <v>22786</v>
      </c>
      <c r="G724" t="s">
        <v>5231</v>
      </c>
      <c r="H724" t="s">
        <v>10899</v>
      </c>
      <c r="I724" t="s">
        <v>26</v>
      </c>
      <c r="K724" t="s">
        <v>2959</v>
      </c>
      <c r="L724" t="s">
        <v>23</v>
      </c>
      <c r="M724" t="s">
        <v>27</v>
      </c>
      <c r="N724" t="s">
        <v>5238</v>
      </c>
      <c r="O724" t="s">
        <v>29</v>
      </c>
      <c r="P724" t="s">
        <v>30</v>
      </c>
      <c r="Q724" s="18">
        <v>44410</v>
      </c>
      <c r="R724" t="s">
        <v>4766</v>
      </c>
      <c r="S724" t="s">
        <v>32</v>
      </c>
      <c r="T724" t="s">
        <v>5239</v>
      </c>
      <c r="U724" t="str">
        <f t="shared" si="33"/>
        <v>PN-REC-BM-D</v>
      </c>
      <c r="V724" s="4" t="str">
        <f t="shared" si="34"/>
        <v>1559</v>
      </c>
      <c r="W724" s="4" t="str">
        <f t="shared" si="35"/>
        <v>03</v>
      </c>
    </row>
    <row r="725" spans="1:23" x14ac:dyDescent="0.25">
      <c r="A725" t="s">
        <v>5240</v>
      </c>
      <c r="B725" t="s">
        <v>21</v>
      </c>
      <c r="C725" t="s">
        <v>5241</v>
      </c>
      <c r="D725" t="s">
        <v>23</v>
      </c>
      <c r="E725" t="s">
        <v>679</v>
      </c>
      <c r="F725" s="2">
        <v>19970</v>
      </c>
      <c r="G725" t="s">
        <v>5242</v>
      </c>
      <c r="H725" t="s">
        <v>10904</v>
      </c>
      <c r="I725" t="s">
        <v>26</v>
      </c>
      <c r="K725" t="s">
        <v>2959</v>
      </c>
      <c r="L725" t="s">
        <v>23</v>
      </c>
      <c r="M725" t="s">
        <v>27</v>
      </c>
      <c r="N725" t="s">
        <v>5243</v>
      </c>
      <c r="O725" t="s">
        <v>29</v>
      </c>
      <c r="P725" t="s">
        <v>30</v>
      </c>
      <c r="Q725" s="18">
        <v>44410</v>
      </c>
      <c r="R725" t="s">
        <v>4766</v>
      </c>
      <c r="S725" t="s">
        <v>32</v>
      </c>
      <c r="T725" t="s">
        <v>5244</v>
      </c>
      <c r="U725" t="str">
        <f t="shared" si="33"/>
        <v>PN-REC-BM-D</v>
      </c>
      <c r="V725" s="4" t="str">
        <f t="shared" si="34"/>
        <v>1560</v>
      </c>
      <c r="W725" s="4" t="str">
        <f t="shared" si="35"/>
        <v>01</v>
      </c>
    </row>
    <row r="726" spans="1:23" x14ac:dyDescent="0.25">
      <c r="A726" t="s">
        <v>5245</v>
      </c>
      <c r="B726" t="s">
        <v>21</v>
      </c>
      <c r="C726" t="s">
        <v>5241</v>
      </c>
      <c r="D726" t="s">
        <v>23</v>
      </c>
      <c r="E726" t="s">
        <v>2045</v>
      </c>
      <c r="F726" s="2">
        <v>22423</v>
      </c>
      <c r="G726" t="s">
        <v>5242</v>
      </c>
      <c r="H726" t="s">
        <v>10904</v>
      </c>
      <c r="I726" t="s">
        <v>26</v>
      </c>
      <c r="K726" t="s">
        <v>2959</v>
      </c>
      <c r="L726" t="s">
        <v>23</v>
      </c>
      <c r="M726" t="s">
        <v>27</v>
      </c>
      <c r="N726" t="s">
        <v>5246</v>
      </c>
      <c r="O726" t="s">
        <v>29</v>
      </c>
      <c r="P726" t="s">
        <v>30</v>
      </c>
      <c r="Q726" s="18">
        <v>44410</v>
      </c>
      <c r="R726" t="s">
        <v>4766</v>
      </c>
      <c r="S726" t="s">
        <v>32</v>
      </c>
      <c r="T726" t="s">
        <v>5247</v>
      </c>
      <c r="U726" t="str">
        <f t="shared" si="33"/>
        <v>PN-REC-BM-D</v>
      </c>
      <c r="V726" s="4" t="str">
        <f t="shared" si="34"/>
        <v>1560</v>
      </c>
      <c r="W726" s="4" t="str">
        <f t="shared" si="35"/>
        <v>02</v>
      </c>
    </row>
    <row r="727" spans="1:23" x14ac:dyDescent="0.25">
      <c r="A727" t="s">
        <v>5248</v>
      </c>
      <c r="B727" t="s">
        <v>21</v>
      </c>
      <c r="C727" t="s">
        <v>5241</v>
      </c>
      <c r="D727" t="s">
        <v>23</v>
      </c>
      <c r="E727" t="s">
        <v>2045</v>
      </c>
      <c r="F727" s="2">
        <v>22423</v>
      </c>
      <c r="G727" t="s">
        <v>5242</v>
      </c>
      <c r="H727" t="s">
        <v>10904</v>
      </c>
      <c r="I727" t="s">
        <v>26</v>
      </c>
      <c r="K727" t="s">
        <v>2959</v>
      </c>
      <c r="L727" t="s">
        <v>23</v>
      </c>
      <c r="M727" t="s">
        <v>27</v>
      </c>
      <c r="N727" t="s">
        <v>5249</v>
      </c>
      <c r="O727" t="s">
        <v>29</v>
      </c>
      <c r="P727" t="s">
        <v>30</v>
      </c>
      <c r="Q727" s="18">
        <v>44410</v>
      </c>
      <c r="R727" t="s">
        <v>4766</v>
      </c>
      <c r="S727" t="s">
        <v>32</v>
      </c>
      <c r="T727" t="s">
        <v>5250</v>
      </c>
      <c r="U727" t="str">
        <f t="shared" si="33"/>
        <v>PN-REC-BM-D</v>
      </c>
      <c r="V727" s="4" t="str">
        <f t="shared" si="34"/>
        <v>1560</v>
      </c>
      <c r="W727" s="4" t="str">
        <f t="shared" si="35"/>
        <v>03</v>
      </c>
    </row>
    <row r="728" spans="1:23" x14ac:dyDescent="0.25">
      <c r="A728" t="s">
        <v>5251</v>
      </c>
      <c r="B728" t="s">
        <v>21</v>
      </c>
      <c r="C728" t="s">
        <v>5241</v>
      </c>
      <c r="D728" t="s">
        <v>23</v>
      </c>
      <c r="E728" t="s">
        <v>1824</v>
      </c>
      <c r="F728" s="2">
        <v>22436</v>
      </c>
      <c r="G728" t="s">
        <v>5242</v>
      </c>
      <c r="H728" t="s">
        <v>10904</v>
      </c>
      <c r="I728" t="s">
        <v>26</v>
      </c>
      <c r="K728" t="s">
        <v>2959</v>
      </c>
      <c r="L728" t="s">
        <v>23</v>
      </c>
      <c r="M728" t="s">
        <v>27</v>
      </c>
      <c r="N728" t="s">
        <v>5252</v>
      </c>
      <c r="O728" t="s">
        <v>29</v>
      </c>
      <c r="P728" t="s">
        <v>30</v>
      </c>
      <c r="Q728" s="18">
        <v>44410</v>
      </c>
      <c r="R728" t="s">
        <v>4766</v>
      </c>
      <c r="S728" t="s">
        <v>32</v>
      </c>
      <c r="T728" t="s">
        <v>5253</v>
      </c>
      <c r="U728" t="str">
        <f t="shared" si="33"/>
        <v>PN-REC-BM-D</v>
      </c>
      <c r="V728" s="4" t="str">
        <f t="shared" si="34"/>
        <v>1560</v>
      </c>
      <c r="W728" s="4" t="str">
        <f t="shared" si="35"/>
        <v>04</v>
      </c>
    </row>
    <row r="729" spans="1:23" x14ac:dyDescent="0.25">
      <c r="A729" t="s">
        <v>5254</v>
      </c>
      <c r="B729" t="s">
        <v>21</v>
      </c>
      <c r="C729" t="s">
        <v>5241</v>
      </c>
      <c r="D729" t="s">
        <v>23</v>
      </c>
      <c r="E729" t="s">
        <v>1824</v>
      </c>
      <c r="F729" s="2">
        <v>22436</v>
      </c>
      <c r="G729" t="s">
        <v>5242</v>
      </c>
      <c r="H729" t="s">
        <v>10904</v>
      </c>
      <c r="I729" t="s">
        <v>26</v>
      </c>
      <c r="K729" t="s">
        <v>2959</v>
      </c>
      <c r="L729" t="s">
        <v>23</v>
      </c>
      <c r="M729" t="s">
        <v>27</v>
      </c>
      <c r="N729" t="s">
        <v>5255</v>
      </c>
      <c r="O729" t="s">
        <v>29</v>
      </c>
      <c r="P729" t="s">
        <v>30</v>
      </c>
      <c r="Q729" s="18">
        <v>44410</v>
      </c>
      <c r="R729" t="s">
        <v>4766</v>
      </c>
      <c r="S729" t="s">
        <v>32</v>
      </c>
      <c r="T729" t="s">
        <v>5256</v>
      </c>
      <c r="U729" t="str">
        <f t="shared" si="33"/>
        <v>PN-REC-BM-D</v>
      </c>
      <c r="V729" s="4" t="str">
        <f t="shared" si="34"/>
        <v>1560</v>
      </c>
      <c r="W729" s="4" t="str">
        <f t="shared" si="35"/>
        <v>05</v>
      </c>
    </row>
    <row r="730" spans="1:23" x14ac:dyDescent="0.25">
      <c r="A730" t="s">
        <v>5257</v>
      </c>
      <c r="B730" t="s">
        <v>21</v>
      </c>
      <c r="C730" t="s">
        <v>5241</v>
      </c>
      <c r="D730" t="s">
        <v>23</v>
      </c>
      <c r="E730" t="s">
        <v>954</v>
      </c>
      <c r="F730" s="2">
        <v>22471</v>
      </c>
      <c r="G730" t="s">
        <v>5242</v>
      </c>
      <c r="H730" t="s">
        <v>10899</v>
      </c>
      <c r="I730" t="s">
        <v>26</v>
      </c>
      <c r="K730" t="s">
        <v>2959</v>
      </c>
      <c r="L730" t="s">
        <v>23</v>
      </c>
      <c r="M730" t="s">
        <v>27</v>
      </c>
      <c r="N730" t="s">
        <v>5258</v>
      </c>
      <c r="O730" t="s">
        <v>29</v>
      </c>
      <c r="P730" t="s">
        <v>30</v>
      </c>
      <c r="Q730" s="18">
        <v>44410</v>
      </c>
      <c r="R730" t="s">
        <v>4766</v>
      </c>
      <c r="S730" t="s">
        <v>32</v>
      </c>
      <c r="T730" t="s">
        <v>5259</v>
      </c>
      <c r="U730" t="str">
        <f t="shared" si="33"/>
        <v>PN-REC-BM-D</v>
      </c>
      <c r="V730" s="4" t="str">
        <f t="shared" si="34"/>
        <v>1560</v>
      </c>
      <c r="W730" s="4" t="str">
        <f t="shared" si="35"/>
        <v>06</v>
      </c>
    </row>
    <row r="731" spans="1:23" x14ac:dyDescent="0.25">
      <c r="A731" t="s">
        <v>5260</v>
      </c>
      <c r="B731" t="s">
        <v>21</v>
      </c>
      <c r="C731" t="s">
        <v>5261</v>
      </c>
      <c r="D731" t="s">
        <v>23</v>
      </c>
      <c r="E731" t="s">
        <v>5262</v>
      </c>
      <c r="F731" s="2" t="s">
        <v>147</v>
      </c>
      <c r="G731" t="s">
        <v>5263</v>
      </c>
      <c r="H731" t="s">
        <v>10905</v>
      </c>
      <c r="I731" t="s">
        <v>26</v>
      </c>
      <c r="K731" t="s">
        <v>2959</v>
      </c>
      <c r="L731" t="s">
        <v>23</v>
      </c>
      <c r="M731" t="s">
        <v>27</v>
      </c>
      <c r="N731" t="s">
        <v>5264</v>
      </c>
      <c r="O731" t="s">
        <v>29</v>
      </c>
      <c r="P731" t="s">
        <v>30</v>
      </c>
      <c r="Q731" s="18">
        <v>44410</v>
      </c>
      <c r="R731" t="s">
        <v>4766</v>
      </c>
      <c r="S731" t="s">
        <v>32</v>
      </c>
      <c r="T731" t="s">
        <v>5265</v>
      </c>
      <c r="U731" t="str">
        <f t="shared" si="33"/>
        <v>PN-REC-BM-D</v>
      </c>
      <c r="V731" s="4" t="str">
        <f t="shared" si="34"/>
        <v>1561</v>
      </c>
      <c r="W731" s="4" t="str">
        <f t="shared" si="35"/>
        <v>01</v>
      </c>
    </row>
    <row r="732" spans="1:23" x14ac:dyDescent="0.25">
      <c r="A732" t="s">
        <v>5266</v>
      </c>
      <c r="B732" t="s">
        <v>21</v>
      </c>
      <c r="C732" t="s">
        <v>5261</v>
      </c>
      <c r="D732" t="s">
        <v>23</v>
      </c>
      <c r="E732" t="s">
        <v>5262</v>
      </c>
      <c r="F732" s="2" t="s">
        <v>147</v>
      </c>
      <c r="G732" t="s">
        <v>5263</v>
      </c>
      <c r="H732" t="s">
        <v>10905</v>
      </c>
      <c r="I732" t="s">
        <v>26</v>
      </c>
      <c r="K732" t="s">
        <v>2959</v>
      </c>
      <c r="L732" t="s">
        <v>23</v>
      </c>
      <c r="M732" t="s">
        <v>27</v>
      </c>
      <c r="N732" t="s">
        <v>5267</v>
      </c>
      <c r="O732" t="s">
        <v>29</v>
      </c>
      <c r="P732" t="s">
        <v>30</v>
      </c>
      <c r="Q732" s="18">
        <v>44410</v>
      </c>
      <c r="R732" t="s">
        <v>4766</v>
      </c>
      <c r="S732" t="s">
        <v>32</v>
      </c>
      <c r="T732" t="s">
        <v>5268</v>
      </c>
      <c r="U732" t="str">
        <f t="shared" si="33"/>
        <v>PN-REC-BM-D</v>
      </c>
      <c r="V732" s="4" t="str">
        <f t="shared" si="34"/>
        <v>1561</v>
      </c>
      <c r="W732" s="4" t="str">
        <f t="shared" si="35"/>
        <v>02</v>
      </c>
    </row>
    <row r="733" spans="1:23" x14ac:dyDescent="0.25">
      <c r="A733" t="s">
        <v>5269</v>
      </c>
      <c r="B733" t="s">
        <v>21</v>
      </c>
      <c r="C733" t="s">
        <v>5270</v>
      </c>
      <c r="D733" t="s">
        <v>23</v>
      </c>
      <c r="E733" t="s">
        <v>24</v>
      </c>
      <c r="F733" s="2">
        <v>19927</v>
      </c>
      <c r="G733" t="s">
        <v>5263</v>
      </c>
      <c r="H733" t="s">
        <v>10903</v>
      </c>
      <c r="I733" t="s">
        <v>26</v>
      </c>
      <c r="K733" t="s">
        <v>2959</v>
      </c>
      <c r="L733" t="s">
        <v>23</v>
      </c>
      <c r="M733" t="s">
        <v>27</v>
      </c>
      <c r="N733" t="s">
        <v>5271</v>
      </c>
      <c r="O733" t="s">
        <v>29</v>
      </c>
      <c r="P733" t="s">
        <v>30</v>
      </c>
      <c r="Q733" s="18">
        <v>44410</v>
      </c>
      <c r="R733" t="s">
        <v>4766</v>
      </c>
      <c r="S733" t="s">
        <v>32</v>
      </c>
      <c r="T733" t="s">
        <v>5272</v>
      </c>
      <c r="U733" t="str">
        <f t="shared" si="33"/>
        <v>PN-REC-BM-D</v>
      </c>
      <c r="V733" s="4" t="str">
        <f t="shared" si="34"/>
        <v>1561</v>
      </c>
      <c r="W733" s="4" t="str">
        <f t="shared" si="35"/>
        <v>03</v>
      </c>
    </row>
    <row r="734" spans="1:23" x14ac:dyDescent="0.25">
      <c r="A734" t="s">
        <v>5273</v>
      </c>
      <c r="B734" t="s">
        <v>21</v>
      </c>
      <c r="C734" t="s">
        <v>5274</v>
      </c>
      <c r="D734" t="s">
        <v>23</v>
      </c>
      <c r="E734" t="s">
        <v>5262</v>
      </c>
      <c r="F734" s="2" t="s">
        <v>369</v>
      </c>
      <c r="G734" t="s">
        <v>5263</v>
      </c>
      <c r="H734" t="s">
        <v>10905</v>
      </c>
      <c r="I734" t="s">
        <v>26</v>
      </c>
      <c r="K734" t="s">
        <v>2959</v>
      </c>
      <c r="L734" t="s">
        <v>23</v>
      </c>
      <c r="M734" t="s">
        <v>27</v>
      </c>
      <c r="N734" t="s">
        <v>5275</v>
      </c>
      <c r="O734" t="s">
        <v>29</v>
      </c>
      <c r="P734" t="s">
        <v>30</v>
      </c>
      <c r="Q734" s="18">
        <v>44410</v>
      </c>
      <c r="R734" t="s">
        <v>4766</v>
      </c>
      <c r="S734" t="s">
        <v>32</v>
      </c>
      <c r="T734" t="s">
        <v>5276</v>
      </c>
      <c r="U734" t="str">
        <f t="shared" si="33"/>
        <v>PN-REC-BM-D</v>
      </c>
      <c r="V734" s="4" t="str">
        <f t="shared" si="34"/>
        <v>1562</v>
      </c>
      <c r="W734" s="4" t="str">
        <f t="shared" si="35"/>
        <v>01</v>
      </c>
    </row>
    <row r="735" spans="1:23" x14ac:dyDescent="0.25">
      <c r="A735" t="s">
        <v>5277</v>
      </c>
      <c r="B735" t="s">
        <v>21</v>
      </c>
      <c r="C735" t="s">
        <v>5274</v>
      </c>
      <c r="D735" t="s">
        <v>23</v>
      </c>
      <c r="E735" t="s">
        <v>5262</v>
      </c>
      <c r="F735" s="2" t="s">
        <v>369</v>
      </c>
      <c r="G735" t="s">
        <v>5263</v>
      </c>
      <c r="H735" t="s">
        <v>10908</v>
      </c>
      <c r="I735" t="s">
        <v>26</v>
      </c>
      <c r="K735" t="s">
        <v>2959</v>
      </c>
      <c r="L735" t="s">
        <v>23</v>
      </c>
      <c r="M735" t="s">
        <v>27</v>
      </c>
      <c r="N735" t="s">
        <v>5278</v>
      </c>
      <c r="O735" t="s">
        <v>29</v>
      </c>
      <c r="P735" t="s">
        <v>30</v>
      </c>
      <c r="Q735" s="18">
        <v>44410</v>
      </c>
      <c r="R735" t="s">
        <v>4766</v>
      </c>
      <c r="S735" t="s">
        <v>32</v>
      </c>
      <c r="T735" t="s">
        <v>5279</v>
      </c>
      <c r="U735" t="str">
        <f t="shared" si="33"/>
        <v>PN-REC-BM-D</v>
      </c>
      <c r="V735" s="4" t="str">
        <f t="shared" si="34"/>
        <v>1562</v>
      </c>
      <c r="W735" s="4" t="str">
        <f t="shared" si="35"/>
        <v>02</v>
      </c>
    </row>
    <row r="736" spans="1:23" x14ac:dyDescent="0.25">
      <c r="A736" t="s">
        <v>5280</v>
      </c>
      <c r="B736" t="s">
        <v>21</v>
      </c>
      <c r="C736" t="s">
        <v>5281</v>
      </c>
      <c r="D736" t="s">
        <v>23</v>
      </c>
      <c r="E736" t="s">
        <v>24</v>
      </c>
      <c r="F736" s="2">
        <v>19858</v>
      </c>
      <c r="G736" t="s">
        <v>5263</v>
      </c>
      <c r="H736" t="s">
        <v>10904</v>
      </c>
      <c r="I736" t="s">
        <v>26</v>
      </c>
      <c r="K736" t="s">
        <v>2959</v>
      </c>
      <c r="L736" t="s">
        <v>23</v>
      </c>
      <c r="M736" t="s">
        <v>27</v>
      </c>
      <c r="N736" t="s">
        <v>5282</v>
      </c>
      <c r="O736" t="s">
        <v>29</v>
      </c>
      <c r="P736" t="s">
        <v>30</v>
      </c>
      <c r="Q736" s="18">
        <v>44410</v>
      </c>
      <c r="R736" t="s">
        <v>4766</v>
      </c>
      <c r="S736" t="s">
        <v>32</v>
      </c>
      <c r="T736" t="s">
        <v>5283</v>
      </c>
      <c r="U736" t="str">
        <f t="shared" si="33"/>
        <v>PN-REC-BM-D</v>
      </c>
      <c r="V736" s="4" t="str">
        <f t="shared" si="34"/>
        <v>1562</v>
      </c>
      <c r="W736" s="4" t="str">
        <f t="shared" si="35"/>
        <v>03</v>
      </c>
    </row>
    <row r="737" spans="1:23" x14ac:dyDescent="0.25">
      <c r="A737" t="s">
        <v>5284</v>
      </c>
      <c r="B737" t="s">
        <v>21</v>
      </c>
      <c r="C737" t="s">
        <v>5281</v>
      </c>
      <c r="D737" t="s">
        <v>23</v>
      </c>
      <c r="E737" t="s">
        <v>5285</v>
      </c>
      <c r="F737" s="2">
        <v>21687</v>
      </c>
      <c r="G737" t="s">
        <v>5263</v>
      </c>
      <c r="H737" t="s">
        <v>10899</v>
      </c>
      <c r="I737" t="s">
        <v>26</v>
      </c>
      <c r="K737" t="s">
        <v>2959</v>
      </c>
      <c r="L737" t="s">
        <v>23</v>
      </c>
      <c r="M737" t="s">
        <v>27</v>
      </c>
      <c r="N737" t="s">
        <v>5286</v>
      </c>
      <c r="O737" t="s">
        <v>29</v>
      </c>
      <c r="P737" t="s">
        <v>30</v>
      </c>
      <c r="Q737" s="18">
        <v>44410</v>
      </c>
      <c r="R737" t="s">
        <v>4766</v>
      </c>
      <c r="S737" t="s">
        <v>32</v>
      </c>
      <c r="T737" t="s">
        <v>5287</v>
      </c>
      <c r="U737" t="str">
        <f t="shared" si="33"/>
        <v>PN-REC-BM-D</v>
      </c>
      <c r="V737" s="4" t="str">
        <f t="shared" si="34"/>
        <v>1562</v>
      </c>
      <c r="W737" s="4" t="str">
        <f t="shared" si="35"/>
        <v>04</v>
      </c>
    </row>
    <row r="738" spans="1:23" x14ac:dyDescent="0.25">
      <c r="A738" t="s">
        <v>5288</v>
      </c>
      <c r="B738" t="s">
        <v>21</v>
      </c>
      <c r="C738" t="s">
        <v>5289</v>
      </c>
      <c r="D738" t="s">
        <v>23</v>
      </c>
      <c r="E738" t="s">
        <v>40</v>
      </c>
      <c r="F738" s="2" t="s">
        <v>230</v>
      </c>
      <c r="G738" t="s">
        <v>5290</v>
      </c>
      <c r="H738" t="s">
        <v>10904</v>
      </c>
      <c r="I738" t="s">
        <v>26</v>
      </c>
      <c r="K738" t="s">
        <v>2959</v>
      </c>
      <c r="L738" t="s">
        <v>23</v>
      </c>
      <c r="M738" t="s">
        <v>27</v>
      </c>
      <c r="N738" t="s">
        <v>5291</v>
      </c>
      <c r="O738" t="s">
        <v>29</v>
      </c>
      <c r="P738" t="s">
        <v>30</v>
      </c>
      <c r="Q738" s="18">
        <v>44410</v>
      </c>
      <c r="R738" t="s">
        <v>4766</v>
      </c>
      <c r="S738" t="s">
        <v>32</v>
      </c>
      <c r="T738" t="s">
        <v>5292</v>
      </c>
      <c r="U738" t="str">
        <f t="shared" si="33"/>
        <v>PN-REC-BM-D</v>
      </c>
      <c r="V738" s="4" t="str">
        <f t="shared" si="34"/>
        <v>1563</v>
      </c>
      <c r="W738" s="4" t="str">
        <f t="shared" si="35"/>
        <v>01</v>
      </c>
    </row>
    <row r="739" spans="1:23" x14ac:dyDescent="0.25">
      <c r="A739" t="s">
        <v>5293</v>
      </c>
      <c r="B739" t="s">
        <v>21</v>
      </c>
      <c r="C739" t="s">
        <v>5294</v>
      </c>
      <c r="D739" t="s">
        <v>23</v>
      </c>
      <c r="E739" t="s">
        <v>24</v>
      </c>
      <c r="F739" s="2">
        <v>19947</v>
      </c>
      <c r="G739" t="s">
        <v>5295</v>
      </c>
      <c r="H739" t="s">
        <v>10906</v>
      </c>
      <c r="I739" t="s">
        <v>26</v>
      </c>
      <c r="K739" t="s">
        <v>2959</v>
      </c>
      <c r="L739" t="s">
        <v>23</v>
      </c>
      <c r="M739" t="s">
        <v>27</v>
      </c>
      <c r="N739" t="s">
        <v>5296</v>
      </c>
      <c r="O739" t="s">
        <v>29</v>
      </c>
      <c r="P739" t="s">
        <v>30</v>
      </c>
      <c r="Q739" s="18">
        <v>44410</v>
      </c>
      <c r="R739" t="s">
        <v>4766</v>
      </c>
      <c r="S739" t="s">
        <v>32</v>
      </c>
      <c r="T739" t="s">
        <v>5297</v>
      </c>
      <c r="U739" t="str">
        <f t="shared" si="33"/>
        <v>PN-REC-BM-D</v>
      </c>
      <c r="V739" s="4" t="str">
        <f t="shared" si="34"/>
        <v>1564</v>
      </c>
      <c r="W739" s="4" t="str">
        <f t="shared" si="35"/>
        <v>01</v>
      </c>
    </row>
    <row r="740" spans="1:23" x14ac:dyDescent="0.25">
      <c r="A740" t="s">
        <v>5298</v>
      </c>
      <c r="B740" t="s">
        <v>21</v>
      </c>
      <c r="C740" t="s">
        <v>5299</v>
      </c>
      <c r="D740" t="s">
        <v>23</v>
      </c>
      <c r="E740" t="s">
        <v>1982</v>
      </c>
      <c r="F740" s="2" t="s">
        <v>147</v>
      </c>
      <c r="G740" t="s">
        <v>5300</v>
      </c>
      <c r="H740" t="s">
        <v>10904</v>
      </c>
      <c r="I740" t="s">
        <v>26</v>
      </c>
      <c r="K740" t="s">
        <v>2959</v>
      </c>
      <c r="L740" t="s">
        <v>23</v>
      </c>
      <c r="M740" t="s">
        <v>27</v>
      </c>
      <c r="N740" t="s">
        <v>5301</v>
      </c>
      <c r="O740" t="s">
        <v>29</v>
      </c>
      <c r="P740" t="s">
        <v>30</v>
      </c>
      <c r="Q740" s="18">
        <v>44410</v>
      </c>
      <c r="R740" t="s">
        <v>4766</v>
      </c>
      <c r="S740" t="s">
        <v>32</v>
      </c>
      <c r="T740" t="s">
        <v>5302</v>
      </c>
      <c r="U740" t="str">
        <f t="shared" si="33"/>
        <v>PN-REC-BM-D</v>
      </c>
      <c r="V740" s="4" t="str">
        <f t="shared" si="34"/>
        <v>1565</v>
      </c>
      <c r="W740" s="4" t="str">
        <f t="shared" si="35"/>
        <v>01</v>
      </c>
    </row>
    <row r="741" spans="1:23" x14ac:dyDescent="0.25">
      <c r="A741" t="s">
        <v>5303</v>
      </c>
      <c r="B741" t="s">
        <v>21</v>
      </c>
      <c r="C741" t="s">
        <v>5304</v>
      </c>
      <c r="D741" t="s">
        <v>23</v>
      </c>
      <c r="E741" t="s">
        <v>24</v>
      </c>
      <c r="F741" s="2" t="s">
        <v>230</v>
      </c>
      <c r="G741" t="s">
        <v>5305</v>
      </c>
      <c r="H741" t="s">
        <v>10904</v>
      </c>
      <c r="I741" t="s">
        <v>26</v>
      </c>
      <c r="K741" t="s">
        <v>2959</v>
      </c>
      <c r="L741" t="s">
        <v>23</v>
      </c>
      <c r="M741" t="s">
        <v>27</v>
      </c>
      <c r="N741" t="s">
        <v>5306</v>
      </c>
      <c r="O741" t="s">
        <v>29</v>
      </c>
      <c r="P741" t="s">
        <v>30</v>
      </c>
      <c r="Q741" s="18">
        <v>44410</v>
      </c>
      <c r="R741" t="s">
        <v>4766</v>
      </c>
      <c r="S741" t="s">
        <v>32</v>
      </c>
      <c r="T741" t="s">
        <v>5307</v>
      </c>
      <c r="U741" t="str">
        <f t="shared" si="33"/>
        <v>PN-REC-BM-D</v>
      </c>
      <c r="V741" s="4" t="str">
        <f t="shared" si="34"/>
        <v>1566</v>
      </c>
      <c r="W741" s="4" t="str">
        <f t="shared" si="35"/>
        <v>01</v>
      </c>
    </row>
    <row r="742" spans="1:23" x14ac:dyDescent="0.25">
      <c r="A742" t="s">
        <v>5308</v>
      </c>
      <c r="B742" t="s">
        <v>21</v>
      </c>
      <c r="C742" t="s">
        <v>5304</v>
      </c>
      <c r="D742" t="s">
        <v>23</v>
      </c>
      <c r="E742" t="s">
        <v>954</v>
      </c>
      <c r="F742" s="2">
        <v>21315</v>
      </c>
      <c r="G742" t="s">
        <v>5305</v>
      </c>
      <c r="H742" t="s">
        <v>10904</v>
      </c>
      <c r="I742" t="s">
        <v>26</v>
      </c>
      <c r="K742" t="s">
        <v>2959</v>
      </c>
      <c r="L742" t="s">
        <v>23</v>
      </c>
      <c r="M742" t="s">
        <v>27</v>
      </c>
      <c r="N742" t="s">
        <v>5309</v>
      </c>
      <c r="O742" t="s">
        <v>29</v>
      </c>
      <c r="P742" t="s">
        <v>30</v>
      </c>
      <c r="Q742" s="18">
        <v>44410</v>
      </c>
      <c r="R742" t="s">
        <v>4766</v>
      </c>
      <c r="S742" t="s">
        <v>32</v>
      </c>
      <c r="T742" t="s">
        <v>5310</v>
      </c>
      <c r="U742" t="str">
        <f t="shared" si="33"/>
        <v>PN-REC-BM-D</v>
      </c>
      <c r="V742" s="4" t="str">
        <f t="shared" si="34"/>
        <v>1566</v>
      </c>
      <c r="W742" s="4" t="str">
        <f t="shared" si="35"/>
        <v>02</v>
      </c>
    </row>
    <row r="743" spans="1:23" x14ac:dyDescent="0.25">
      <c r="A743" t="s">
        <v>5311</v>
      </c>
      <c r="B743" t="s">
        <v>21</v>
      </c>
      <c r="C743" t="s">
        <v>5312</v>
      </c>
      <c r="D743" t="s">
        <v>23</v>
      </c>
      <c r="E743" t="s">
        <v>24</v>
      </c>
      <c r="F743" s="2" t="s">
        <v>308</v>
      </c>
      <c r="G743" t="s">
        <v>5313</v>
      </c>
      <c r="H743" t="s">
        <v>10906</v>
      </c>
      <c r="I743" t="s">
        <v>26</v>
      </c>
      <c r="K743" t="s">
        <v>2959</v>
      </c>
      <c r="L743" t="s">
        <v>23</v>
      </c>
      <c r="M743" t="s">
        <v>27</v>
      </c>
      <c r="N743" t="s">
        <v>5314</v>
      </c>
      <c r="O743" t="s">
        <v>29</v>
      </c>
      <c r="P743" t="s">
        <v>30</v>
      </c>
      <c r="Q743" s="18">
        <v>44410</v>
      </c>
      <c r="R743" t="s">
        <v>4766</v>
      </c>
      <c r="S743" t="s">
        <v>32</v>
      </c>
      <c r="T743" t="s">
        <v>5315</v>
      </c>
      <c r="U743" t="str">
        <f t="shared" si="33"/>
        <v>PN-REC-BM-D</v>
      </c>
      <c r="V743" s="4" t="str">
        <f t="shared" si="34"/>
        <v>1567</v>
      </c>
      <c r="W743" s="4" t="str">
        <f t="shared" si="35"/>
        <v>01</v>
      </c>
    </row>
    <row r="744" spans="1:23" x14ac:dyDescent="0.25">
      <c r="A744" t="s">
        <v>5316</v>
      </c>
      <c r="B744" t="s">
        <v>21</v>
      </c>
      <c r="C744" t="s">
        <v>5312</v>
      </c>
      <c r="D744" t="s">
        <v>23</v>
      </c>
      <c r="E744" t="s">
        <v>954</v>
      </c>
      <c r="F744" s="2">
        <v>20570</v>
      </c>
      <c r="G744" t="s">
        <v>5313</v>
      </c>
      <c r="H744" t="s">
        <v>10906</v>
      </c>
      <c r="I744" t="s">
        <v>26</v>
      </c>
      <c r="K744" t="s">
        <v>2959</v>
      </c>
      <c r="L744" t="s">
        <v>23</v>
      </c>
      <c r="M744" t="s">
        <v>27</v>
      </c>
      <c r="N744" t="s">
        <v>5317</v>
      </c>
      <c r="O744" t="s">
        <v>29</v>
      </c>
      <c r="P744" t="s">
        <v>30</v>
      </c>
      <c r="Q744" s="18">
        <v>44410</v>
      </c>
      <c r="R744" t="s">
        <v>4766</v>
      </c>
      <c r="S744" t="s">
        <v>32</v>
      </c>
      <c r="T744" t="s">
        <v>5318</v>
      </c>
      <c r="U744" t="str">
        <f t="shared" si="33"/>
        <v>PN-REC-BM-D</v>
      </c>
      <c r="V744" s="4" t="str">
        <f t="shared" si="34"/>
        <v>1567</v>
      </c>
      <c r="W744" s="4" t="str">
        <f t="shared" si="35"/>
        <v>02</v>
      </c>
    </row>
    <row r="745" spans="1:23" x14ac:dyDescent="0.25">
      <c r="A745" t="s">
        <v>5319</v>
      </c>
      <c r="B745" t="s">
        <v>21</v>
      </c>
      <c r="C745" t="s">
        <v>5320</v>
      </c>
      <c r="D745" t="s">
        <v>23</v>
      </c>
      <c r="E745" t="s">
        <v>40</v>
      </c>
      <c r="F745" s="2" t="s">
        <v>308</v>
      </c>
      <c r="G745" t="s">
        <v>5321</v>
      </c>
      <c r="H745" t="s">
        <v>10904</v>
      </c>
      <c r="I745" t="s">
        <v>26</v>
      </c>
      <c r="K745" t="s">
        <v>2959</v>
      </c>
      <c r="L745" t="s">
        <v>23</v>
      </c>
      <c r="M745" t="s">
        <v>27</v>
      </c>
      <c r="N745" t="s">
        <v>5322</v>
      </c>
      <c r="O745" t="s">
        <v>29</v>
      </c>
      <c r="P745" t="s">
        <v>30</v>
      </c>
      <c r="Q745" s="18">
        <v>44410</v>
      </c>
      <c r="R745" t="s">
        <v>4766</v>
      </c>
      <c r="S745" t="s">
        <v>32</v>
      </c>
      <c r="T745" t="s">
        <v>5323</v>
      </c>
      <c r="U745" t="str">
        <f t="shared" si="33"/>
        <v>PN-REC-BM-D</v>
      </c>
      <c r="V745" s="4" t="str">
        <f t="shared" si="34"/>
        <v>1568</v>
      </c>
      <c r="W745" s="4" t="str">
        <f t="shared" si="35"/>
        <v>01</v>
      </c>
    </row>
    <row r="746" spans="1:23" x14ac:dyDescent="0.25">
      <c r="A746" t="s">
        <v>5324</v>
      </c>
      <c r="B746" t="s">
        <v>21</v>
      </c>
      <c r="C746" t="s">
        <v>5325</v>
      </c>
      <c r="D746" t="s">
        <v>23</v>
      </c>
      <c r="E746" t="s">
        <v>1982</v>
      </c>
      <c r="F746" s="2">
        <v>22358</v>
      </c>
      <c r="G746" t="s">
        <v>5321</v>
      </c>
      <c r="H746" t="s">
        <v>10906</v>
      </c>
      <c r="I746" t="s">
        <v>26</v>
      </c>
      <c r="K746" t="s">
        <v>2959</v>
      </c>
      <c r="L746" t="s">
        <v>23</v>
      </c>
      <c r="M746" t="s">
        <v>27</v>
      </c>
      <c r="N746" t="s">
        <v>5326</v>
      </c>
      <c r="O746" t="s">
        <v>29</v>
      </c>
      <c r="P746" t="s">
        <v>30</v>
      </c>
      <c r="Q746" s="18">
        <v>44410</v>
      </c>
      <c r="R746" t="s">
        <v>4766</v>
      </c>
      <c r="S746" t="s">
        <v>32</v>
      </c>
      <c r="T746" t="s">
        <v>5327</v>
      </c>
      <c r="U746" t="str">
        <f t="shared" si="33"/>
        <v>PN-REC-BM-D</v>
      </c>
      <c r="V746" s="4" t="str">
        <f t="shared" si="34"/>
        <v>1568</v>
      </c>
      <c r="W746" s="4" t="str">
        <f t="shared" si="35"/>
        <v>02</v>
      </c>
    </row>
    <row r="747" spans="1:23" x14ac:dyDescent="0.25">
      <c r="A747" t="s">
        <v>5328</v>
      </c>
      <c r="B747" t="s">
        <v>21</v>
      </c>
      <c r="C747" t="s">
        <v>5329</v>
      </c>
      <c r="D747" t="s">
        <v>23</v>
      </c>
      <c r="E747" t="s">
        <v>40</v>
      </c>
      <c r="F747" s="2" t="s">
        <v>170</v>
      </c>
      <c r="G747" t="s">
        <v>5330</v>
      </c>
      <c r="H747" t="s">
        <v>10904</v>
      </c>
      <c r="I747" t="s">
        <v>26</v>
      </c>
      <c r="K747" t="s">
        <v>2959</v>
      </c>
      <c r="L747" t="s">
        <v>23</v>
      </c>
      <c r="M747" t="s">
        <v>27</v>
      </c>
      <c r="N747" t="s">
        <v>5331</v>
      </c>
      <c r="O747" t="s">
        <v>29</v>
      </c>
      <c r="P747" t="s">
        <v>30</v>
      </c>
      <c r="Q747" s="18">
        <v>44410</v>
      </c>
      <c r="R747" t="s">
        <v>4766</v>
      </c>
      <c r="S747" t="s">
        <v>32</v>
      </c>
      <c r="T747" t="s">
        <v>5332</v>
      </c>
      <c r="U747" t="str">
        <f t="shared" si="33"/>
        <v>PN-REC-BM-D</v>
      </c>
      <c r="V747" s="4" t="str">
        <f t="shared" si="34"/>
        <v>1569</v>
      </c>
      <c r="W747" s="4" t="str">
        <f t="shared" si="35"/>
        <v>01</v>
      </c>
    </row>
    <row r="748" spans="1:23" x14ac:dyDescent="0.25">
      <c r="A748" t="s">
        <v>5333</v>
      </c>
      <c r="B748" t="s">
        <v>21</v>
      </c>
      <c r="C748" t="s">
        <v>5334</v>
      </c>
      <c r="D748" t="s">
        <v>23</v>
      </c>
      <c r="E748" t="s">
        <v>1982</v>
      </c>
      <c r="F748" s="2">
        <v>22370</v>
      </c>
      <c r="G748" t="s">
        <v>5330</v>
      </c>
      <c r="H748" t="s">
        <v>10906</v>
      </c>
      <c r="I748" t="s">
        <v>26</v>
      </c>
      <c r="K748" t="s">
        <v>2959</v>
      </c>
      <c r="L748" t="s">
        <v>23</v>
      </c>
      <c r="M748" t="s">
        <v>27</v>
      </c>
      <c r="N748" t="s">
        <v>5335</v>
      </c>
      <c r="O748" t="s">
        <v>29</v>
      </c>
      <c r="P748" t="s">
        <v>30</v>
      </c>
      <c r="Q748" s="18">
        <v>44410</v>
      </c>
      <c r="R748" t="s">
        <v>4766</v>
      </c>
      <c r="S748" t="s">
        <v>32</v>
      </c>
      <c r="T748" t="s">
        <v>5336</v>
      </c>
      <c r="U748" t="str">
        <f t="shared" si="33"/>
        <v>PN-REC-BM-D</v>
      </c>
      <c r="V748" s="4" t="str">
        <f t="shared" si="34"/>
        <v>1569</v>
      </c>
      <c r="W748" s="4" t="str">
        <f t="shared" si="35"/>
        <v>02</v>
      </c>
    </row>
    <row r="749" spans="1:23" x14ac:dyDescent="0.25">
      <c r="A749" t="s">
        <v>5337</v>
      </c>
      <c r="B749" t="s">
        <v>21</v>
      </c>
      <c r="C749" t="s">
        <v>5334</v>
      </c>
      <c r="D749" t="s">
        <v>23</v>
      </c>
      <c r="E749" t="s">
        <v>1982</v>
      </c>
      <c r="F749" s="2">
        <v>22370</v>
      </c>
      <c r="G749" t="s">
        <v>5330</v>
      </c>
      <c r="H749" t="s">
        <v>10906</v>
      </c>
      <c r="I749" t="s">
        <v>26</v>
      </c>
      <c r="K749" t="s">
        <v>2959</v>
      </c>
      <c r="L749" t="s">
        <v>23</v>
      </c>
      <c r="M749" t="s">
        <v>27</v>
      </c>
      <c r="N749" t="s">
        <v>5338</v>
      </c>
      <c r="O749" t="s">
        <v>29</v>
      </c>
      <c r="P749" t="s">
        <v>30</v>
      </c>
      <c r="Q749" s="18">
        <v>44410</v>
      </c>
      <c r="R749" t="s">
        <v>4766</v>
      </c>
      <c r="S749" t="s">
        <v>32</v>
      </c>
      <c r="T749" t="s">
        <v>5339</v>
      </c>
      <c r="U749" t="str">
        <f t="shared" si="33"/>
        <v>PN-REC-BM-D</v>
      </c>
      <c r="V749" s="4" t="str">
        <f t="shared" si="34"/>
        <v>1569</v>
      </c>
      <c r="W749" s="4" t="str">
        <f t="shared" si="35"/>
        <v>03</v>
      </c>
    </row>
    <row r="750" spans="1:23" x14ac:dyDescent="0.25">
      <c r="A750" t="s">
        <v>5340</v>
      </c>
      <c r="B750" t="s">
        <v>21</v>
      </c>
      <c r="C750" t="s">
        <v>5341</v>
      </c>
      <c r="D750" t="s">
        <v>23</v>
      </c>
      <c r="E750" t="s">
        <v>24</v>
      </c>
      <c r="F750" s="2">
        <v>19893</v>
      </c>
      <c r="G750" t="s">
        <v>5330</v>
      </c>
      <c r="H750" t="s">
        <v>10906</v>
      </c>
      <c r="I750" t="s">
        <v>26</v>
      </c>
      <c r="K750" t="s">
        <v>2959</v>
      </c>
      <c r="L750" t="s">
        <v>23</v>
      </c>
      <c r="M750" t="s">
        <v>27</v>
      </c>
      <c r="N750" t="s">
        <v>5342</v>
      </c>
      <c r="O750" t="s">
        <v>29</v>
      </c>
      <c r="P750" t="s">
        <v>30</v>
      </c>
      <c r="Q750" s="18">
        <v>44410</v>
      </c>
      <c r="R750" t="s">
        <v>4766</v>
      </c>
      <c r="S750" t="s">
        <v>32</v>
      </c>
      <c r="T750" t="s">
        <v>5343</v>
      </c>
      <c r="U750" t="str">
        <f t="shared" si="33"/>
        <v>PN-REC-BM-D</v>
      </c>
      <c r="V750" s="4" t="str">
        <f t="shared" si="34"/>
        <v>1570</v>
      </c>
      <c r="W750" s="4" t="str">
        <f t="shared" si="35"/>
        <v>01</v>
      </c>
    </row>
    <row r="751" spans="1:23" x14ac:dyDescent="0.25">
      <c r="A751" t="s">
        <v>5344</v>
      </c>
      <c r="B751" t="s">
        <v>21</v>
      </c>
      <c r="C751" t="s">
        <v>5345</v>
      </c>
      <c r="D751" t="s">
        <v>23</v>
      </c>
      <c r="E751" t="s">
        <v>78</v>
      </c>
      <c r="F751" s="2" t="s">
        <v>308</v>
      </c>
      <c r="G751" t="s">
        <v>5330</v>
      </c>
      <c r="H751" t="s">
        <v>10906</v>
      </c>
      <c r="I751" t="s">
        <v>26</v>
      </c>
      <c r="K751" t="s">
        <v>2959</v>
      </c>
      <c r="L751" t="s">
        <v>23</v>
      </c>
      <c r="M751" t="s">
        <v>27</v>
      </c>
      <c r="N751" t="s">
        <v>5346</v>
      </c>
      <c r="O751" t="s">
        <v>29</v>
      </c>
      <c r="P751" t="s">
        <v>30</v>
      </c>
      <c r="Q751" s="18">
        <v>44410</v>
      </c>
      <c r="R751" t="s">
        <v>4766</v>
      </c>
      <c r="S751" t="s">
        <v>32</v>
      </c>
      <c r="T751" t="s">
        <v>5347</v>
      </c>
      <c r="U751" t="str">
        <f t="shared" si="33"/>
        <v>PN-REC-BM-D</v>
      </c>
      <c r="V751" s="4" t="str">
        <f t="shared" si="34"/>
        <v>1571</v>
      </c>
      <c r="W751" s="4" t="str">
        <f t="shared" si="35"/>
        <v>01</v>
      </c>
    </row>
    <row r="752" spans="1:23" x14ac:dyDescent="0.25">
      <c r="A752" t="s">
        <v>5348</v>
      </c>
      <c r="B752" t="s">
        <v>21</v>
      </c>
      <c r="C752" t="s">
        <v>5345</v>
      </c>
      <c r="D752" t="s">
        <v>23</v>
      </c>
      <c r="E752" t="s">
        <v>40</v>
      </c>
      <c r="F752" s="2">
        <v>20630</v>
      </c>
      <c r="G752" t="s">
        <v>5330</v>
      </c>
      <c r="H752" t="s">
        <v>10906</v>
      </c>
      <c r="I752" t="s">
        <v>26</v>
      </c>
      <c r="K752" t="s">
        <v>2959</v>
      </c>
      <c r="L752" t="s">
        <v>23</v>
      </c>
      <c r="M752" t="s">
        <v>27</v>
      </c>
      <c r="N752" t="s">
        <v>5349</v>
      </c>
      <c r="O752" t="s">
        <v>29</v>
      </c>
      <c r="P752" t="s">
        <v>30</v>
      </c>
      <c r="Q752" s="18">
        <v>44410</v>
      </c>
      <c r="R752" t="s">
        <v>4766</v>
      </c>
      <c r="S752" t="s">
        <v>32</v>
      </c>
      <c r="T752" t="s">
        <v>5350</v>
      </c>
      <c r="U752" t="str">
        <f t="shared" si="33"/>
        <v>PN-REC-BM-D</v>
      </c>
      <c r="V752" s="4" t="str">
        <f t="shared" si="34"/>
        <v>1571</v>
      </c>
      <c r="W752" s="4" t="str">
        <f t="shared" si="35"/>
        <v>02</v>
      </c>
    </row>
    <row r="753" spans="1:23" x14ac:dyDescent="0.25">
      <c r="A753" t="s">
        <v>5351</v>
      </c>
      <c r="B753" t="s">
        <v>21</v>
      </c>
      <c r="C753" t="s">
        <v>5352</v>
      </c>
      <c r="D753" t="s">
        <v>23</v>
      </c>
      <c r="E753" t="s">
        <v>24</v>
      </c>
      <c r="F753" s="2" t="s">
        <v>536</v>
      </c>
      <c r="G753" t="s">
        <v>5353</v>
      </c>
      <c r="H753" t="s">
        <v>10903</v>
      </c>
      <c r="I753" t="s">
        <v>26</v>
      </c>
      <c r="K753" t="s">
        <v>2959</v>
      </c>
      <c r="L753" t="s">
        <v>23</v>
      </c>
      <c r="M753" t="s">
        <v>27</v>
      </c>
      <c r="N753" t="s">
        <v>5354</v>
      </c>
      <c r="O753" t="s">
        <v>29</v>
      </c>
      <c r="P753" t="s">
        <v>30</v>
      </c>
      <c r="Q753" s="18">
        <v>44410</v>
      </c>
      <c r="R753" t="s">
        <v>4766</v>
      </c>
      <c r="S753" t="s">
        <v>32</v>
      </c>
      <c r="T753" t="s">
        <v>5355</v>
      </c>
      <c r="U753" t="str">
        <f t="shared" si="33"/>
        <v>PN-REC-BM-D</v>
      </c>
      <c r="V753" s="4" t="str">
        <f t="shared" si="34"/>
        <v>1572</v>
      </c>
      <c r="W753" s="4" t="str">
        <f t="shared" si="35"/>
        <v>01</v>
      </c>
    </row>
    <row r="754" spans="1:23" x14ac:dyDescent="0.25">
      <c r="A754" t="s">
        <v>5356</v>
      </c>
      <c r="B754" t="s">
        <v>21</v>
      </c>
      <c r="C754" t="s">
        <v>5352</v>
      </c>
      <c r="D754" t="s">
        <v>23</v>
      </c>
      <c r="E754" t="s">
        <v>24</v>
      </c>
      <c r="F754" s="2" t="s">
        <v>536</v>
      </c>
      <c r="G754" t="s">
        <v>5353</v>
      </c>
      <c r="H754" t="s">
        <v>10903</v>
      </c>
      <c r="I754" t="s">
        <v>26</v>
      </c>
      <c r="K754" t="s">
        <v>2959</v>
      </c>
      <c r="L754" t="s">
        <v>23</v>
      </c>
      <c r="M754" t="s">
        <v>27</v>
      </c>
      <c r="N754" t="s">
        <v>5357</v>
      </c>
      <c r="O754" t="s">
        <v>29</v>
      </c>
      <c r="P754" t="s">
        <v>30</v>
      </c>
      <c r="Q754" s="18">
        <v>44410</v>
      </c>
      <c r="R754" t="s">
        <v>4766</v>
      </c>
      <c r="S754" t="s">
        <v>32</v>
      </c>
      <c r="T754" t="s">
        <v>5358</v>
      </c>
      <c r="U754" t="str">
        <f t="shared" si="33"/>
        <v>PN-REC-BM-D</v>
      </c>
      <c r="V754" s="4" t="str">
        <f t="shared" si="34"/>
        <v>1572</v>
      </c>
      <c r="W754" s="4" t="str">
        <f t="shared" si="35"/>
        <v>02</v>
      </c>
    </row>
    <row r="755" spans="1:23" x14ac:dyDescent="0.25">
      <c r="A755" t="s">
        <v>5359</v>
      </c>
      <c r="B755" t="s">
        <v>21</v>
      </c>
      <c r="C755" t="s">
        <v>5352</v>
      </c>
      <c r="D755" t="s">
        <v>23</v>
      </c>
      <c r="E755" t="s">
        <v>24</v>
      </c>
      <c r="F755" s="2">
        <v>19954</v>
      </c>
      <c r="G755" t="s">
        <v>5353</v>
      </c>
      <c r="H755" t="s">
        <v>10904</v>
      </c>
      <c r="I755" t="s">
        <v>26</v>
      </c>
      <c r="K755" t="s">
        <v>2959</v>
      </c>
      <c r="L755" t="s">
        <v>23</v>
      </c>
      <c r="M755" t="s">
        <v>27</v>
      </c>
      <c r="N755" t="s">
        <v>5360</v>
      </c>
      <c r="O755" t="s">
        <v>29</v>
      </c>
      <c r="P755" t="s">
        <v>30</v>
      </c>
      <c r="Q755" s="18">
        <v>44410</v>
      </c>
      <c r="R755" t="s">
        <v>4766</v>
      </c>
      <c r="S755" t="s">
        <v>32</v>
      </c>
      <c r="T755" t="s">
        <v>5361</v>
      </c>
      <c r="U755" t="str">
        <f t="shared" si="33"/>
        <v>PN-REC-BM-D</v>
      </c>
      <c r="V755" s="4" t="str">
        <f t="shared" si="34"/>
        <v>1572</v>
      </c>
      <c r="W755" s="4" t="str">
        <f t="shared" si="35"/>
        <v>03</v>
      </c>
    </row>
    <row r="756" spans="1:23" x14ac:dyDescent="0.25">
      <c r="A756" t="s">
        <v>5362</v>
      </c>
      <c r="B756" t="s">
        <v>21</v>
      </c>
      <c r="C756" t="s">
        <v>5363</v>
      </c>
      <c r="D756" t="s">
        <v>23</v>
      </c>
      <c r="E756" t="s">
        <v>24</v>
      </c>
      <c r="F756" s="2" t="s">
        <v>230</v>
      </c>
      <c r="G756" t="s">
        <v>5353</v>
      </c>
      <c r="H756" t="s">
        <v>10906</v>
      </c>
      <c r="I756" t="s">
        <v>26</v>
      </c>
      <c r="K756" t="s">
        <v>2959</v>
      </c>
      <c r="L756" t="s">
        <v>23</v>
      </c>
      <c r="M756" t="s">
        <v>27</v>
      </c>
      <c r="N756" t="s">
        <v>5364</v>
      </c>
      <c r="O756" t="s">
        <v>29</v>
      </c>
      <c r="P756" t="s">
        <v>30</v>
      </c>
      <c r="Q756" s="18">
        <v>44410</v>
      </c>
      <c r="R756" t="s">
        <v>4766</v>
      </c>
      <c r="S756" t="s">
        <v>32</v>
      </c>
      <c r="T756" t="s">
        <v>5365</v>
      </c>
      <c r="U756" t="str">
        <f t="shared" si="33"/>
        <v>PN-REC-BM-D</v>
      </c>
      <c r="V756" s="4" t="str">
        <f t="shared" si="34"/>
        <v>1573</v>
      </c>
      <c r="W756" s="4" t="str">
        <f t="shared" si="35"/>
        <v>01</v>
      </c>
    </row>
    <row r="757" spans="1:23" x14ac:dyDescent="0.25">
      <c r="A757" t="s">
        <v>5366</v>
      </c>
      <c r="B757" t="s">
        <v>21</v>
      </c>
      <c r="C757" t="s">
        <v>5363</v>
      </c>
      <c r="D757" t="s">
        <v>23</v>
      </c>
      <c r="E757" t="s">
        <v>1824</v>
      </c>
      <c r="F757" s="2">
        <v>22240</v>
      </c>
      <c r="G757" t="s">
        <v>5353</v>
      </c>
      <c r="H757" t="s">
        <v>10904</v>
      </c>
      <c r="I757" t="s">
        <v>26</v>
      </c>
      <c r="K757" t="s">
        <v>2959</v>
      </c>
      <c r="L757" t="s">
        <v>23</v>
      </c>
      <c r="M757" t="s">
        <v>27</v>
      </c>
      <c r="N757" t="s">
        <v>5367</v>
      </c>
      <c r="O757" t="s">
        <v>29</v>
      </c>
      <c r="P757" t="s">
        <v>30</v>
      </c>
      <c r="Q757" s="18">
        <v>44410</v>
      </c>
      <c r="R757" t="s">
        <v>4766</v>
      </c>
      <c r="S757" t="s">
        <v>32</v>
      </c>
      <c r="T757" t="s">
        <v>5368</v>
      </c>
      <c r="U757" t="str">
        <f t="shared" si="33"/>
        <v>PN-REC-BM-D</v>
      </c>
      <c r="V757" s="4" t="str">
        <f t="shared" si="34"/>
        <v>1573</v>
      </c>
      <c r="W757" s="4" t="str">
        <f t="shared" si="35"/>
        <v>02</v>
      </c>
    </row>
    <row r="758" spans="1:23" x14ac:dyDescent="0.25">
      <c r="A758" t="s">
        <v>5369</v>
      </c>
      <c r="B758" t="s">
        <v>21</v>
      </c>
      <c r="C758" t="s">
        <v>5363</v>
      </c>
      <c r="D758" t="s">
        <v>23</v>
      </c>
      <c r="E758" t="s">
        <v>1824</v>
      </c>
      <c r="F758" s="2">
        <v>23101</v>
      </c>
      <c r="G758" t="s">
        <v>5353</v>
      </c>
      <c r="H758" t="s">
        <v>10898</v>
      </c>
      <c r="I758" t="s">
        <v>26</v>
      </c>
      <c r="K758" t="s">
        <v>2959</v>
      </c>
      <c r="L758" t="s">
        <v>23</v>
      </c>
      <c r="M758" t="s">
        <v>27</v>
      </c>
      <c r="N758" t="s">
        <v>5370</v>
      </c>
      <c r="O758" t="s">
        <v>29</v>
      </c>
      <c r="P758" t="s">
        <v>30</v>
      </c>
      <c r="Q758" s="18">
        <v>44410</v>
      </c>
      <c r="R758" t="s">
        <v>4766</v>
      </c>
      <c r="S758" t="s">
        <v>32</v>
      </c>
      <c r="T758" t="s">
        <v>5371</v>
      </c>
      <c r="U758" t="str">
        <f t="shared" si="33"/>
        <v>PN-REC-BM-D</v>
      </c>
      <c r="V758" s="4" t="str">
        <f t="shared" si="34"/>
        <v>1573</v>
      </c>
      <c r="W758" s="4" t="str">
        <f t="shared" si="35"/>
        <v>03</v>
      </c>
    </row>
    <row r="759" spans="1:23" x14ac:dyDescent="0.25">
      <c r="A759" t="s">
        <v>5372</v>
      </c>
      <c r="B759" t="s">
        <v>21</v>
      </c>
      <c r="C759" t="s">
        <v>5363</v>
      </c>
      <c r="D759" t="s">
        <v>23</v>
      </c>
      <c r="E759" t="s">
        <v>1824</v>
      </c>
      <c r="F759" s="2">
        <v>23101</v>
      </c>
      <c r="G759" t="s">
        <v>5353</v>
      </c>
      <c r="H759" t="s">
        <v>10906</v>
      </c>
      <c r="I759" t="s">
        <v>26</v>
      </c>
      <c r="K759" t="s">
        <v>2959</v>
      </c>
      <c r="L759" t="s">
        <v>23</v>
      </c>
      <c r="M759" t="s">
        <v>27</v>
      </c>
      <c r="N759" t="s">
        <v>5373</v>
      </c>
      <c r="O759" t="s">
        <v>29</v>
      </c>
      <c r="P759" t="s">
        <v>30</v>
      </c>
      <c r="Q759" s="18">
        <v>44410</v>
      </c>
      <c r="R759" t="s">
        <v>4766</v>
      </c>
      <c r="S759" t="s">
        <v>32</v>
      </c>
      <c r="T759" t="s">
        <v>5374</v>
      </c>
      <c r="U759" t="str">
        <f t="shared" si="33"/>
        <v>PN-REC-BM-D</v>
      </c>
      <c r="V759" s="4" t="str">
        <f t="shared" si="34"/>
        <v>1573</v>
      </c>
      <c r="W759" s="4" t="str">
        <f t="shared" si="35"/>
        <v>04</v>
      </c>
    </row>
    <row r="760" spans="1:23" x14ac:dyDescent="0.25">
      <c r="A760" t="s">
        <v>5375</v>
      </c>
      <c r="B760" t="s">
        <v>21</v>
      </c>
      <c r="C760" t="s">
        <v>5363</v>
      </c>
      <c r="D760" t="s">
        <v>23</v>
      </c>
      <c r="E760" t="s">
        <v>1824</v>
      </c>
      <c r="F760" s="2">
        <v>23101</v>
      </c>
      <c r="G760" t="s">
        <v>5353</v>
      </c>
      <c r="H760" t="s">
        <v>10906</v>
      </c>
      <c r="I760" t="s">
        <v>26</v>
      </c>
      <c r="K760" t="s">
        <v>2959</v>
      </c>
      <c r="L760" t="s">
        <v>23</v>
      </c>
      <c r="M760" t="s">
        <v>27</v>
      </c>
      <c r="N760" t="s">
        <v>5376</v>
      </c>
      <c r="O760" t="s">
        <v>29</v>
      </c>
      <c r="P760" t="s">
        <v>30</v>
      </c>
      <c r="Q760" s="18">
        <v>44410</v>
      </c>
      <c r="R760" t="s">
        <v>4766</v>
      </c>
      <c r="S760" t="s">
        <v>32</v>
      </c>
      <c r="T760" t="s">
        <v>5377</v>
      </c>
      <c r="U760" t="str">
        <f t="shared" si="33"/>
        <v>PN-REC-BM-D</v>
      </c>
      <c r="V760" s="4" t="str">
        <f t="shared" si="34"/>
        <v>1573</v>
      </c>
      <c r="W760" s="4" t="str">
        <f t="shared" si="35"/>
        <v>05</v>
      </c>
    </row>
    <row r="761" spans="1:23" x14ac:dyDescent="0.25">
      <c r="A761" t="s">
        <v>5378</v>
      </c>
      <c r="B761" t="s">
        <v>21</v>
      </c>
      <c r="C761" t="s">
        <v>5379</v>
      </c>
      <c r="D761" t="s">
        <v>23</v>
      </c>
      <c r="E761" t="s">
        <v>24</v>
      </c>
      <c r="F761" s="2" t="s">
        <v>230</v>
      </c>
      <c r="G761" t="s">
        <v>5380</v>
      </c>
      <c r="H761" t="s">
        <v>10906</v>
      </c>
      <c r="I761" t="s">
        <v>26</v>
      </c>
      <c r="K761" t="s">
        <v>2959</v>
      </c>
      <c r="L761" t="s">
        <v>23</v>
      </c>
      <c r="M761" t="s">
        <v>27</v>
      </c>
      <c r="N761" t="s">
        <v>5381</v>
      </c>
      <c r="O761" t="s">
        <v>29</v>
      </c>
      <c r="P761" t="s">
        <v>30</v>
      </c>
      <c r="Q761" s="18">
        <v>44410</v>
      </c>
      <c r="R761" t="s">
        <v>4766</v>
      </c>
      <c r="S761" t="s">
        <v>32</v>
      </c>
      <c r="T761" t="s">
        <v>5382</v>
      </c>
      <c r="U761" t="str">
        <f t="shared" si="33"/>
        <v>PN-REC-BM-D</v>
      </c>
      <c r="V761" s="4" t="str">
        <f t="shared" si="34"/>
        <v>1574</v>
      </c>
      <c r="W761" s="4" t="str">
        <f t="shared" si="35"/>
        <v>01</v>
      </c>
    </row>
    <row r="762" spans="1:23" x14ac:dyDescent="0.25">
      <c r="A762" t="s">
        <v>5383</v>
      </c>
      <c r="B762" t="s">
        <v>21</v>
      </c>
      <c r="C762" t="s">
        <v>5379</v>
      </c>
      <c r="D762" t="s">
        <v>23</v>
      </c>
      <c r="E762" t="s">
        <v>2335</v>
      </c>
      <c r="F762" s="2">
        <v>21462</v>
      </c>
      <c r="G762" t="s">
        <v>5380</v>
      </c>
      <c r="H762" t="s">
        <v>10899</v>
      </c>
      <c r="I762" t="s">
        <v>26</v>
      </c>
      <c r="K762" t="s">
        <v>2959</v>
      </c>
      <c r="L762" t="s">
        <v>23</v>
      </c>
      <c r="M762" t="s">
        <v>27</v>
      </c>
      <c r="N762" t="s">
        <v>5384</v>
      </c>
      <c r="O762" t="s">
        <v>29</v>
      </c>
      <c r="P762" t="s">
        <v>30</v>
      </c>
      <c r="Q762" s="18">
        <v>44410</v>
      </c>
      <c r="R762" t="s">
        <v>4766</v>
      </c>
      <c r="S762" t="s">
        <v>32</v>
      </c>
      <c r="T762" t="s">
        <v>5385</v>
      </c>
      <c r="U762" t="str">
        <f t="shared" si="33"/>
        <v>PN-REC-BM-D</v>
      </c>
      <c r="V762" s="4" t="str">
        <f t="shared" si="34"/>
        <v>1574</v>
      </c>
      <c r="W762" s="4" t="str">
        <f t="shared" si="35"/>
        <v>02</v>
      </c>
    </row>
    <row r="763" spans="1:23" x14ac:dyDescent="0.25">
      <c r="A763" t="s">
        <v>5386</v>
      </c>
      <c r="B763" t="s">
        <v>21</v>
      </c>
      <c r="C763" t="s">
        <v>5387</v>
      </c>
      <c r="D763" t="s">
        <v>23</v>
      </c>
      <c r="E763" t="s">
        <v>78</v>
      </c>
      <c r="F763" s="2" t="s">
        <v>203</v>
      </c>
      <c r="G763" t="s">
        <v>5388</v>
      </c>
      <c r="H763" t="s">
        <v>10906</v>
      </c>
      <c r="I763" t="s">
        <v>26</v>
      </c>
      <c r="K763" t="s">
        <v>2959</v>
      </c>
      <c r="L763" t="s">
        <v>23</v>
      </c>
      <c r="M763" t="s">
        <v>27</v>
      </c>
      <c r="N763" t="s">
        <v>5389</v>
      </c>
      <c r="O763" t="s">
        <v>29</v>
      </c>
      <c r="P763" t="s">
        <v>30</v>
      </c>
      <c r="Q763" s="18">
        <v>44410</v>
      </c>
      <c r="R763" t="s">
        <v>4766</v>
      </c>
      <c r="S763" t="s">
        <v>32</v>
      </c>
      <c r="T763" t="s">
        <v>5390</v>
      </c>
      <c r="U763" t="str">
        <f t="shared" si="33"/>
        <v>PN-REC-BM-D</v>
      </c>
      <c r="V763" s="4" t="str">
        <f t="shared" si="34"/>
        <v>1575</v>
      </c>
      <c r="W763" s="4" t="str">
        <f t="shared" si="35"/>
        <v>01</v>
      </c>
    </row>
    <row r="764" spans="1:23" x14ac:dyDescent="0.25">
      <c r="A764" t="s">
        <v>5391</v>
      </c>
      <c r="B764" t="s">
        <v>21</v>
      </c>
      <c r="C764" t="s">
        <v>5392</v>
      </c>
      <c r="D764" t="s">
        <v>23</v>
      </c>
      <c r="E764" t="s">
        <v>40</v>
      </c>
      <c r="F764" s="2" t="s">
        <v>203</v>
      </c>
      <c r="G764" t="s">
        <v>5393</v>
      </c>
      <c r="H764" t="s">
        <v>10906</v>
      </c>
      <c r="I764" t="s">
        <v>26</v>
      </c>
      <c r="K764" t="s">
        <v>2959</v>
      </c>
      <c r="L764" t="s">
        <v>23</v>
      </c>
      <c r="M764" t="s">
        <v>27</v>
      </c>
      <c r="N764" t="s">
        <v>5394</v>
      </c>
      <c r="O764" t="s">
        <v>29</v>
      </c>
      <c r="P764" t="s">
        <v>30</v>
      </c>
      <c r="Q764" s="18">
        <v>44410</v>
      </c>
      <c r="R764" t="s">
        <v>4766</v>
      </c>
      <c r="S764" t="s">
        <v>32</v>
      </c>
      <c r="T764" t="s">
        <v>5395</v>
      </c>
      <c r="U764" t="str">
        <f t="shared" si="33"/>
        <v>PN-REC-BM-D</v>
      </c>
      <c r="V764" s="4" t="str">
        <f t="shared" si="34"/>
        <v>1576</v>
      </c>
      <c r="W764" s="4" t="str">
        <f t="shared" si="35"/>
        <v>01</v>
      </c>
    </row>
    <row r="765" spans="1:23" x14ac:dyDescent="0.25">
      <c r="A765" t="s">
        <v>5396</v>
      </c>
      <c r="B765" t="s">
        <v>21</v>
      </c>
      <c r="C765" t="s">
        <v>5392</v>
      </c>
      <c r="D765" t="s">
        <v>23</v>
      </c>
      <c r="E765" t="s">
        <v>40</v>
      </c>
      <c r="F765" s="2" t="s">
        <v>230</v>
      </c>
      <c r="G765" t="s">
        <v>5393</v>
      </c>
      <c r="H765" t="s">
        <v>10904</v>
      </c>
      <c r="I765" t="s">
        <v>26</v>
      </c>
      <c r="K765" t="s">
        <v>2959</v>
      </c>
      <c r="L765" t="s">
        <v>23</v>
      </c>
      <c r="M765" t="s">
        <v>27</v>
      </c>
      <c r="N765" t="s">
        <v>5397</v>
      </c>
      <c r="O765" t="s">
        <v>29</v>
      </c>
      <c r="P765" t="s">
        <v>30</v>
      </c>
      <c r="Q765" s="18">
        <v>44410</v>
      </c>
      <c r="R765" t="s">
        <v>4766</v>
      </c>
      <c r="S765" t="s">
        <v>32</v>
      </c>
      <c r="T765" t="s">
        <v>5398</v>
      </c>
      <c r="U765" t="str">
        <f t="shared" si="33"/>
        <v>PN-REC-BM-D</v>
      </c>
      <c r="V765" s="4" t="str">
        <f t="shared" si="34"/>
        <v>1576</v>
      </c>
      <c r="W765" s="4" t="str">
        <f t="shared" si="35"/>
        <v>02</v>
      </c>
    </row>
    <row r="766" spans="1:23" x14ac:dyDescent="0.25">
      <c r="A766" t="s">
        <v>5399</v>
      </c>
      <c r="B766" t="s">
        <v>21</v>
      </c>
      <c r="C766" t="s">
        <v>5392</v>
      </c>
      <c r="D766" t="s">
        <v>23</v>
      </c>
      <c r="E766" t="s">
        <v>24</v>
      </c>
      <c r="F766" s="2">
        <v>20595</v>
      </c>
      <c r="G766" t="s">
        <v>5393</v>
      </c>
      <c r="H766" t="s">
        <v>10899</v>
      </c>
      <c r="I766" t="s">
        <v>26</v>
      </c>
      <c r="K766" t="s">
        <v>2959</v>
      </c>
      <c r="L766" t="s">
        <v>23</v>
      </c>
      <c r="M766" t="s">
        <v>27</v>
      </c>
      <c r="N766" t="s">
        <v>5400</v>
      </c>
      <c r="O766" t="s">
        <v>29</v>
      </c>
      <c r="P766" t="s">
        <v>30</v>
      </c>
      <c r="Q766" s="18">
        <v>44410</v>
      </c>
      <c r="R766" t="s">
        <v>4766</v>
      </c>
      <c r="S766" t="s">
        <v>32</v>
      </c>
      <c r="T766" t="s">
        <v>5401</v>
      </c>
      <c r="U766" t="str">
        <f t="shared" si="33"/>
        <v>PN-REC-BM-D</v>
      </c>
      <c r="V766" s="4" t="str">
        <f t="shared" si="34"/>
        <v>1576</v>
      </c>
      <c r="W766" s="4" t="str">
        <f t="shared" si="35"/>
        <v>03</v>
      </c>
    </row>
    <row r="767" spans="1:23" x14ac:dyDescent="0.25">
      <c r="A767" t="s">
        <v>5402</v>
      </c>
      <c r="B767" t="s">
        <v>21</v>
      </c>
      <c r="C767" t="s">
        <v>5403</v>
      </c>
      <c r="D767" t="s">
        <v>23</v>
      </c>
      <c r="E767" t="s">
        <v>40</v>
      </c>
      <c r="F767" s="2" t="s">
        <v>230</v>
      </c>
      <c r="G767" t="s">
        <v>5404</v>
      </c>
      <c r="H767" t="s">
        <v>10904</v>
      </c>
      <c r="I767" t="s">
        <v>26</v>
      </c>
      <c r="K767" t="s">
        <v>2959</v>
      </c>
      <c r="L767" t="s">
        <v>23</v>
      </c>
      <c r="M767" t="s">
        <v>27</v>
      </c>
      <c r="N767" t="s">
        <v>5405</v>
      </c>
      <c r="O767" t="s">
        <v>29</v>
      </c>
      <c r="P767" t="s">
        <v>30</v>
      </c>
      <c r="Q767" s="18">
        <v>44410</v>
      </c>
      <c r="R767" t="s">
        <v>4766</v>
      </c>
      <c r="S767" t="s">
        <v>32</v>
      </c>
      <c r="T767" t="s">
        <v>5406</v>
      </c>
      <c r="U767" t="str">
        <f t="shared" si="33"/>
        <v>PN-REC-BM-D</v>
      </c>
      <c r="V767" s="4" t="str">
        <f t="shared" si="34"/>
        <v>1577</v>
      </c>
      <c r="W767" s="4" t="str">
        <f t="shared" si="35"/>
        <v>01</v>
      </c>
    </row>
    <row r="768" spans="1:23" x14ac:dyDescent="0.25">
      <c r="A768" t="s">
        <v>5407</v>
      </c>
      <c r="B768" t="s">
        <v>21</v>
      </c>
      <c r="C768" t="s">
        <v>5403</v>
      </c>
      <c r="D768" t="s">
        <v>23</v>
      </c>
      <c r="E768" t="s">
        <v>24</v>
      </c>
      <c r="F768" s="2">
        <v>21687</v>
      </c>
      <c r="G768" t="s">
        <v>5404</v>
      </c>
      <c r="H768" t="s">
        <v>10906</v>
      </c>
      <c r="I768" t="s">
        <v>26</v>
      </c>
      <c r="K768" t="s">
        <v>2959</v>
      </c>
      <c r="L768" t="s">
        <v>23</v>
      </c>
      <c r="M768" t="s">
        <v>27</v>
      </c>
      <c r="N768" t="s">
        <v>5408</v>
      </c>
      <c r="O768" t="s">
        <v>29</v>
      </c>
      <c r="P768" t="s">
        <v>30</v>
      </c>
      <c r="Q768" s="18">
        <v>44410</v>
      </c>
      <c r="R768" t="s">
        <v>4766</v>
      </c>
      <c r="S768" t="s">
        <v>32</v>
      </c>
      <c r="T768" t="s">
        <v>5409</v>
      </c>
      <c r="U768" t="str">
        <f t="shared" si="33"/>
        <v>PN-REC-BM-D</v>
      </c>
      <c r="V768" s="4" t="str">
        <f t="shared" si="34"/>
        <v>1577</v>
      </c>
      <c r="W768" s="4" t="str">
        <f t="shared" si="35"/>
        <v>02</v>
      </c>
    </row>
    <row r="769" spans="1:23" x14ac:dyDescent="0.25">
      <c r="A769" t="s">
        <v>6287</v>
      </c>
      <c r="B769" t="s">
        <v>21</v>
      </c>
      <c r="C769" t="s">
        <v>6288</v>
      </c>
      <c r="D769" t="s">
        <v>6289</v>
      </c>
      <c r="E769" t="s">
        <v>24</v>
      </c>
      <c r="F769" s="2">
        <v>20896</v>
      </c>
      <c r="G769" t="s">
        <v>6290</v>
      </c>
      <c r="H769" t="s">
        <v>10908</v>
      </c>
      <c r="I769" t="s">
        <v>26</v>
      </c>
      <c r="K769" t="s">
        <v>2959</v>
      </c>
      <c r="L769" t="s">
        <v>23</v>
      </c>
      <c r="M769" t="s">
        <v>27</v>
      </c>
      <c r="N769" t="s">
        <v>6291</v>
      </c>
      <c r="O769" t="s">
        <v>29</v>
      </c>
      <c r="P769" t="s">
        <v>30</v>
      </c>
      <c r="Q769" s="1">
        <v>44430</v>
      </c>
      <c r="R769" t="s">
        <v>31</v>
      </c>
      <c r="S769" t="s">
        <v>32</v>
      </c>
      <c r="T769" t="s">
        <v>6292</v>
      </c>
      <c r="U769" t="str">
        <f t="shared" si="33"/>
        <v>PN-REC-BM-D</v>
      </c>
      <c r="V769" s="4" t="str">
        <f t="shared" si="34"/>
        <v>1700</v>
      </c>
      <c r="W769" s="4" t="str">
        <f t="shared" si="35"/>
        <v>01</v>
      </c>
    </row>
    <row r="770" spans="1:23" x14ac:dyDescent="0.25">
      <c r="A770" t="s">
        <v>6293</v>
      </c>
      <c r="B770" t="s">
        <v>21</v>
      </c>
      <c r="C770" t="s">
        <v>6288</v>
      </c>
      <c r="D770" t="s">
        <v>6294</v>
      </c>
      <c r="E770" t="s">
        <v>1824</v>
      </c>
      <c r="F770" s="2">
        <v>20896</v>
      </c>
      <c r="G770" t="s">
        <v>6290</v>
      </c>
      <c r="H770" t="s">
        <v>10904</v>
      </c>
      <c r="I770" t="s">
        <v>26</v>
      </c>
      <c r="K770" t="s">
        <v>2959</v>
      </c>
      <c r="L770" t="s">
        <v>23</v>
      </c>
      <c r="M770" t="s">
        <v>27</v>
      </c>
      <c r="N770" t="s">
        <v>6295</v>
      </c>
      <c r="O770" t="s">
        <v>29</v>
      </c>
      <c r="P770" t="s">
        <v>30</v>
      </c>
      <c r="Q770" s="1">
        <v>44430</v>
      </c>
      <c r="R770" t="s">
        <v>31</v>
      </c>
      <c r="S770" t="s">
        <v>32</v>
      </c>
      <c r="T770" t="s">
        <v>6296</v>
      </c>
      <c r="U770" t="str">
        <f t="shared" ref="U770:U833" si="36">LEFT(A770,FIND("~",SUBSTITUTE(A770,"-","~",4))-1)</f>
        <v>PN-REC-BM-D</v>
      </c>
      <c r="V770" s="4" t="str">
        <f t="shared" ref="V770:V833" si="37">MID(A770,FIND("~",SUBSTITUTE(A770,"-","~",4))+1,FIND("~",SUBSTITUTE(A770,"-","~",5))-FIND("~",SUBSTITUTE(A770,"-","~",4))-1)</f>
        <v>1700</v>
      </c>
      <c r="W770" s="4" t="str">
        <f t="shared" ref="W770:W833" si="38">MID(A770,FIND("~",SUBSTITUTE(A770,"-","~",5))+1,LEN(A770))</f>
        <v>02</v>
      </c>
    </row>
    <row r="771" spans="1:23" x14ac:dyDescent="0.25">
      <c r="A771" t="s">
        <v>6297</v>
      </c>
      <c r="B771" t="s">
        <v>21</v>
      </c>
      <c r="C771" t="s">
        <v>6288</v>
      </c>
      <c r="D771" t="s">
        <v>6294</v>
      </c>
      <c r="E771" t="s">
        <v>1824</v>
      </c>
      <c r="F771" s="2">
        <v>20896</v>
      </c>
      <c r="G771" t="s">
        <v>6290</v>
      </c>
      <c r="H771" t="s">
        <v>10904</v>
      </c>
      <c r="I771" t="s">
        <v>26</v>
      </c>
      <c r="K771" t="s">
        <v>2959</v>
      </c>
      <c r="L771" t="s">
        <v>23</v>
      </c>
      <c r="M771" t="s">
        <v>27</v>
      </c>
      <c r="N771" t="s">
        <v>6298</v>
      </c>
      <c r="O771" t="s">
        <v>29</v>
      </c>
      <c r="P771" t="s">
        <v>30</v>
      </c>
      <c r="Q771" s="1">
        <v>44430</v>
      </c>
      <c r="R771" t="s">
        <v>31</v>
      </c>
      <c r="S771" t="s">
        <v>32</v>
      </c>
      <c r="T771" t="s">
        <v>6299</v>
      </c>
      <c r="U771" t="str">
        <f t="shared" si="36"/>
        <v>PN-REC-BM-D</v>
      </c>
      <c r="V771" s="4" t="str">
        <f t="shared" si="37"/>
        <v>1700</v>
      </c>
      <c r="W771" s="4" t="str">
        <f t="shared" si="38"/>
        <v>03</v>
      </c>
    </row>
    <row r="772" spans="1:23" x14ac:dyDescent="0.25">
      <c r="A772" t="s">
        <v>6300</v>
      </c>
      <c r="B772" t="s">
        <v>21</v>
      </c>
      <c r="C772" t="s">
        <v>6301</v>
      </c>
      <c r="D772" t="s">
        <v>23</v>
      </c>
      <c r="E772" t="s">
        <v>1824</v>
      </c>
      <c r="F772" s="2">
        <v>20896</v>
      </c>
      <c r="G772" t="s">
        <v>6290</v>
      </c>
      <c r="H772" t="s">
        <v>10899</v>
      </c>
      <c r="I772" t="s">
        <v>26</v>
      </c>
      <c r="K772" t="s">
        <v>2959</v>
      </c>
      <c r="L772" t="s">
        <v>23</v>
      </c>
      <c r="M772" t="s">
        <v>27</v>
      </c>
      <c r="N772" t="s">
        <v>6302</v>
      </c>
      <c r="O772" t="s">
        <v>29</v>
      </c>
      <c r="P772" t="s">
        <v>30</v>
      </c>
      <c r="Q772" s="1">
        <v>44430</v>
      </c>
      <c r="R772" t="s">
        <v>31</v>
      </c>
      <c r="S772" t="s">
        <v>32</v>
      </c>
      <c r="T772" t="s">
        <v>6303</v>
      </c>
      <c r="U772" t="str">
        <f t="shared" si="36"/>
        <v>PN-REC-BM-D</v>
      </c>
      <c r="V772" s="4" t="str">
        <f t="shared" si="37"/>
        <v>1701</v>
      </c>
      <c r="W772" s="4" t="str">
        <f t="shared" si="38"/>
        <v>01</v>
      </c>
    </row>
    <row r="773" spans="1:23" x14ac:dyDescent="0.25">
      <c r="A773" t="s">
        <v>6304</v>
      </c>
      <c r="B773" t="s">
        <v>21</v>
      </c>
      <c r="C773" t="s">
        <v>6305</v>
      </c>
      <c r="D773" t="s">
        <v>23</v>
      </c>
      <c r="E773" t="s">
        <v>24</v>
      </c>
      <c r="F773" s="2">
        <v>20896</v>
      </c>
      <c r="G773" t="s">
        <v>6306</v>
      </c>
      <c r="H773" t="s">
        <v>10899</v>
      </c>
      <c r="I773" t="s">
        <v>26</v>
      </c>
      <c r="K773" t="s">
        <v>2959</v>
      </c>
      <c r="L773" t="s">
        <v>23</v>
      </c>
      <c r="M773" t="s">
        <v>27</v>
      </c>
      <c r="N773" t="s">
        <v>6307</v>
      </c>
      <c r="O773" t="s">
        <v>29</v>
      </c>
      <c r="P773" t="s">
        <v>30</v>
      </c>
      <c r="Q773" s="1">
        <v>44430</v>
      </c>
      <c r="R773" t="s">
        <v>31</v>
      </c>
      <c r="S773" t="s">
        <v>32</v>
      </c>
      <c r="T773" t="s">
        <v>6308</v>
      </c>
      <c r="U773" t="str">
        <f t="shared" si="36"/>
        <v>PN-REC-BM-D</v>
      </c>
      <c r="V773" s="4" t="str">
        <f t="shared" si="37"/>
        <v>1702</v>
      </c>
      <c r="W773" s="4" t="str">
        <f t="shared" si="38"/>
        <v>01</v>
      </c>
    </row>
    <row r="774" spans="1:23" x14ac:dyDescent="0.25">
      <c r="A774" t="s">
        <v>6309</v>
      </c>
      <c r="B774" t="s">
        <v>21</v>
      </c>
      <c r="C774" t="s">
        <v>6305</v>
      </c>
      <c r="D774" t="s">
        <v>23</v>
      </c>
      <c r="E774" t="s">
        <v>24</v>
      </c>
      <c r="F774" s="2">
        <v>20896</v>
      </c>
      <c r="G774" t="s">
        <v>6306</v>
      </c>
      <c r="H774" t="s">
        <v>10899</v>
      </c>
      <c r="I774" t="s">
        <v>26</v>
      </c>
      <c r="K774" t="s">
        <v>2959</v>
      </c>
      <c r="L774" t="s">
        <v>23</v>
      </c>
      <c r="M774" t="s">
        <v>27</v>
      </c>
      <c r="N774" t="s">
        <v>6310</v>
      </c>
      <c r="O774" t="s">
        <v>29</v>
      </c>
      <c r="P774" t="s">
        <v>30</v>
      </c>
      <c r="Q774" s="1">
        <v>44430</v>
      </c>
      <c r="R774" t="s">
        <v>31</v>
      </c>
      <c r="S774" t="s">
        <v>32</v>
      </c>
      <c r="T774" t="s">
        <v>6311</v>
      </c>
      <c r="U774" t="str">
        <f t="shared" si="36"/>
        <v>PN-REC-BM-D</v>
      </c>
      <c r="V774" s="4" t="str">
        <f t="shared" si="37"/>
        <v>1702</v>
      </c>
      <c r="W774" s="4" t="str">
        <f t="shared" si="38"/>
        <v>02</v>
      </c>
    </row>
    <row r="775" spans="1:23" x14ac:dyDescent="0.25">
      <c r="A775" t="s">
        <v>6312</v>
      </c>
      <c r="B775" t="s">
        <v>21</v>
      </c>
      <c r="C775" t="s">
        <v>6313</v>
      </c>
      <c r="D775" t="s">
        <v>6314</v>
      </c>
      <c r="E775" t="s">
        <v>24</v>
      </c>
      <c r="F775" s="2">
        <v>20896</v>
      </c>
      <c r="G775" t="s">
        <v>6315</v>
      </c>
      <c r="H775" t="s">
        <v>10906</v>
      </c>
      <c r="I775" t="s">
        <v>26</v>
      </c>
      <c r="K775" t="s">
        <v>2959</v>
      </c>
      <c r="L775" t="s">
        <v>23</v>
      </c>
      <c r="M775" t="s">
        <v>27</v>
      </c>
      <c r="N775" t="s">
        <v>6316</v>
      </c>
      <c r="O775" t="s">
        <v>29</v>
      </c>
      <c r="P775" t="s">
        <v>30</v>
      </c>
      <c r="Q775" s="1">
        <v>44430</v>
      </c>
      <c r="R775" t="s">
        <v>31</v>
      </c>
      <c r="S775" t="s">
        <v>32</v>
      </c>
      <c r="T775" t="s">
        <v>6317</v>
      </c>
      <c r="U775" t="str">
        <f t="shared" si="36"/>
        <v>PN-REC-BM-D</v>
      </c>
      <c r="V775" s="4" t="str">
        <f t="shared" si="37"/>
        <v>1703</v>
      </c>
      <c r="W775" s="4" t="str">
        <f t="shared" si="38"/>
        <v>01</v>
      </c>
    </row>
    <row r="776" spans="1:23" x14ac:dyDescent="0.25">
      <c r="A776" t="s">
        <v>6318</v>
      </c>
      <c r="B776" t="s">
        <v>21</v>
      </c>
      <c r="C776" t="s">
        <v>6319</v>
      </c>
      <c r="D776" t="s">
        <v>23</v>
      </c>
      <c r="E776" t="s">
        <v>24</v>
      </c>
      <c r="F776" s="2">
        <v>21316</v>
      </c>
      <c r="G776" t="s">
        <v>6320</v>
      </c>
      <c r="H776" t="s">
        <v>10904</v>
      </c>
      <c r="I776" t="s">
        <v>26</v>
      </c>
      <c r="K776" t="s">
        <v>2959</v>
      </c>
      <c r="L776" t="s">
        <v>23</v>
      </c>
      <c r="M776" t="s">
        <v>27</v>
      </c>
      <c r="N776" t="s">
        <v>6321</v>
      </c>
      <c r="O776" t="s">
        <v>29</v>
      </c>
      <c r="P776" t="s">
        <v>30</v>
      </c>
      <c r="Q776" s="1">
        <v>44430</v>
      </c>
      <c r="R776" t="s">
        <v>31</v>
      </c>
      <c r="S776" t="s">
        <v>32</v>
      </c>
      <c r="T776" t="s">
        <v>6322</v>
      </c>
      <c r="U776" t="str">
        <f t="shared" si="36"/>
        <v>PN-REC-BM-D</v>
      </c>
      <c r="V776" s="4" t="str">
        <f t="shared" si="37"/>
        <v>1704</v>
      </c>
      <c r="W776" s="4" t="str">
        <f t="shared" si="38"/>
        <v>01</v>
      </c>
    </row>
    <row r="777" spans="1:23" x14ac:dyDescent="0.25">
      <c r="A777" t="s">
        <v>6323</v>
      </c>
      <c r="B777" t="s">
        <v>21</v>
      </c>
      <c r="C777" t="s">
        <v>6319</v>
      </c>
      <c r="D777" t="s">
        <v>6324</v>
      </c>
      <c r="E777" t="s">
        <v>2045</v>
      </c>
      <c r="F777" s="2">
        <v>21697</v>
      </c>
      <c r="G777" t="s">
        <v>6320</v>
      </c>
      <c r="H777" t="s">
        <v>10899</v>
      </c>
      <c r="I777" t="s">
        <v>26</v>
      </c>
      <c r="K777" t="s">
        <v>2959</v>
      </c>
      <c r="L777" t="s">
        <v>23</v>
      </c>
      <c r="M777" t="s">
        <v>27</v>
      </c>
      <c r="N777" t="s">
        <v>6325</v>
      </c>
      <c r="O777" t="s">
        <v>29</v>
      </c>
      <c r="P777" t="s">
        <v>30</v>
      </c>
      <c r="Q777" s="1">
        <v>44430</v>
      </c>
      <c r="R777" t="s">
        <v>31</v>
      </c>
      <c r="S777" t="s">
        <v>32</v>
      </c>
      <c r="T777" t="s">
        <v>6326</v>
      </c>
      <c r="U777" t="str">
        <f t="shared" si="36"/>
        <v>PN-REC-BM-D</v>
      </c>
      <c r="V777" s="4" t="str">
        <f t="shared" si="37"/>
        <v>1704</v>
      </c>
      <c r="W777" s="4" t="str">
        <f t="shared" si="38"/>
        <v>02</v>
      </c>
    </row>
    <row r="778" spans="1:23" x14ac:dyDescent="0.25">
      <c r="A778" t="s">
        <v>6327</v>
      </c>
      <c r="B778" t="s">
        <v>21</v>
      </c>
      <c r="C778" t="s">
        <v>6328</v>
      </c>
      <c r="D778" t="s">
        <v>6329</v>
      </c>
      <c r="E778" t="s">
        <v>2045</v>
      </c>
      <c r="F778" s="2">
        <v>21321</v>
      </c>
      <c r="G778" t="s">
        <v>6330</v>
      </c>
      <c r="H778" t="s">
        <v>10899</v>
      </c>
      <c r="I778" t="s">
        <v>26</v>
      </c>
      <c r="K778" t="s">
        <v>2959</v>
      </c>
      <c r="L778" t="s">
        <v>23</v>
      </c>
      <c r="M778" t="s">
        <v>27</v>
      </c>
      <c r="N778" t="s">
        <v>6331</v>
      </c>
      <c r="O778" t="s">
        <v>29</v>
      </c>
      <c r="P778" t="s">
        <v>30</v>
      </c>
      <c r="Q778" s="1">
        <v>44430</v>
      </c>
      <c r="R778" t="s">
        <v>31</v>
      </c>
      <c r="S778" t="s">
        <v>32</v>
      </c>
      <c r="T778" t="s">
        <v>6332</v>
      </c>
      <c r="U778" t="str">
        <f t="shared" si="36"/>
        <v>PN-REC-BM-D</v>
      </c>
      <c r="V778" s="4" t="str">
        <f t="shared" si="37"/>
        <v>1705</v>
      </c>
      <c r="W778" s="4" t="str">
        <f t="shared" si="38"/>
        <v>01</v>
      </c>
    </row>
    <row r="779" spans="1:23" x14ac:dyDescent="0.25">
      <c r="A779" t="s">
        <v>6333</v>
      </c>
      <c r="B779" t="s">
        <v>21</v>
      </c>
      <c r="C779" t="s">
        <v>6328</v>
      </c>
      <c r="D779" t="s">
        <v>6334</v>
      </c>
      <c r="E779" t="s">
        <v>24</v>
      </c>
      <c r="F779" s="2">
        <v>21358</v>
      </c>
      <c r="G779" t="s">
        <v>6330</v>
      </c>
      <c r="H779" t="s">
        <v>10899</v>
      </c>
      <c r="I779" t="s">
        <v>26</v>
      </c>
      <c r="K779" t="s">
        <v>2959</v>
      </c>
      <c r="L779" t="s">
        <v>23</v>
      </c>
      <c r="M779" t="s">
        <v>27</v>
      </c>
      <c r="N779" t="s">
        <v>6335</v>
      </c>
      <c r="O779" t="s">
        <v>29</v>
      </c>
      <c r="P779" t="s">
        <v>30</v>
      </c>
      <c r="Q779" s="1">
        <v>44430</v>
      </c>
      <c r="R779" t="s">
        <v>31</v>
      </c>
      <c r="S779" t="s">
        <v>32</v>
      </c>
      <c r="T779" t="s">
        <v>6336</v>
      </c>
      <c r="U779" t="str">
        <f t="shared" si="36"/>
        <v>PN-REC-BM-D</v>
      </c>
      <c r="V779" s="4" t="str">
        <f t="shared" si="37"/>
        <v>1705</v>
      </c>
      <c r="W779" s="4" t="str">
        <f t="shared" si="38"/>
        <v>02</v>
      </c>
    </row>
    <row r="780" spans="1:23" x14ac:dyDescent="0.25">
      <c r="A780" t="s">
        <v>6337</v>
      </c>
      <c r="B780" t="s">
        <v>21</v>
      </c>
      <c r="C780" t="s">
        <v>6328</v>
      </c>
      <c r="D780" t="s">
        <v>6338</v>
      </c>
      <c r="E780" t="s">
        <v>1824</v>
      </c>
      <c r="F780" s="2">
        <v>21358</v>
      </c>
      <c r="G780" t="s">
        <v>6330</v>
      </c>
      <c r="H780" t="s">
        <v>10906</v>
      </c>
      <c r="I780" t="s">
        <v>26</v>
      </c>
      <c r="K780" t="s">
        <v>2959</v>
      </c>
      <c r="L780" t="s">
        <v>23</v>
      </c>
      <c r="M780" t="s">
        <v>27</v>
      </c>
      <c r="N780" t="s">
        <v>6339</v>
      </c>
      <c r="O780" t="s">
        <v>29</v>
      </c>
      <c r="P780" t="s">
        <v>30</v>
      </c>
      <c r="Q780" s="1">
        <v>44430</v>
      </c>
      <c r="R780" t="s">
        <v>31</v>
      </c>
      <c r="S780" t="s">
        <v>32</v>
      </c>
      <c r="T780" t="s">
        <v>6340</v>
      </c>
      <c r="U780" t="str">
        <f t="shared" si="36"/>
        <v>PN-REC-BM-D</v>
      </c>
      <c r="V780" s="4" t="str">
        <f t="shared" si="37"/>
        <v>1705</v>
      </c>
      <c r="W780" s="4" t="str">
        <f t="shared" si="38"/>
        <v>03</v>
      </c>
    </row>
    <row r="781" spans="1:23" x14ac:dyDescent="0.25">
      <c r="A781" t="s">
        <v>6341</v>
      </c>
      <c r="B781" t="s">
        <v>21</v>
      </c>
      <c r="C781" t="s">
        <v>6342</v>
      </c>
      <c r="D781" t="s">
        <v>6343</v>
      </c>
      <c r="E781" t="s">
        <v>24</v>
      </c>
      <c r="F781" s="2">
        <v>21351</v>
      </c>
      <c r="G781" t="s">
        <v>6344</v>
      </c>
      <c r="H781" t="s">
        <v>10899</v>
      </c>
      <c r="I781" t="s">
        <v>26</v>
      </c>
      <c r="K781" t="s">
        <v>2959</v>
      </c>
      <c r="L781" t="s">
        <v>23</v>
      </c>
      <c r="M781" t="s">
        <v>27</v>
      </c>
      <c r="N781" t="s">
        <v>6345</v>
      </c>
      <c r="O781" t="s">
        <v>29</v>
      </c>
      <c r="P781" t="s">
        <v>30</v>
      </c>
      <c r="Q781" s="1">
        <v>44430</v>
      </c>
      <c r="R781" t="s">
        <v>31</v>
      </c>
      <c r="S781" t="s">
        <v>32</v>
      </c>
      <c r="T781" t="s">
        <v>6346</v>
      </c>
      <c r="U781" t="str">
        <f t="shared" si="36"/>
        <v>PN-REC-BM-D</v>
      </c>
      <c r="V781" s="4" t="str">
        <f t="shared" si="37"/>
        <v>1706</v>
      </c>
      <c r="W781" s="4" t="str">
        <f t="shared" si="38"/>
        <v>01</v>
      </c>
    </row>
    <row r="782" spans="1:23" x14ac:dyDescent="0.25">
      <c r="A782" t="s">
        <v>6347</v>
      </c>
      <c r="B782" t="s">
        <v>21</v>
      </c>
      <c r="C782" t="s">
        <v>6342</v>
      </c>
      <c r="D782" t="s">
        <v>6348</v>
      </c>
      <c r="E782" t="s">
        <v>1824</v>
      </c>
      <c r="F782" s="2">
        <v>21351</v>
      </c>
      <c r="G782" t="s">
        <v>6344</v>
      </c>
      <c r="H782" t="s">
        <v>10904</v>
      </c>
      <c r="I782" t="s">
        <v>26</v>
      </c>
      <c r="K782" t="s">
        <v>2959</v>
      </c>
      <c r="L782" t="s">
        <v>23</v>
      </c>
      <c r="M782" t="s">
        <v>27</v>
      </c>
      <c r="N782" t="s">
        <v>6349</v>
      </c>
      <c r="O782" t="s">
        <v>29</v>
      </c>
      <c r="P782" t="s">
        <v>30</v>
      </c>
      <c r="Q782" s="1">
        <v>44430</v>
      </c>
      <c r="R782" t="s">
        <v>31</v>
      </c>
      <c r="S782" t="s">
        <v>32</v>
      </c>
      <c r="T782" t="s">
        <v>6350</v>
      </c>
      <c r="U782" t="str">
        <f t="shared" si="36"/>
        <v>PN-REC-BM-D</v>
      </c>
      <c r="V782" s="4" t="str">
        <f t="shared" si="37"/>
        <v>1706</v>
      </c>
      <c r="W782" s="4" t="str">
        <f t="shared" si="38"/>
        <v>02</v>
      </c>
    </row>
    <row r="783" spans="1:23" x14ac:dyDescent="0.25">
      <c r="A783" t="s">
        <v>6351</v>
      </c>
      <c r="B783" t="s">
        <v>21</v>
      </c>
      <c r="C783" t="s">
        <v>6342</v>
      </c>
      <c r="D783" t="s">
        <v>6348</v>
      </c>
      <c r="E783" t="s">
        <v>1824</v>
      </c>
      <c r="F783" s="2">
        <v>21351</v>
      </c>
      <c r="G783" t="s">
        <v>6344</v>
      </c>
      <c r="H783" t="s">
        <v>10904</v>
      </c>
      <c r="I783" t="s">
        <v>26</v>
      </c>
      <c r="K783" t="s">
        <v>2959</v>
      </c>
      <c r="L783" t="s">
        <v>23</v>
      </c>
      <c r="M783" t="s">
        <v>27</v>
      </c>
      <c r="N783" t="s">
        <v>6352</v>
      </c>
      <c r="O783" t="s">
        <v>29</v>
      </c>
      <c r="P783" t="s">
        <v>30</v>
      </c>
      <c r="Q783" s="1">
        <v>44430</v>
      </c>
      <c r="R783" t="s">
        <v>31</v>
      </c>
      <c r="S783" t="s">
        <v>32</v>
      </c>
      <c r="T783" t="s">
        <v>6353</v>
      </c>
      <c r="U783" t="str">
        <f t="shared" si="36"/>
        <v>PN-REC-BM-D</v>
      </c>
      <c r="V783" s="4" t="str">
        <f t="shared" si="37"/>
        <v>1706</v>
      </c>
      <c r="W783" s="4" t="str">
        <f t="shared" si="38"/>
        <v>03</v>
      </c>
    </row>
    <row r="784" spans="1:23" x14ac:dyDescent="0.25">
      <c r="A784" t="s">
        <v>6354</v>
      </c>
      <c r="B784" t="s">
        <v>21</v>
      </c>
      <c r="C784" t="s">
        <v>6355</v>
      </c>
      <c r="D784" t="s">
        <v>6356</v>
      </c>
      <c r="E784" t="s">
        <v>2363</v>
      </c>
      <c r="F784" s="2">
        <v>21302</v>
      </c>
      <c r="G784" t="s">
        <v>6357</v>
      </c>
      <c r="H784" t="s">
        <v>10899</v>
      </c>
      <c r="I784" t="s">
        <v>26</v>
      </c>
      <c r="K784" t="s">
        <v>2959</v>
      </c>
      <c r="L784" t="s">
        <v>23</v>
      </c>
      <c r="M784" t="s">
        <v>27</v>
      </c>
      <c r="N784" t="s">
        <v>6358</v>
      </c>
      <c r="O784" t="s">
        <v>29</v>
      </c>
      <c r="P784" t="s">
        <v>30</v>
      </c>
      <c r="Q784" s="1">
        <v>44430</v>
      </c>
      <c r="R784" t="s">
        <v>31</v>
      </c>
      <c r="S784" t="s">
        <v>32</v>
      </c>
      <c r="T784" t="s">
        <v>6359</v>
      </c>
      <c r="U784" t="str">
        <f t="shared" si="36"/>
        <v>PN-REC-BM-D</v>
      </c>
      <c r="V784" s="4" t="str">
        <f t="shared" si="37"/>
        <v>1707</v>
      </c>
      <c r="W784" s="4" t="str">
        <f t="shared" si="38"/>
        <v>01</v>
      </c>
    </row>
    <row r="785" spans="1:23" x14ac:dyDescent="0.25">
      <c r="A785" t="s">
        <v>6360</v>
      </c>
      <c r="B785" t="s">
        <v>21</v>
      </c>
      <c r="C785" t="s">
        <v>6355</v>
      </c>
      <c r="D785" t="s">
        <v>6356</v>
      </c>
      <c r="E785" t="s">
        <v>2363</v>
      </c>
      <c r="F785" s="2">
        <v>21302</v>
      </c>
      <c r="G785" t="s">
        <v>6357</v>
      </c>
      <c r="H785" t="s">
        <v>10899</v>
      </c>
      <c r="I785" t="s">
        <v>26</v>
      </c>
      <c r="K785" t="s">
        <v>2959</v>
      </c>
      <c r="L785" t="s">
        <v>23</v>
      </c>
      <c r="M785" t="s">
        <v>27</v>
      </c>
      <c r="N785" t="s">
        <v>6361</v>
      </c>
      <c r="O785" t="s">
        <v>29</v>
      </c>
      <c r="P785" t="s">
        <v>30</v>
      </c>
      <c r="Q785" s="1">
        <v>44430</v>
      </c>
      <c r="R785" t="s">
        <v>31</v>
      </c>
      <c r="S785" t="s">
        <v>32</v>
      </c>
      <c r="T785" t="s">
        <v>6362</v>
      </c>
      <c r="U785" t="str">
        <f t="shared" si="36"/>
        <v>PN-REC-BM-D</v>
      </c>
      <c r="V785" s="4" t="str">
        <f t="shared" si="37"/>
        <v>1707</v>
      </c>
      <c r="W785" s="4" t="str">
        <f t="shared" si="38"/>
        <v>02</v>
      </c>
    </row>
    <row r="786" spans="1:23" x14ac:dyDescent="0.25">
      <c r="A786" t="s">
        <v>6363</v>
      </c>
      <c r="B786" t="s">
        <v>21</v>
      </c>
      <c r="C786" t="s">
        <v>6355</v>
      </c>
      <c r="D786" t="s">
        <v>6356</v>
      </c>
      <c r="E786" t="s">
        <v>2363</v>
      </c>
      <c r="F786" s="2">
        <v>21302</v>
      </c>
      <c r="G786" t="s">
        <v>6357</v>
      </c>
      <c r="H786" t="s">
        <v>10899</v>
      </c>
      <c r="I786" t="s">
        <v>26</v>
      </c>
      <c r="K786" t="s">
        <v>2959</v>
      </c>
      <c r="L786" t="s">
        <v>23</v>
      </c>
      <c r="M786" t="s">
        <v>27</v>
      </c>
      <c r="N786" t="s">
        <v>6364</v>
      </c>
      <c r="O786" t="s">
        <v>29</v>
      </c>
      <c r="P786" t="s">
        <v>30</v>
      </c>
      <c r="Q786" s="1">
        <v>44430</v>
      </c>
      <c r="R786" t="s">
        <v>31</v>
      </c>
      <c r="S786" t="s">
        <v>32</v>
      </c>
      <c r="T786" t="s">
        <v>6365</v>
      </c>
      <c r="U786" t="str">
        <f t="shared" si="36"/>
        <v>PN-REC-BM-D</v>
      </c>
      <c r="V786" s="4" t="str">
        <f t="shared" si="37"/>
        <v>1707</v>
      </c>
      <c r="W786" s="4" t="str">
        <f t="shared" si="38"/>
        <v>03</v>
      </c>
    </row>
    <row r="787" spans="1:23" x14ac:dyDescent="0.25">
      <c r="A787" t="s">
        <v>6366</v>
      </c>
      <c r="B787" t="s">
        <v>21</v>
      </c>
      <c r="C787" t="s">
        <v>6355</v>
      </c>
      <c r="D787" t="s">
        <v>23</v>
      </c>
      <c r="E787" t="s">
        <v>2363</v>
      </c>
      <c r="F787" s="2">
        <v>21346</v>
      </c>
      <c r="G787" t="s">
        <v>6357</v>
      </c>
      <c r="H787" t="s">
        <v>10899</v>
      </c>
      <c r="I787" t="s">
        <v>26</v>
      </c>
      <c r="K787" t="s">
        <v>2959</v>
      </c>
      <c r="L787" t="s">
        <v>23</v>
      </c>
      <c r="M787" t="s">
        <v>27</v>
      </c>
      <c r="N787" t="s">
        <v>6367</v>
      </c>
      <c r="O787" t="s">
        <v>29</v>
      </c>
      <c r="P787" t="s">
        <v>30</v>
      </c>
      <c r="Q787" s="1">
        <v>44430</v>
      </c>
      <c r="R787" t="s">
        <v>31</v>
      </c>
      <c r="S787" t="s">
        <v>32</v>
      </c>
      <c r="T787" t="s">
        <v>6368</v>
      </c>
      <c r="U787" t="str">
        <f t="shared" si="36"/>
        <v>PN-REC-BM-D</v>
      </c>
      <c r="V787" s="4" t="str">
        <f t="shared" si="37"/>
        <v>1707</v>
      </c>
      <c r="W787" s="4" t="str">
        <f t="shared" si="38"/>
        <v>04</v>
      </c>
    </row>
    <row r="788" spans="1:23" x14ac:dyDescent="0.25">
      <c r="A788" t="s">
        <v>6369</v>
      </c>
      <c r="B788" t="s">
        <v>21</v>
      </c>
      <c r="C788" t="s">
        <v>6370</v>
      </c>
      <c r="D788" t="s">
        <v>6371</v>
      </c>
      <c r="E788" t="s">
        <v>24</v>
      </c>
      <c r="F788" s="2">
        <v>20980</v>
      </c>
      <c r="G788" t="s">
        <v>6372</v>
      </c>
      <c r="H788" t="s">
        <v>10906</v>
      </c>
      <c r="I788" t="s">
        <v>26</v>
      </c>
      <c r="K788" t="s">
        <v>2959</v>
      </c>
      <c r="L788" t="s">
        <v>23</v>
      </c>
      <c r="M788" t="s">
        <v>27</v>
      </c>
      <c r="N788" t="s">
        <v>6373</v>
      </c>
      <c r="O788" t="s">
        <v>29</v>
      </c>
      <c r="P788" t="s">
        <v>30</v>
      </c>
      <c r="Q788" s="1">
        <v>44430</v>
      </c>
      <c r="R788" t="s">
        <v>31</v>
      </c>
      <c r="S788" t="s">
        <v>32</v>
      </c>
      <c r="T788" t="s">
        <v>6374</v>
      </c>
      <c r="U788" t="str">
        <f t="shared" si="36"/>
        <v>PN-REC-BM-D</v>
      </c>
      <c r="V788" s="4" t="str">
        <f t="shared" si="37"/>
        <v>1708</v>
      </c>
      <c r="W788" s="4" t="str">
        <f t="shared" si="38"/>
        <v>01</v>
      </c>
    </row>
    <row r="789" spans="1:23" x14ac:dyDescent="0.25">
      <c r="A789" t="s">
        <v>6375</v>
      </c>
      <c r="B789" t="s">
        <v>21</v>
      </c>
      <c r="C789" t="s">
        <v>6370</v>
      </c>
      <c r="D789" t="s">
        <v>6371</v>
      </c>
      <c r="E789" t="s">
        <v>24</v>
      </c>
      <c r="F789" s="2">
        <v>20980</v>
      </c>
      <c r="G789" t="s">
        <v>6372</v>
      </c>
      <c r="H789" t="s">
        <v>10906</v>
      </c>
      <c r="I789" t="s">
        <v>26</v>
      </c>
      <c r="K789" t="s">
        <v>2959</v>
      </c>
      <c r="L789" t="s">
        <v>23</v>
      </c>
      <c r="M789" t="s">
        <v>27</v>
      </c>
      <c r="N789" t="s">
        <v>6376</v>
      </c>
      <c r="O789" t="s">
        <v>29</v>
      </c>
      <c r="P789" t="s">
        <v>30</v>
      </c>
      <c r="Q789" s="1">
        <v>44430</v>
      </c>
      <c r="R789" t="s">
        <v>31</v>
      </c>
      <c r="S789" t="s">
        <v>32</v>
      </c>
      <c r="T789" t="s">
        <v>6377</v>
      </c>
      <c r="U789" t="str">
        <f t="shared" si="36"/>
        <v>PN-REC-BM-D</v>
      </c>
      <c r="V789" s="4" t="str">
        <f t="shared" si="37"/>
        <v>1708</v>
      </c>
      <c r="W789" s="4" t="str">
        <f t="shared" si="38"/>
        <v>02</v>
      </c>
    </row>
    <row r="790" spans="1:23" x14ac:dyDescent="0.25">
      <c r="A790" t="s">
        <v>6378</v>
      </c>
      <c r="B790" t="s">
        <v>21</v>
      </c>
      <c r="C790" t="s">
        <v>6370</v>
      </c>
      <c r="D790" t="s">
        <v>23</v>
      </c>
      <c r="E790" t="s">
        <v>2045</v>
      </c>
      <c r="F790" s="2">
        <v>21697</v>
      </c>
      <c r="G790" t="s">
        <v>6372</v>
      </c>
      <c r="H790" t="s">
        <v>10904</v>
      </c>
      <c r="I790" t="s">
        <v>26</v>
      </c>
      <c r="K790" s="7" t="s">
        <v>2959</v>
      </c>
      <c r="L790" t="s">
        <v>23</v>
      </c>
      <c r="M790" t="s">
        <v>27</v>
      </c>
      <c r="N790" t="s">
        <v>6379</v>
      </c>
      <c r="O790" t="s">
        <v>29</v>
      </c>
      <c r="P790" t="s">
        <v>30</v>
      </c>
      <c r="Q790" s="1">
        <v>44430</v>
      </c>
      <c r="R790" t="s">
        <v>31</v>
      </c>
      <c r="S790" t="s">
        <v>32</v>
      </c>
      <c r="T790" t="s">
        <v>6380</v>
      </c>
      <c r="U790" t="str">
        <f t="shared" si="36"/>
        <v>PN-REC-BM-D</v>
      </c>
      <c r="V790" s="4" t="str">
        <f t="shared" si="37"/>
        <v>1708</v>
      </c>
      <c r="W790" s="4" t="str">
        <f t="shared" si="38"/>
        <v>03</v>
      </c>
    </row>
    <row r="791" spans="1:23" x14ac:dyDescent="0.25">
      <c r="A791" t="s">
        <v>6381</v>
      </c>
      <c r="B791" t="s">
        <v>21</v>
      </c>
      <c r="C791" t="s">
        <v>6382</v>
      </c>
      <c r="D791" t="s">
        <v>23</v>
      </c>
      <c r="E791" t="s">
        <v>2045</v>
      </c>
      <c r="F791" s="2">
        <v>21697</v>
      </c>
      <c r="G791" t="s">
        <v>6383</v>
      </c>
      <c r="H791" t="s">
        <v>10899</v>
      </c>
      <c r="I791" t="s">
        <v>26</v>
      </c>
      <c r="K791" t="s">
        <v>2959</v>
      </c>
      <c r="L791" t="s">
        <v>23</v>
      </c>
      <c r="M791" t="s">
        <v>27</v>
      </c>
      <c r="N791" t="s">
        <v>6384</v>
      </c>
      <c r="O791" t="s">
        <v>29</v>
      </c>
      <c r="P791" t="s">
        <v>30</v>
      </c>
      <c r="Q791" s="1">
        <v>44430</v>
      </c>
      <c r="R791" t="s">
        <v>31</v>
      </c>
      <c r="S791" t="s">
        <v>32</v>
      </c>
      <c r="T791" t="s">
        <v>6385</v>
      </c>
      <c r="U791" t="str">
        <f t="shared" si="36"/>
        <v>PN-REC-BM-D</v>
      </c>
      <c r="V791" s="4" t="str">
        <f t="shared" si="37"/>
        <v>1709</v>
      </c>
      <c r="W791" s="4" t="str">
        <f t="shared" si="38"/>
        <v>01</v>
      </c>
    </row>
    <row r="792" spans="1:23" x14ac:dyDescent="0.25">
      <c r="A792" t="s">
        <v>6386</v>
      </c>
      <c r="B792" t="s">
        <v>21</v>
      </c>
      <c r="C792" t="s">
        <v>6382</v>
      </c>
      <c r="D792" t="s">
        <v>23</v>
      </c>
      <c r="E792" t="s">
        <v>2045</v>
      </c>
      <c r="F792" s="2">
        <v>21697</v>
      </c>
      <c r="G792" t="s">
        <v>6383</v>
      </c>
      <c r="H792" t="s">
        <v>10899</v>
      </c>
      <c r="I792" t="s">
        <v>26</v>
      </c>
      <c r="K792" t="s">
        <v>2959</v>
      </c>
      <c r="L792" t="s">
        <v>23</v>
      </c>
      <c r="M792" t="s">
        <v>27</v>
      </c>
      <c r="N792" t="s">
        <v>6387</v>
      </c>
      <c r="O792" t="s">
        <v>29</v>
      </c>
      <c r="P792" t="s">
        <v>30</v>
      </c>
      <c r="Q792" s="1">
        <v>44430</v>
      </c>
      <c r="R792" t="s">
        <v>31</v>
      </c>
      <c r="S792" t="s">
        <v>32</v>
      </c>
      <c r="T792" t="s">
        <v>6388</v>
      </c>
      <c r="U792" t="str">
        <f t="shared" si="36"/>
        <v>PN-REC-BM-D</v>
      </c>
      <c r="V792" s="4" t="str">
        <f t="shared" si="37"/>
        <v>1709</v>
      </c>
      <c r="W792" s="4" t="str">
        <f t="shared" si="38"/>
        <v>02</v>
      </c>
    </row>
    <row r="793" spans="1:23" x14ac:dyDescent="0.25">
      <c r="A793" t="s">
        <v>6389</v>
      </c>
      <c r="B793" t="s">
        <v>21</v>
      </c>
      <c r="C793" t="s">
        <v>6382</v>
      </c>
      <c r="D793" t="s">
        <v>23</v>
      </c>
      <c r="E793" t="s">
        <v>1824</v>
      </c>
      <c r="F793" s="2">
        <v>21708</v>
      </c>
      <c r="G793" t="s">
        <v>6383</v>
      </c>
      <c r="H793" t="s">
        <v>10904</v>
      </c>
      <c r="I793" t="s">
        <v>26</v>
      </c>
      <c r="K793" t="s">
        <v>2959</v>
      </c>
      <c r="L793" t="s">
        <v>23</v>
      </c>
      <c r="M793" t="s">
        <v>27</v>
      </c>
      <c r="N793" t="s">
        <v>6390</v>
      </c>
      <c r="O793" t="s">
        <v>29</v>
      </c>
      <c r="P793" t="s">
        <v>30</v>
      </c>
      <c r="Q793" s="1">
        <v>44430</v>
      </c>
      <c r="R793" t="s">
        <v>31</v>
      </c>
      <c r="S793" t="s">
        <v>32</v>
      </c>
      <c r="T793" t="s">
        <v>6391</v>
      </c>
      <c r="U793" t="str">
        <f t="shared" si="36"/>
        <v>PN-REC-BM-D</v>
      </c>
      <c r="V793" s="4" t="str">
        <f t="shared" si="37"/>
        <v>1709</v>
      </c>
      <c r="W793" s="4" t="str">
        <f t="shared" si="38"/>
        <v>03</v>
      </c>
    </row>
    <row r="794" spans="1:23" x14ac:dyDescent="0.25">
      <c r="A794" t="s">
        <v>6392</v>
      </c>
      <c r="B794" t="s">
        <v>21</v>
      </c>
      <c r="C794" t="s">
        <v>6382</v>
      </c>
      <c r="D794" t="s">
        <v>23</v>
      </c>
      <c r="E794" t="s">
        <v>1824</v>
      </c>
      <c r="F794" s="2">
        <v>21708</v>
      </c>
      <c r="G794" t="s">
        <v>6383</v>
      </c>
      <c r="H794" t="s">
        <v>10904</v>
      </c>
      <c r="I794" t="s">
        <v>26</v>
      </c>
      <c r="K794" t="s">
        <v>2959</v>
      </c>
      <c r="L794" t="s">
        <v>23</v>
      </c>
      <c r="M794" t="s">
        <v>27</v>
      </c>
      <c r="N794" t="s">
        <v>6393</v>
      </c>
      <c r="O794" t="s">
        <v>29</v>
      </c>
      <c r="P794" t="s">
        <v>30</v>
      </c>
      <c r="Q794" s="1">
        <v>44430</v>
      </c>
      <c r="R794" t="s">
        <v>31</v>
      </c>
      <c r="S794" t="s">
        <v>32</v>
      </c>
      <c r="T794" t="s">
        <v>6394</v>
      </c>
      <c r="U794" t="str">
        <f t="shared" si="36"/>
        <v>PN-REC-BM-D</v>
      </c>
      <c r="V794" s="4" t="str">
        <f t="shared" si="37"/>
        <v>1709</v>
      </c>
      <c r="W794" s="4" t="str">
        <f t="shared" si="38"/>
        <v>04</v>
      </c>
    </row>
    <row r="795" spans="1:23" x14ac:dyDescent="0.25">
      <c r="A795" t="s">
        <v>6395</v>
      </c>
      <c r="B795" t="s">
        <v>21</v>
      </c>
      <c r="C795" t="s">
        <v>6382</v>
      </c>
      <c r="D795" t="s">
        <v>23</v>
      </c>
      <c r="E795" t="s">
        <v>1824</v>
      </c>
      <c r="F795" s="2">
        <v>22072</v>
      </c>
      <c r="G795" t="s">
        <v>6383</v>
      </c>
      <c r="H795" t="s">
        <v>10908</v>
      </c>
      <c r="I795" t="s">
        <v>26</v>
      </c>
      <c r="K795" t="s">
        <v>2959</v>
      </c>
      <c r="L795" t="s">
        <v>23</v>
      </c>
      <c r="M795" t="s">
        <v>27</v>
      </c>
      <c r="N795" t="s">
        <v>6396</v>
      </c>
      <c r="O795" t="s">
        <v>29</v>
      </c>
      <c r="P795" t="s">
        <v>30</v>
      </c>
      <c r="Q795" s="1">
        <v>44430</v>
      </c>
      <c r="R795" t="s">
        <v>31</v>
      </c>
      <c r="S795" t="s">
        <v>32</v>
      </c>
      <c r="T795" t="s">
        <v>6397</v>
      </c>
      <c r="U795" t="str">
        <f t="shared" si="36"/>
        <v>PN-REC-BM-D</v>
      </c>
      <c r="V795" s="4" t="str">
        <f t="shared" si="37"/>
        <v>1709</v>
      </c>
      <c r="W795" s="4" t="str">
        <f t="shared" si="38"/>
        <v>05</v>
      </c>
    </row>
    <row r="796" spans="1:23" x14ac:dyDescent="0.25">
      <c r="A796" t="s">
        <v>6398</v>
      </c>
      <c r="B796" t="s">
        <v>21</v>
      </c>
      <c r="C796" t="s">
        <v>6382</v>
      </c>
      <c r="D796" t="s">
        <v>23</v>
      </c>
      <c r="E796" t="s">
        <v>1824</v>
      </c>
      <c r="F796" s="2">
        <v>22072</v>
      </c>
      <c r="G796" t="s">
        <v>6383</v>
      </c>
      <c r="H796" t="s">
        <v>10908</v>
      </c>
      <c r="I796" t="s">
        <v>26</v>
      </c>
      <c r="K796" t="s">
        <v>2959</v>
      </c>
      <c r="L796" t="s">
        <v>23</v>
      </c>
      <c r="M796" t="s">
        <v>27</v>
      </c>
      <c r="N796" t="s">
        <v>6399</v>
      </c>
      <c r="O796" t="s">
        <v>29</v>
      </c>
      <c r="P796" t="s">
        <v>30</v>
      </c>
      <c r="Q796" s="1">
        <v>44430</v>
      </c>
      <c r="R796" t="s">
        <v>31</v>
      </c>
      <c r="S796" t="s">
        <v>32</v>
      </c>
      <c r="T796" t="s">
        <v>6400</v>
      </c>
      <c r="U796" t="str">
        <f t="shared" si="36"/>
        <v>PN-REC-BM-D</v>
      </c>
      <c r="V796" s="4" t="str">
        <f t="shared" si="37"/>
        <v>1709</v>
      </c>
      <c r="W796" s="4" t="str">
        <f t="shared" si="38"/>
        <v>06</v>
      </c>
    </row>
    <row r="797" spans="1:23" x14ac:dyDescent="0.25">
      <c r="A797" t="s">
        <v>6401</v>
      </c>
      <c r="B797" t="s">
        <v>21</v>
      </c>
      <c r="C797" t="s">
        <v>6382</v>
      </c>
      <c r="D797" t="s">
        <v>6402</v>
      </c>
      <c r="E797" t="s">
        <v>1824</v>
      </c>
      <c r="F797" s="2">
        <v>22240</v>
      </c>
      <c r="G797" t="s">
        <v>6383</v>
      </c>
      <c r="H797" t="s">
        <v>10906</v>
      </c>
      <c r="I797" t="s">
        <v>26</v>
      </c>
      <c r="K797" t="s">
        <v>2959</v>
      </c>
      <c r="L797" t="s">
        <v>23</v>
      </c>
      <c r="M797" t="s">
        <v>27</v>
      </c>
      <c r="N797" t="s">
        <v>6403</v>
      </c>
      <c r="O797" t="s">
        <v>29</v>
      </c>
      <c r="P797" t="s">
        <v>30</v>
      </c>
      <c r="Q797" s="1">
        <v>44430</v>
      </c>
      <c r="R797" t="s">
        <v>31</v>
      </c>
      <c r="S797" t="s">
        <v>32</v>
      </c>
      <c r="T797" t="s">
        <v>6404</v>
      </c>
      <c r="U797" t="str">
        <f t="shared" si="36"/>
        <v>PN-REC-BM-D</v>
      </c>
      <c r="V797" s="4" t="str">
        <f t="shared" si="37"/>
        <v>1709</v>
      </c>
      <c r="W797" s="4" t="str">
        <f t="shared" si="38"/>
        <v>07</v>
      </c>
    </row>
    <row r="798" spans="1:23" x14ac:dyDescent="0.25">
      <c r="A798" t="s">
        <v>6405</v>
      </c>
      <c r="B798" t="s">
        <v>21</v>
      </c>
      <c r="C798" t="s">
        <v>6382</v>
      </c>
      <c r="D798" t="s">
        <v>6402</v>
      </c>
      <c r="E798" t="s">
        <v>1824</v>
      </c>
      <c r="F798" s="2">
        <v>22240</v>
      </c>
      <c r="G798" t="s">
        <v>6383</v>
      </c>
      <c r="H798" t="s">
        <v>10906</v>
      </c>
      <c r="I798" t="s">
        <v>26</v>
      </c>
      <c r="K798" t="s">
        <v>2959</v>
      </c>
      <c r="L798" t="s">
        <v>23</v>
      </c>
      <c r="M798" t="s">
        <v>27</v>
      </c>
      <c r="N798" t="s">
        <v>6406</v>
      </c>
      <c r="O798" t="s">
        <v>29</v>
      </c>
      <c r="P798" t="s">
        <v>30</v>
      </c>
      <c r="Q798" s="1">
        <v>44430</v>
      </c>
      <c r="R798" t="s">
        <v>31</v>
      </c>
      <c r="S798" t="s">
        <v>32</v>
      </c>
      <c r="T798" t="s">
        <v>6407</v>
      </c>
      <c r="U798" t="str">
        <f t="shared" si="36"/>
        <v>PN-REC-BM-D</v>
      </c>
      <c r="V798" s="4" t="str">
        <f t="shared" si="37"/>
        <v>1709</v>
      </c>
      <c r="W798" s="4" t="str">
        <f t="shared" si="38"/>
        <v>08</v>
      </c>
    </row>
    <row r="799" spans="1:23" x14ac:dyDescent="0.25">
      <c r="A799" t="s">
        <v>6408</v>
      </c>
      <c r="B799" t="s">
        <v>21</v>
      </c>
      <c r="C799" t="s">
        <v>6409</v>
      </c>
      <c r="D799" t="s">
        <v>6410</v>
      </c>
      <c r="E799" t="s">
        <v>2045</v>
      </c>
      <c r="F799" s="2">
        <v>21321</v>
      </c>
      <c r="G799" t="s">
        <v>6411</v>
      </c>
      <c r="H799" t="s">
        <v>10906</v>
      </c>
      <c r="I799" t="s">
        <v>26</v>
      </c>
      <c r="K799" t="s">
        <v>2959</v>
      </c>
      <c r="L799" t="s">
        <v>23</v>
      </c>
      <c r="M799" t="s">
        <v>27</v>
      </c>
      <c r="N799" t="s">
        <v>6412</v>
      </c>
      <c r="O799" t="s">
        <v>29</v>
      </c>
      <c r="P799" t="s">
        <v>30</v>
      </c>
      <c r="Q799" s="1">
        <v>44430</v>
      </c>
      <c r="R799" t="s">
        <v>31</v>
      </c>
      <c r="S799" t="s">
        <v>32</v>
      </c>
      <c r="T799" t="s">
        <v>6413</v>
      </c>
      <c r="U799" t="str">
        <f t="shared" si="36"/>
        <v>PN-REC-BM-D</v>
      </c>
      <c r="V799" s="4" t="str">
        <f t="shared" si="37"/>
        <v>1710</v>
      </c>
      <c r="W799" s="4" t="str">
        <f t="shared" si="38"/>
        <v>01</v>
      </c>
    </row>
    <row r="800" spans="1:23" x14ac:dyDescent="0.25">
      <c r="A800" t="s">
        <v>6414</v>
      </c>
      <c r="B800" t="s">
        <v>21</v>
      </c>
      <c r="C800" t="s">
        <v>6409</v>
      </c>
      <c r="D800" t="s">
        <v>6410</v>
      </c>
      <c r="E800" t="s">
        <v>2045</v>
      </c>
      <c r="F800" s="2">
        <v>21321</v>
      </c>
      <c r="G800" t="s">
        <v>6411</v>
      </c>
      <c r="H800" t="s">
        <v>10906</v>
      </c>
      <c r="I800" t="s">
        <v>26</v>
      </c>
      <c r="K800" t="s">
        <v>2959</v>
      </c>
      <c r="L800" t="s">
        <v>23</v>
      </c>
      <c r="M800" t="s">
        <v>27</v>
      </c>
      <c r="N800" t="s">
        <v>6415</v>
      </c>
      <c r="O800" t="s">
        <v>29</v>
      </c>
      <c r="P800" t="s">
        <v>30</v>
      </c>
      <c r="Q800" s="1">
        <v>44430</v>
      </c>
      <c r="R800" t="s">
        <v>31</v>
      </c>
      <c r="S800" t="s">
        <v>32</v>
      </c>
      <c r="T800" t="s">
        <v>6416</v>
      </c>
      <c r="U800" t="str">
        <f t="shared" si="36"/>
        <v>PN-REC-BM-D</v>
      </c>
      <c r="V800" s="4" t="str">
        <f t="shared" si="37"/>
        <v>1710</v>
      </c>
      <c r="W800" s="4" t="str">
        <f t="shared" si="38"/>
        <v>02</v>
      </c>
    </row>
    <row r="801" spans="1:23" x14ac:dyDescent="0.25">
      <c r="A801" t="s">
        <v>6417</v>
      </c>
      <c r="B801" t="s">
        <v>21</v>
      </c>
      <c r="C801" t="s">
        <v>6409</v>
      </c>
      <c r="D801" t="s">
        <v>6418</v>
      </c>
      <c r="E801" t="s">
        <v>1824</v>
      </c>
      <c r="F801" s="2">
        <v>21386</v>
      </c>
      <c r="G801" t="s">
        <v>6411</v>
      </c>
      <c r="H801" t="s">
        <v>10899</v>
      </c>
      <c r="I801" t="s">
        <v>26</v>
      </c>
      <c r="K801" t="s">
        <v>2959</v>
      </c>
      <c r="L801" t="s">
        <v>23</v>
      </c>
      <c r="M801" t="s">
        <v>27</v>
      </c>
      <c r="N801" t="s">
        <v>6419</v>
      </c>
      <c r="O801" t="s">
        <v>29</v>
      </c>
      <c r="P801" t="s">
        <v>30</v>
      </c>
      <c r="Q801" s="1">
        <v>44430</v>
      </c>
      <c r="R801" t="s">
        <v>31</v>
      </c>
      <c r="S801" t="s">
        <v>32</v>
      </c>
      <c r="T801" t="s">
        <v>6420</v>
      </c>
      <c r="U801" t="str">
        <f t="shared" si="36"/>
        <v>PN-REC-BM-D</v>
      </c>
      <c r="V801" s="4" t="str">
        <f t="shared" si="37"/>
        <v>1710</v>
      </c>
      <c r="W801" s="4" t="str">
        <f t="shared" si="38"/>
        <v>03</v>
      </c>
    </row>
    <row r="802" spans="1:23" x14ac:dyDescent="0.25">
      <c r="A802" t="s">
        <v>6421</v>
      </c>
      <c r="B802" t="s">
        <v>21</v>
      </c>
      <c r="C802" t="s">
        <v>6422</v>
      </c>
      <c r="D802" t="s">
        <v>23</v>
      </c>
      <c r="E802" t="s">
        <v>1824</v>
      </c>
      <c r="F802" s="2">
        <v>21638</v>
      </c>
      <c r="G802" t="s">
        <v>6423</v>
      </c>
      <c r="H802" t="s">
        <v>10906</v>
      </c>
      <c r="I802" t="s">
        <v>26</v>
      </c>
      <c r="K802" t="s">
        <v>2959</v>
      </c>
      <c r="L802" t="s">
        <v>23</v>
      </c>
      <c r="M802" t="s">
        <v>27</v>
      </c>
      <c r="N802" t="s">
        <v>6424</v>
      </c>
      <c r="O802" t="s">
        <v>29</v>
      </c>
      <c r="P802" t="s">
        <v>30</v>
      </c>
      <c r="Q802" s="1">
        <v>44430</v>
      </c>
      <c r="R802" t="s">
        <v>31</v>
      </c>
      <c r="S802" t="s">
        <v>32</v>
      </c>
      <c r="T802" t="s">
        <v>6425</v>
      </c>
      <c r="U802" t="str">
        <f t="shared" si="36"/>
        <v>PN-REC-BM-D</v>
      </c>
      <c r="V802" s="4" t="str">
        <f t="shared" si="37"/>
        <v>1711</v>
      </c>
      <c r="W802" s="4" t="str">
        <f t="shared" si="38"/>
        <v>01</v>
      </c>
    </row>
    <row r="803" spans="1:23" x14ac:dyDescent="0.25">
      <c r="A803" t="s">
        <v>6426</v>
      </c>
      <c r="B803" t="s">
        <v>21</v>
      </c>
      <c r="C803" t="s">
        <v>6422</v>
      </c>
      <c r="D803" t="s">
        <v>23</v>
      </c>
      <c r="E803" t="s">
        <v>2045</v>
      </c>
      <c r="F803" s="2">
        <v>21812</v>
      </c>
      <c r="G803" t="s">
        <v>6423</v>
      </c>
      <c r="H803" t="s">
        <v>10899</v>
      </c>
      <c r="I803" t="s">
        <v>26</v>
      </c>
      <c r="K803" t="s">
        <v>2959</v>
      </c>
      <c r="L803" t="s">
        <v>23</v>
      </c>
      <c r="M803" t="s">
        <v>27</v>
      </c>
      <c r="N803" t="s">
        <v>6427</v>
      </c>
      <c r="O803" t="s">
        <v>29</v>
      </c>
      <c r="P803" t="s">
        <v>30</v>
      </c>
      <c r="Q803" s="1">
        <v>44430</v>
      </c>
      <c r="R803" t="s">
        <v>31</v>
      </c>
      <c r="S803" t="s">
        <v>32</v>
      </c>
      <c r="T803" t="s">
        <v>6428</v>
      </c>
      <c r="U803" t="str">
        <f t="shared" si="36"/>
        <v>PN-REC-BM-D</v>
      </c>
      <c r="V803" s="4" t="str">
        <f t="shared" si="37"/>
        <v>1711</v>
      </c>
      <c r="W803" s="4" t="str">
        <f t="shared" si="38"/>
        <v>02</v>
      </c>
    </row>
    <row r="804" spans="1:23" x14ac:dyDescent="0.25">
      <c r="A804" t="s">
        <v>6429</v>
      </c>
      <c r="B804" t="s">
        <v>21</v>
      </c>
      <c r="C804" t="s">
        <v>6430</v>
      </c>
      <c r="D804" t="s">
        <v>6431</v>
      </c>
      <c r="E804" t="s">
        <v>2045</v>
      </c>
      <c r="F804" s="2">
        <v>21812</v>
      </c>
      <c r="G804" t="s">
        <v>6432</v>
      </c>
      <c r="H804" t="s">
        <v>10899</v>
      </c>
      <c r="I804" t="s">
        <v>26</v>
      </c>
      <c r="K804" t="s">
        <v>2959</v>
      </c>
      <c r="L804" t="s">
        <v>23</v>
      </c>
      <c r="M804" t="s">
        <v>27</v>
      </c>
      <c r="N804" t="s">
        <v>6433</v>
      </c>
      <c r="O804" t="s">
        <v>29</v>
      </c>
      <c r="P804" t="s">
        <v>30</v>
      </c>
      <c r="Q804" s="1">
        <v>44430</v>
      </c>
      <c r="R804" t="s">
        <v>31</v>
      </c>
      <c r="S804" t="s">
        <v>32</v>
      </c>
      <c r="T804" t="s">
        <v>6434</v>
      </c>
      <c r="U804" t="str">
        <f t="shared" si="36"/>
        <v>PN-REC-BM-D</v>
      </c>
      <c r="V804" s="4" t="str">
        <f t="shared" si="37"/>
        <v>1712</v>
      </c>
      <c r="W804" s="4" t="str">
        <f t="shared" si="38"/>
        <v>01</v>
      </c>
    </row>
    <row r="805" spans="1:23" x14ac:dyDescent="0.25">
      <c r="A805" t="s">
        <v>6435</v>
      </c>
      <c r="B805" t="s">
        <v>21</v>
      </c>
      <c r="C805" t="s">
        <v>6436</v>
      </c>
      <c r="D805" t="s">
        <v>23</v>
      </c>
      <c r="E805" t="s">
        <v>24</v>
      </c>
      <c r="F805" s="2">
        <v>21152</v>
      </c>
      <c r="G805" t="s">
        <v>6437</v>
      </c>
      <c r="H805" t="s">
        <v>10906</v>
      </c>
      <c r="I805" t="s">
        <v>26</v>
      </c>
      <c r="K805" t="s">
        <v>2959</v>
      </c>
      <c r="L805" t="s">
        <v>23</v>
      </c>
      <c r="M805" t="s">
        <v>27</v>
      </c>
      <c r="N805" t="s">
        <v>6438</v>
      </c>
      <c r="O805" t="s">
        <v>29</v>
      </c>
      <c r="P805" t="s">
        <v>30</v>
      </c>
      <c r="Q805" s="1">
        <v>44430</v>
      </c>
      <c r="R805" t="s">
        <v>31</v>
      </c>
      <c r="S805" t="s">
        <v>32</v>
      </c>
      <c r="T805" t="s">
        <v>6439</v>
      </c>
      <c r="U805" t="str">
        <f t="shared" si="36"/>
        <v>PN-REC-BM-D</v>
      </c>
      <c r="V805" s="4" t="str">
        <f t="shared" si="37"/>
        <v>1713</v>
      </c>
      <c r="W805" s="4" t="str">
        <f t="shared" si="38"/>
        <v>01</v>
      </c>
    </row>
    <row r="806" spans="1:23" x14ac:dyDescent="0.25">
      <c r="A806" t="s">
        <v>6440</v>
      </c>
      <c r="B806" t="s">
        <v>21</v>
      </c>
      <c r="C806" t="s">
        <v>6436</v>
      </c>
      <c r="D806" t="s">
        <v>23</v>
      </c>
      <c r="E806" t="s">
        <v>24</v>
      </c>
      <c r="F806" s="2">
        <v>21152</v>
      </c>
      <c r="G806" t="s">
        <v>6437</v>
      </c>
      <c r="H806" t="s">
        <v>10906</v>
      </c>
      <c r="I806" t="s">
        <v>26</v>
      </c>
      <c r="K806" t="s">
        <v>2959</v>
      </c>
      <c r="L806" t="s">
        <v>23</v>
      </c>
      <c r="M806" t="s">
        <v>27</v>
      </c>
      <c r="N806" t="s">
        <v>6441</v>
      </c>
      <c r="O806" t="s">
        <v>29</v>
      </c>
      <c r="P806" t="s">
        <v>30</v>
      </c>
      <c r="Q806" s="1">
        <v>44430</v>
      </c>
      <c r="R806" t="s">
        <v>31</v>
      </c>
      <c r="S806" t="s">
        <v>32</v>
      </c>
      <c r="T806" t="s">
        <v>6442</v>
      </c>
      <c r="U806" t="str">
        <f t="shared" si="36"/>
        <v>PN-REC-BM-D</v>
      </c>
      <c r="V806" s="4" t="str">
        <f t="shared" si="37"/>
        <v>1713</v>
      </c>
      <c r="W806" s="4" t="str">
        <f t="shared" si="38"/>
        <v>02</v>
      </c>
    </row>
    <row r="807" spans="1:23" x14ac:dyDescent="0.25">
      <c r="A807" t="s">
        <v>6443</v>
      </c>
      <c r="B807" t="s">
        <v>21</v>
      </c>
      <c r="C807" t="s">
        <v>6444</v>
      </c>
      <c r="D807" t="s">
        <v>23</v>
      </c>
      <c r="E807" t="s">
        <v>24</v>
      </c>
      <c r="F807" s="2">
        <v>21358</v>
      </c>
      <c r="G807" t="s">
        <v>6445</v>
      </c>
      <c r="H807" t="s">
        <v>10908</v>
      </c>
      <c r="I807" t="s">
        <v>26</v>
      </c>
      <c r="K807" t="s">
        <v>2959</v>
      </c>
      <c r="L807" t="s">
        <v>23</v>
      </c>
      <c r="M807" t="s">
        <v>27</v>
      </c>
      <c r="N807" t="s">
        <v>6446</v>
      </c>
      <c r="O807" t="s">
        <v>29</v>
      </c>
      <c r="P807" t="s">
        <v>30</v>
      </c>
      <c r="Q807" s="1">
        <v>44430</v>
      </c>
      <c r="R807" t="s">
        <v>31</v>
      </c>
      <c r="S807" t="s">
        <v>32</v>
      </c>
      <c r="T807" t="s">
        <v>6447</v>
      </c>
      <c r="U807" t="str">
        <f t="shared" si="36"/>
        <v>PN-REC-BM-D</v>
      </c>
      <c r="V807" s="4" t="str">
        <f t="shared" si="37"/>
        <v>1714</v>
      </c>
      <c r="W807" s="4" t="str">
        <f t="shared" si="38"/>
        <v>01</v>
      </c>
    </row>
    <row r="808" spans="1:23" x14ac:dyDescent="0.25">
      <c r="A808" t="s">
        <v>6448</v>
      </c>
      <c r="B808" t="s">
        <v>21</v>
      </c>
      <c r="C808" t="s">
        <v>6444</v>
      </c>
      <c r="D808" t="s">
        <v>23</v>
      </c>
      <c r="E808" t="s">
        <v>24</v>
      </c>
      <c r="F808" s="2">
        <v>21358</v>
      </c>
      <c r="G808" t="s">
        <v>6445</v>
      </c>
      <c r="H808" t="s">
        <v>10906</v>
      </c>
      <c r="I808" t="s">
        <v>26</v>
      </c>
      <c r="K808" t="s">
        <v>2959</v>
      </c>
      <c r="L808" t="s">
        <v>23</v>
      </c>
      <c r="M808" t="s">
        <v>27</v>
      </c>
      <c r="N808" t="s">
        <v>6449</v>
      </c>
      <c r="O808" t="s">
        <v>29</v>
      </c>
      <c r="P808" t="s">
        <v>30</v>
      </c>
      <c r="Q808" s="1">
        <v>44430</v>
      </c>
      <c r="R808" t="s">
        <v>31</v>
      </c>
      <c r="S808" t="s">
        <v>32</v>
      </c>
      <c r="T808" t="s">
        <v>6450</v>
      </c>
      <c r="U808" t="str">
        <f t="shared" si="36"/>
        <v>PN-REC-BM-D</v>
      </c>
      <c r="V808" s="4" t="str">
        <f t="shared" si="37"/>
        <v>1714</v>
      </c>
      <c r="W808" s="4" t="str">
        <f t="shared" si="38"/>
        <v>02</v>
      </c>
    </row>
    <row r="809" spans="1:23" x14ac:dyDescent="0.25">
      <c r="A809" t="s">
        <v>6451</v>
      </c>
      <c r="B809" t="s">
        <v>21</v>
      </c>
      <c r="C809" t="s">
        <v>6452</v>
      </c>
      <c r="D809" t="s">
        <v>23</v>
      </c>
      <c r="E809" t="s">
        <v>1824</v>
      </c>
      <c r="F809" s="2">
        <v>21316</v>
      </c>
      <c r="G809" t="s">
        <v>6453</v>
      </c>
      <c r="H809" t="s">
        <v>10906</v>
      </c>
      <c r="I809" t="s">
        <v>26</v>
      </c>
      <c r="K809" t="s">
        <v>2959</v>
      </c>
      <c r="L809" t="s">
        <v>23</v>
      </c>
      <c r="M809" t="s">
        <v>27</v>
      </c>
      <c r="N809" t="s">
        <v>6454</v>
      </c>
      <c r="O809" t="s">
        <v>29</v>
      </c>
      <c r="P809" t="s">
        <v>30</v>
      </c>
      <c r="Q809" s="1">
        <v>44430</v>
      </c>
      <c r="R809" t="s">
        <v>31</v>
      </c>
      <c r="S809" t="s">
        <v>32</v>
      </c>
      <c r="T809" t="s">
        <v>6455</v>
      </c>
      <c r="U809" t="str">
        <f t="shared" si="36"/>
        <v>PN-REC-BM-D</v>
      </c>
      <c r="V809" s="4" t="str">
        <f t="shared" si="37"/>
        <v>1715</v>
      </c>
      <c r="W809" s="4" t="str">
        <f t="shared" si="38"/>
        <v>01</v>
      </c>
    </row>
    <row r="810" spans="1:23" x14ac:dyDescent="0.25">
      <c r="A810" t="s">
        <v>6456</v>
      </c>
      <c r="B810" t="s">
        <v>21</v>
      </c>
      <c r="C810" t="s">
        <v>6452</v>
      </c>
      <c r="D810" t="s">
        <v>23</v>
      </c>
      <c r="E810" t="s">
        <v>1824</v>
      </c>
      <c r="F810" s="2">
        <v>21316</v>
      </c>
      <c r="G810" t="s">
        <v>6453</v>
      </c>
      <c r="H810" t="s">
        <v>10906</v>
      </c>
      <c r="I810" t="s">
        <v>26</v>
      </c>
      <c r="K810" t="s">
        <v>2959</v>
      </c>
      <c r="L810" t="s">
        <v>23</v>
      </c>
      <c r="M810" t="s">
        <v>27</v>
      </c>
      <c r="N810" t="s">
        <v>6457</v>
      </c>
      <c r="O810" t="s">
        <v>29</v>
      </c>
      <c r="P810" t="s">
        <v>30</v>
      </c>
      <c r="Q810" s="1">
        <v>44430</v>
      </c>
      <c r="R810" t="s">
        <v>31</v>
      </c>
      <c r="S810" t="s">
        <v>32</v>
      </c>
      <c r="T810" t="s">
        <v>6458</v>
      </c>
      <c r="U810" t="str">
        <f t="shared" si="36"/>
        <v>PN-REC-BM-D</v>
      </c>
      <c r="V810" s="4" t="str">
        <f t="shared" si="37"/>
        <v>1715</v>
      </c>
      <c r="W810" s="4" t="str">
        <f t="shared" si="38"/>
        <v>02</v>
      </c>
    </row>
    <row r="811" spans="1:23" x14ac:dyDescent="0.25">
      <c r="A811" t="s">
        <v>6459</v>
      </c>
      <c r="B811" t="s">
        <v>21</v>
      </c>
      <c r="C811" t="s">
        <v>6452</v>
      </c>
      <c r="D811" t="s">
        <v>23</v>
      </c>
      <c r="E811" t="s">
        <v>1824</v>
      </c>
      <c r="F811" s="2">
        <v>21316</v>
      </c>
      <c r="G811" t="s">
        <v>6453</v>
      </c>
      <c r="H811" t="s">
        <v>10906</v>
      </c>
      <c r="I811" t="s">
        <v>26</v>
      </c>
      <c r="K811" t="s">
        <v>2959</v>
      </c>
      <c r="L811" t="s">
        <v>23</v>
      </c>
      <c r="M811" t="s">
        <v>27</v>
      </c>
      <c r="N811" t="s">
        <v>6460</v>
      </c>
      <c r="O811" t="s">
        <v>29</v>
      </c>
      <c r="P811" t="s">
        <v>30</v>
      </c>
      <c r="Q811" s="1">
        <v>44430</v>
      </c>
      <c r="R811" t="s">
        <v>31</v>
      </c>
      <c r="S811" t="s">
        <v>32</v>
      </c>
      <c r="T811" t="s">
        <v>6461</v>
      </c>
      <c r="U811" t="str">
        <f t="shared" si="36"/>
        <v>PN-REC-BM-D</v>
      </c>
      <c r="V811" s="4" t="str">
        <f t="shared" si="37"/>
        <v>1715</v>
      </c>
      <c r="W811" s="4" t="str">
        <f t="shared" si="38"/>
        <v>03</v>
      </c>
    </row>
    <row r="812" spans="1:23" x14ac:dyDescent="0.25">
      <c r="A812" t="s">
        <v>6462</v>
      </c>
      <c r="B812" t="s">
        <v>21</v>
      </c>
      <c r="C812" t="s">
        <v>6452</v>
      </c>
      <c r="D812" t="s">
        <v>23</v>
      </c>
      <c r="E812" t="s">
        <v>1824</v>
      </c>
      <c r="F812" s="2">
        <v>21519</v>
      </c>
      <c r="G812" t="s">
        <v>6453</v>
      </c>
      <c r="H812" t="s">
        <v>10904</v>
      </c>
      <c r="I812" t="s">
        <v>26</v>
      </c>
      <c r="K812" t="s">
        <v>2959</v>
      </c>
      <c r="L812" t="s">
        <v>23</v>
      </c>
      <c r="M812" t="s">
        <v>27</v>
      </c>
      <c r="N812" t="s">
        <v>6463</v>
      </c>
      <c r="O812" t="s">
        <v>29</v>
      </c>
      <c r="P812" t="s">
        <v>30</v>
      </c>
      <c r="Q812" s="1">
        <v>44430</v>
      </c>
      <c r="R812" t="s">
        <v>31</v>
      </c>
      <c r="S812" t="s">
        <v>32</v>
      </c>
      <c r="T812" t="s">
        <v>6464</v>
      </c>
      <c r="U812" t="str">
        <f t="shared" si="36"/>
        <v>PN-REC-BM-D</v>
      </c>
      <c r="V812" s="4" t="str">
        <f t="shared" si="37"/>
        <v>1715</v>
      </c>
      <c r="W812" s="4" t="str">
        <f t="shared" si="38"/>
        <v>04</v>
      </c>
    </row>
    <row r="813" spans="1:23" x14ac:dyDescent="0.25">
      <c r="A813" t="s">
        <v>6465</v>
      </c>
      <c r="B813" t="s">
        <v>21</v>
      </c>
      <c r="C813" t="s">
        <v>6452</v>
      </c>
      <c r="D813" t="s">
        <v>6466</v>
      </c>
      <c r="E813" t="s">
        <v>1824</v>
      </c>
      <c r="F813" s="2">
        <v>21568</v>
      </c>
      <c r="G813" t="s">
        <v>6453</v>
      </c>
      <c r="H813" t="s">
        <v>10899</v>
      </c>
      <c r="I813" t="s">
        <v>26</v>
      </c>
      <c r="K813" s="7" t="s">
        <v>2959</v>
      </c>
      <c r="L813" t="s">
        <v>23</v>
      </c>
      <c r="M813" t="s">
        <v>27</v>
      </c>
      <c r="N813" t="s">
        <v>6467</v>
      </c>
      <c r="O813" t="s">
        <v>29</v>
      </c>
      <c r="P813" t="s">
        <v>30</v>
      </c>
      <c r="Q813" s="1">
        <v>44430</v>
      </c>
      <c r="R813" t="s">
        <v>31</v>
      </c>
      <c r="S813" t="s">
        <v>32</v>
      </c>
      <c r="T813" t="s">
        <v>6468</v>
      </c>
      <c r="U813" t="str">
        <f t="shared" si="36"/>
        <v>PN-REC-BM-D</v>
      </c>
      <c r="V813" s="4" t="str">
        <f t="shared" si="37"/>
        <v>1715</v>
      </c>
      <c r="W813" s="4" t="str">
        <f t="shared" si="38"/>
        <v>05</v>
      </c>
    </row>
    <row r="814" spans="1:23" x14ac:dyDescent="0.25">
      <c r="A814" t="s">
        <v>6469</v>
      </c>
      <c r="B814" t="s">
        <v>21</v>
      </c>
      <c r="C814" t="s">
        <v>6452</v>
      </c>
      <c r="D814" t="s">
        <v>6466</v>
      </c>
      <c r="E814" t="s">
        <v>1824</v>
      </c>
      <c r="F814" s="2">
        <v>21568</v>
      </c>
      <c r="G814" t="s">
        <v>6453</v>
      </c>
      <c r="H814" t="s">
        <v>10899</v>
      </c>
      <c r="I814" t="s">
        <v>26</v>
      </c>
      <c r="K814" s="7" t="s">
        <v>2959</v>
      </c>
      <c r="L814" t="s">
        <v>23</v>
      </c>
      <c r="M814" t="s">
        <v>27</v>
      </c>
      <c r="N814" t="s">
        <v>6470</v>
      </c>
      <c r="O814" t="s">
        <v>29</v>
      </c>
      <c r="P814" t="s">
        <v>30</v>
      </c>
      <c r="Q814" s="1">
        <v>44430</v>
      </c>
      <c r="R814" t="s">
        <v>31</v>
      </c>
      <c r="S814" t="s">
        <v>32</v>
      </c>
      <c r="T814" t="s">
        <v>6471</v>
      </c>
      <c r="U814" t="str">
        <f t="shared" si="36"/>
        <v>PN-REC-BM-D</v>
      </c>
      <c r="V814" s="4" t="str">
        <f t="shared" si="37"/>
        <v>1715</v>
      </c>
      <c r="W814" s="4" t="str">
        <f t="shared" si="38"/>
        <v>06</v>
      </c>
    </row>
    <row r="815" spans="1:23" x14ac:dyDescent="0.25">
      <c r="A815" t="s">
        <v>6472</v>
      </c>
      <c r="B815" t="s">
        <v>21</v>
      </c>
      <c r="C815" t="s">
        <v>6452</v>
      </c>
      <c r="D815" t="s">
        <v>6473</v>
      </c>
      <c r="E815" t="s">
        <v>2045</v>
      </c>
      <c r="F815" s="2">
        <v>22423</v>
      </c>
      <c r="G815" t="s">
        <v>6453</v>
      </c>
      <c r="H815" t="s">
        <v>10904</v>
      </c>
      <c r="I815" t="s">
        <v>26</v>
      </c>
      <c r="K815" t="s">
        <v>2959</v>
      </c>
      <c r="L815" t="s">
        <v>23</v>
      </c>
      <c r="M815" t="s">
        <v>27</v>
      </c>
      <c r="N815" t="s">
        <v>6474</v>
      </c>
      <c r="O815" t="s">
        <v>29</v>
      </c>
      <c r="P815" t="s">
        <v>30</v>
      </c>
      <c r="Q815" s="1">
        <v>44430</v>
      </c>
      <c r="R815" t="s">
        <v>31</v>
      </c>
      <c r="S815" t="s">
        <v>32</v>
      </c>
      <c r="T815" t="s">
        <v>6475</v>
      </c>
      <c r="U815" t="str">
        <f t="shared" si="36"/>
        <v>PN-REC-BM-D</v>
      </c>
      <c r="V815" s="4" t="str">
        <f t="shared" si="37"/>
        <v>1715</v>
      </c>
      <c r="W815" s="4" t="str">
        <f t="shared" si="38"/>
        <v>07</v>
      </c>
    </row>
    <row r="816" spans="1:23" x14ac:dyDescent="0.25">
      <c r="A816" t="s">
        <v>6476</v>
      </c>
      <c r="B816" t="s">
        <v>21</v>
      </c>
      <c r="C816" t="s">
        <v>6477</v>
      </c>
      <c r="D816" t="s">
        <v>23</v>
      </c>
      <c r="E816" t="s">
        <v>2363</v>
      </c>
      <c r="F816" s="2">
        <v>21320</v>
      </c>
      <c r="G816" t="s">
        <v>6478</v>
      </c>
      <c r="H816" t="s">
        <v>10899</v>
      </c>
      <c r="I816" t="s">
        <v>26</v>
      </c>
      <c r="K816" t="s">
        <v>2959</v>
      </c>
      <c r="L816" t="s">
        <v>23</v>
      </c>
      <c r="M816" t="s">
        <v>27</v>
      </c>
      <c r="N816" t="s">
        <v>6479</v>
      </c>
      <c r="O816" t="s">
        <v>29</v>
      </c>
      <c r="P816" t="s">
        <v>30</v>
      </c>
      <c r="Q816" s="1">
        <v>44430</v>
      </c>
      <c r="R816" t="s">
        <v>31</v>
      </c>
      <c r="S816" t="s">
        <v>32</v>
      </c>
      <c r="T816" t="s">
        <v>6480</v>
      </c>
      <c r="U816" t="str">
        <f t="shared" si="36"/>
        <v>PN-REC-BM-D</v>
      </c>
      <c r="V816" s="4" t="str">
        <f t="shared" si="37"/>
        <v>1716</v>
      </c>
      <c r="W816" s="4" t="str">
        <f t="shared" si="38"/>
        <v>01</v>
      </c>
    </row>
    <row r="817" spans="1:23" x14ac:dyDescent="0.25">
      <c r="A817" t="s">
        <v>6481</v>
      </c>
      <c r="B817" t="s">
        <v>21</v>
      </c>
      <c r="C817" t="s">
        <v>6477</v>
      </c>
      <c r="D817" t="s">
        <v>23</v>
      </c>
      <c r="E817" t="s">
        <v>2363</v>
      </c>
      <c r="F817" s="2">
        <v>21320</v>
      </c>
      <c r="G817" t="s">
        <v>6478</v>
      </c>
      <c r="H817" t="s">
        <v>10899</v>
      </c>
      <c r="I817" t="s">
        <v>26</v>
      </c>
      <c r="K817" t="s">
        <v>2959</v>
      </c>
      <c r="L817" t="s">
        <v>23</v>
      </c>
      <c r="M817" t="s">
        <v>27</v>
      </c>
      <c r="N817" t="s">
        <v>6482</v>
      </c>
      <c r="O817" t="s">
        <v>29</v>
      </c>
      <c r="P817" t="s">
        <v>30</v>
      </c>
      <c r="Q817" s="1">
        <v>44430</v>
      </c>
      <c r="R817" t="s">
        <v>31</v>
      </c>
      <c r="S817" t="s">
        <v>32</v>
      </c>
      <c r="T817" t="s">
        <v>6483</v>
      </c>
      <c r="U817" t="str">
        <f t="shared" si="36"/>
        <v>PN-REC-BM-D</v>
      </c>
      <c r="V817" s="4" t="str">
        <f t="shared" si="37"/>
        <v>1716</v>
      </c>
      <c r="W817" s="4" t="str">
        <f t="shared" si="38"/>
        <v>02</v>
      </c>
    </row>
    <row r="818" spans="1:23" x14ac:dyDescent="0.25">
      <c r="A818" t="s">
        <v>6484</v>
      </c>
      <c r="B818" t="s">
        <v>21</v>
      </c>
      <c r="C818" t="s">
        <v>6477</v>
      </c>
      <c r="D818" t="s">
        <v>23</v>
      </c>
      <c r="E818" t="s">
        <v>1824</v>
      </c>
      <c r="F818" s="2">
        <v>21379</v>
      </c>
      <c r="G818" t="s">
        <v>6478</v>
      </c>
      <c r="H818" t="s">
        <v>10904</v>
      </c>
      <c r="I818" t="s">
        <v>26</v>
      </c>
      <c r="K818" t="s">
        <v>2959</v>
      </c>
      <c r="L818" t="s">
        <v>23</v>
      </c>
      <c r="M818" t="s">
        <v>27</v>
      </c>
      <c r="N818" t="s">
        <v>6485</v>
      </c>
      <c r="O818" t="s">
        <v>29</v>
      </c>
      <c r="P818" t="s">
        <v>30</v>
      </c>
      <c r="Q818" s="1">
        <v>44430</v>
      </c>
      <c r="R818" t="s">
        <v>31</v>
      </c>
      <c r="S818" t="s">
        <v>32</v>
      </c>
      <c r="T818" t="s">
        <v>6486</v>
      </c>
      <c r="U818" t="str">
        <f t="shared" si="36"/>
        <v>PN-REC-BM-D</v>
      </c>
      <c r="V818" s="4" t="str">
        <f t="shared" si="37"/>
        <v>1716</v>
      </c>
      <c r="W818" s="4" t="str">
        <f t="shared" si="38"/>
        <v>03</v>
      </c>
    </row>
    <row r="819" spans="1:23" x14ac:dyDescent="0.25">
      <c r="A819" t="s">
        <v>6487</v>
      </c>
      <c r="B819" t="s">
        <v>21</v>
      </c>
      <c r="C819" t="s">
        <v>6488</v>
      </c>
      <c r="D819" t="s">
        <v>23</v>
      </c>
      <c r="E819" t="s">
        <v>1824</v>
      </c>
      <c r="F819" s="2">
        <v>21386</v>
      </c>
      <c r="G819" t="s">
        <v>6489</v>
      </c>
      <c r="H819" t="s">
        <v>10899</v>
      </c>
      <c r="I819" t="s">
        <v>26</v>
      </c>
      <c r="K819" t="s">
        <v>2959</v>
      </c>
      <c r="L819" t="s">
        <v>23</v>
      </c>
      <c r="M819" t="s">
        <v>27</v>
      </c>
      <c r="N819" t="s">
        <v>6490</v>
      </c>
      <c r="O819" t="s">
        <v>29</v>
      </c>
      <c r="P819" t="s">
        <v>30</v>
      </c>
      <c r="Q819" s="1">
        <v>44430</v>
      </c>
      <c r="R819" t="s">
        <v>31</v>
      </c>
      <c r="S819" t="s">
        <v>32</v>
      </c>
      <c r="T819" t="s">
        <v>6491</v>
      </c>
      <c r="U819" t="str">
        <f t="shared" si="36"/>
        <v>PN-REC-BM-D</v>
      </c>
      <c r="V819" s="4" t="str">
        <f t="shared" si="37"/>
        <v>1717</v>
      </c>
      <c r="W819" s="4" t="str">
        <f t="shared" si="38"/>
        <v>01</v>
      </c>
    </row>
    <row r="820" spans="1:23" x14ac:dyDescent="0.25">
      <c r="A820" t="s">
        <v>6492</v>
      </c>
      <c r="B820" t="s">
        <v>21</v>
      </c>
      <c r="C820" t="s">
        <v>6488</v>
      </c>
      <c r="D820" t="s">
        <v>23</v>
      </c>
      <c r="E820" t="s">
        <v>1824</v>
      </c>
      <c r="F820" s="2">
        <v>21386</v>
      </c>
      <c r="G820" t="s">
        <v>6489</v>
      </c>
      <c r="H820" t="s">
        <v>10899</v>
      </c>
      <c r="I820" t="s">
        <v>26</v>
      </c>
      <c r="K820" t="s">
        <v>2959</v>
      </c>
      <c r="L820" t="s">
        <v>23</v>
      </c>
      <c r="M820" t="s">
        <v>27</v>
      </c>
      <c r="N820" t="s">
        <v>6493</v>
      </c>
      <c r="O820" t="s">
        <v>29</v>
      </c>
      <c r="P820" t="s">
        <v>30</v>
      </c>
      <c r="Q820" s="1">
        <v>44430</v>
      </c>
      <c r="R820" t="s">
        <v>31</v>
      </c>
      <c r="S820" t="s">
        <v>32</v>
      </c>
      <c r="T820" t="s">
        <v>6494</v>
      </c>
      <c r="U820" t="str">
        <f t="shared" si="36"/>
        <v>PN-REC-BM-D</v>
      </c>
      <c r="V820" s="4" t="str">
        <f t="shared" si="37"/>
        <v>1717</v>
      </c>
      <c r="W820" s="4" t="str">
        <f t="shared" si="38"/>
        <v>02</v>
      </c>
    </row>
    <row r="821" spans="1:23" x14ac:dyDescent="0.25">
      <c r="A821" t="s">
        <v>6495</v>
      </c>
      <c r="B821" t="s">
        <v>21</v>
      </c>
      <c r="C821" t="s">
        <v>6496</v>
      </c>
      <c r="D821" t="s">
        <v>6497</v>
      </c>
      <c r="E821" t="s">
        <v>1824</v>
      </c>
      <c r="F821" s="2">
        <v>21267</v>
      </c>
      <c r="G821" t="s">
        <v>6498</v>
      </c>
      <c r="H821" t="s">
        <v>10904</v>
      </c>
      <c r="I821" t="s">
        <v>26</v>
      </c>
      <c r="K821" t="s">
        <v>2959</v>
      </c>
      <c r="L821" t="s">
        <v>23</v>
      </c>
      <c r="M821" t="s">
        <v>27</v>
      </c>
      <c r="N821" t="s">
        <v>6499</v>
      </c>
      <c r="O821" t="s">
        <v>29</v>
      </c>
      <c r="P821" t="s">
        <v>30</v>
      </c>
      <c r="Q821" s="1">
        <v>44430</v>
      </c>
      <c r="R821" t="s">
        <v>31</v>
      </c>
      <c r="S821" t="s">
        <v>32</v>
      </c>
      <c r="T821" t="s">
        <v>6500</v>
      </c>
      <c r="U821" t="str">
        <f t="shared" si="36"/>
        <v>PN-REC-BM-D</v>
      </c>
      <c r="V821" s="4" t="str">
        <f t="shared" si="37"/>
        <v>1718</v>
      </c>
      <c r="W821" s="4" t="str">
        <f t="shared" si="38"/>
        <v>01</v>
      </c>
    </row>
    <row r="822" spans="1:23" x14ac:dyDescent="0.25">
      <c r="A822" t="s">
        <v>6501</v>
      </c>
      <c r="B822" t="s">
        <v>21</v>
      </c>
      <c r="C822" t="s">
        <v>6496</v>
      </c>
      <c r="D822" t="s">
        <v>6497</v>
      </c>
      <c r="E822" t="s">
        <v>1824</v>
      </c>
      <c r="F822" s="2">
        <v>21267</v>
      </c>
      <c r="G822" t="s">
        <v>6498</v>
      </c>
      <c r="H822" t="s">
        <v>10904</v>
      </c>
      <c r="I822" t="s">
        <v>26</v>
      </c>
      <c r="K822" t="s">
        <v>2959</v>
      </c>
      <c r="L822" t="s">
        <v>23</v>
      </c>
      <c r="M822" t="s">
        <v>27</v>
      </c>
      <c r="N822" t="s">
        <v>6502</v>
      </c>
      <c r="O822" t="s">
        <v>29</v>
      </c>
      <c r="P822" t="s">
        <v>30</v>
      </c>
      <c r="Q822" s="1">
        <v>44430</v>
      </c>
      <c r="R822" t="s">
        <v>31</v>
      </c>
      <c r="S822" t="s">
        <v>32</v>
      </c>
      <c r="T822" t="s">
        <v>6503</v>
      </c>
      <c r="U822" t="str">
        <f t="shared" si="36"/>
        <v>PN-REC-BM-D</v>
      </c>
      <c r="V822" s="4" t="str">
        <f t="shared" si="37"/>
        <v>1718</v>
      </c>
      <c r="W822" s="4" t="str">
        <f t="shared" si="38"/>
        <v>02</v>
      </c>
    </row>
    <row r="823" spans="1:23" x14ac:dyDescent="0.25">
      <c r="A823" t="s">
        <v>6504</v>
      </c>
      <c r="B823" t="s">
        <v>21</v>
      </c>
      <c r="C823" t="s">
        <v>6496</v>
      </c>
      <c r="D823" t="s">
        <v>6505</v>
      </c>
      <c r="E823" t="s">
        <v>2045</v>
      </c>
      <c r="F823" s="2">
        <v>21697</v>
      </c>
      <c r="G823" t="s">
        <v>6498</v>
      </c>
      <c r="H823" t="s">
        <v>10904</v>
      </c>
      <c r="I823" t="s">
        <v>26</v>
      </c>
      <c r="K823" t="s">
        <v>2959</v>
      </c>
      <c r="L823" t="s">
        <v>23</v>
      </c>
      <c r="M823" t="s">
        <v>27</v>
      </c>
      <c r="N823" t="s">
        <v>6506</v>
      </c>
      <c r="O823" t="s">
        <v>29</v>
      </c>
      <c r="P823" t="s">
        <v>30</v>
      </c>
      <c r="Q823" s="1">
        <v>44430</v>
      </c>
      <c r="R823" t="s">
        <v>31</v>
      </c>
      <c r="S823" t="s">
        <v>32</v>
      </c>
      <c r="T823" t="s">
        <v>6507</v>
      </c>
      <c r="U823" t="str">
        <f t="shared" si="36"/>
        <v>PN-REC-BM-D</v>
      </c>
      <c r="V823" s="4" t="str">
        <f t="shared" si="37"/>
        <v>1718</v>
      </c>
      <c r="W823" s="4" t="str">
        <f t="shared" si="38"/>
        <v>03</v>
      </c>
    </row>
    <row r="824" spans="1:23" x14ac:dyDescent="0.25">
      <c r="A824" t="s">
        <v>6508</v>
      </c>
      <c r="B824" t="s">
        <v>21</v>
      </c>
      <c r="C824" t="s">
        <v>6496</v>
      </c>
      <c r="D824" t="s">
        <v>6505</v>
      </c>
      <c r="E824" t="s">
        <v>2045</v>
      </c>
      <c r="F824" s="2">
        <v>21697</v>
      </c>
      <c r="G824" t="s">
        <v>6498</v>
      </c>
      <c r="H824" t="s">
        <v>10904</v>
      </c>
      <c r="I824" t="s">
        <v>26</v>
      </c>
      <c r="K824" t="s">
        <v>2959</v>
      </c>
      <c r="L824" t="s">
        <v>23</v>
      </c>
      <c r="M824" t="s">
        <v>27</v>
      </c>
      <c r="N824" t="s">
        <v>6509</v>
      </c>
      <c r="O824" t="s">
        <v>29</v>
      </c>
      <c r="P824" t="s">
        <v>30</v>
      </c>
      <c r="Q824" s="1">
        <v>44430</v>
      </c>
      <c r="R824" t="s">
        <v>31</v>
      </c>
      <c r="S824" t="s">
        <v>32</v>
      </c>
      <c r="T824" t="s">
        <v>6510</v>
      </c>
      <c r="U824" t="str">
        <f t="shared" si="36"/>
        <v>PN-REC-BM-D</v>
      </c>
      <c r="V824" s="4" t="str">
        <f t="shared" si="37"/>
        <v>1718</v>
      </c>
      <c r="W824" s="4" t="str">
        <f t="shared" si="38"/>
        <v>04</v>
      </c>
    </row>
    <row r="825" spans="1:23" x14ac:dyDescent="0.25">
      <c r="A825" t="s">
        <v>6511</v>
      </c>
      <c r="B825" t="s">
        <v>21</v>
      </c>
      <c r="C825" t="s">
        <v>6496</v>
      </c>
      <c r="D825" t="s">
        <v>23</v>
      </c>
      <c r="E825" t="s">
        <v>1824</v>
      </c>
      <c r="F825" s="2">
        <v>22240</v>
      </c>
      <c r="G825" t="s">
        <v>6498</v>
      </c>
      <c r="H825" t="s">
        <v>10899</v>
      </c>
      <c r="I825" t="s">
        <v>26</v>
      </c>
      <c r="K825" t="s">
        <v>2959</v>
      </c>
      <c r="L825" t="s">
        <v>23</v>
      </c>
      <c r="M825" t="s">
        <v>27</v>
      </c>
      <c r="N825" t="s">
        <v>6512</v>
      </c>
      <c r="O825" t="s">
        <v>29</v>
      </c>
      <c r="P825" t="s">
        <v>30</v>
      </c>
      <c r="Q825" s="1">
        <v>44430</v>
      </c>
      <c r="R825" t="s">
        <v>31</v>
      </c>
      <c r="S825" t="s">
        <v>32</v>
      </c>
      <c r="T825" t="s">
        <v>6513</v>
      </c>
      <c r="U825" t="str">
        <f t="shared" si="36"/>
        <v>PN-REC-BM-D</v>
      </c>
      <c r="V825" s="4" t="str">
        <f t="shared" si="37"/>
        <v>1718</v>
      </c>
      <c r="W825" s="4" t="str">
        <f t="shared" si="38"/>
        <v>05</v>
      </c>
    </row>
    <row r="826" spans="1:23" x14ac:dyDescent="0.25">
      <c r="A826" t="s">
        <v>6514</v>
      </c>
      <c r="B826" t="s">
        <v>21</v>
      </c>
      <c r="C826" t="s">
        <v>6496</v>
      </c>
      <c r="D826" t="s">
        <v>23</v>
      </c>
      <c r="E826" t="s">
        <v>1824</v>
      </c>
      <c r="F826" s="2">
        <v>22240</v>
      </c>
      <c r="G826" t="s">
        <v>6498</v>
      </c>
      <c r="H826" t="s">
        <v>10899</v>
      </c>
      <c r="I826" t="s">
        <v>26</v>
      </c>
      <c r="K826" t="s">
        <v>2959</v>
      </c>
      <c r="L826" t="s">
        <v>23</v>
      </c>
      <c r="M826" t="s">
        <v>27</v>
      </c>
      <c r="N826" t="s">
        <v>6515</v>
      </c>
      <c r="O826" t="s">
        <v>29</v>
      </c>
      <c r="P826" t="s">
        <v>30</v>
      </c>
      <c r="Q826" s="1">
        <v>44430</v>
      </c>
      <c r="R826" t="s">
        <v>31</v>
      </c>
      <c r="S826" t="s">
        <v>32</v>
      </c>
      <c r="T826" t="s">
        <v>6516</v>
      </c>
      <c r="U826" t="str">
        <f t="shared" si="36"/>
        <v>PN-REC-BM-D</v>
      </c>
      <c r="V826" s="4" t="str">
        <f t="shared" si="37"/>
        <v>1718</v>
      </c>
      <c r="W826" s="4" t="str">
        <f t="shared" si="38"/>
        <v>06</v>
      </c>
    </row>
    <row r="827" spans="1:23" x14ac:dyDescent="0.25">
      <c r="A827" t="s">
        <v>6517</v>
      </c>
      <c r="B827" t="s">
        <v>21</v>
      </c>
      <c r="C827" t="s">
        <v>6496</v>
      </c>
      <c r="D827" t="s">
        <v>23</v>
      </c>
      <c r="E827" t="s">
        <v>24</v>
      </c>
      <c r="F827" s="2">
        <v>22504</v>
      </c>
      <c r="G827" t="s">
        <v>6498</v>
      </c>
      <c r="H827" t="s">
        <v>10906</v>
      </c>
      <c r="I827" t="s">
        <v>26</v>
      </c>
      <c r="K827" t="s">
        <v>2959</v>
      </c>
      <c r="L827" t="s">
        <v>23</v>
      </c>
      <c r="M827" t="s">
        <v>27</v>
      </c>
      <c r="N827" t="s">
        <v>6518</v>
      </c>
      <c r="O827" t="s">
        <v>29</v>
      </c>
      <c r="P827" t="s">
        <v>30</v>
      </c>
      <c r="Q827" s="1">
        <v>44430</v>
      </c>
      <c r="R827" t="s">
        <v>31</v>
      </c>
      <c r="S827" t="s">
        <v>32</v>
      </c>
      <c r="T827" t="s">
        <v>6519</v>
      </c>
      <c r="U827" t="str">
        <f t="shared" si="36"/>
        <v>PN-REC-BM-D</v>
      </c>
      <c r="V827" s="4" t="str">
        <f t="shared" si="37"/>
        <v>1718</v>
      </c>
      <c r="W827" s="4" t="str">
        <f t="shared" si="38"/>
        <v>07</v>
      </c>
    </row>
    <row r="828" spans="1:23" x14ac:dyDescent="0.25">
      <c r="A828" t="s">
        <v>6520</v>
      </c>
      <c r="B828" t="s">
        <v>21</v>
      </c>
      <c r="C828" t="s">
        <v>6496</v>
      </c>
      <c r="D828" t="s">
        <v>23</v>
      </c>
      <c r="E828" t="s">
        <v>24</v>
      </c>
      <c r="F828" s="2">
        <v>22504</v>
      </c>
      <c r="G828" t="s">
        <v>6498</v>
      </c>
      <c r="H828" t="s">
        <v>10906</v>
      </c>
      <c r="I828" t="s">
        <v>26</v>
      </c>
      <c r="K828" t="s">
        <v>2959</v>
      </c>
      <c r="L828" t="s">
        <v>23</v>
      </c>
      <c r="M828" t="s">
        <v>27</v>
      </c>
      <c r="N828" t="s">
        <v>6521</v>
      </c>
      <c r="O828" t="s">
        <v>29</v>
      </c>
      <c r="P828" t="s">
        <v>30</v>
      </c>
      <c r="Q828" s="1">
        <v>44430</v>
      </c>
      <c r="R828" t="s">
        <v>31</v>
      </c>
      <c r="S828" t="s">
        <v>32</v>
      </c>
      <c r="T828" t="s">
        <v>6522</v>
      </c>
      <c r="U828" t="str">
        <f t="shared" si="36"/>
        <v>PN-REC-BM-D</v>
      </c>
      <c r="V828" s="4" t="str">
        <f t="shared" si="37"/>
        <v>1718</v>
      </c>
      <c r="W828" s="4" t="str">
        <f t="shared" si="38"/>
        <v>08</v>
      </c>
    </row>
    <row r="829" spans="1:23" x14ac:dyDescent="0.25">
      <c r="A829" t="s">
        <v>6523</v>
      </c>
      <c r="B829" t="s">
        <v>21</v>
      </c>
      <c r="C829" t="s">
        <v>6496</v>
      </c>
      <c r="D829" t="s">
        <v>23</v>
      </c>
      <c r="E829" t="s">
        <v>24</v>
      </c>
      <c r="F829" s="2">
        <v>22504</v>
      </c>
      <c r="G829" t="s">
        <v>6498</v>
      </c>
      <c r="H829" t="s">
        <v>10906</v>
      </c>
      <c r="I829" t="s">
        <v>26</v>
      </c>
      <c r="K829" t="s">
        <v>2959</v>
      </c>
      <c r="L829" t="s">
        <v>23</v>
      </c>
      <c r="M829" t="s">
        <v>27</v>
      </c>
      <c r="N829" t="s">
        <v>6524</v>
      </c>
      <c r="O829" t="s">
        <v>29</v>
      </c>
      <c r="P829" t="s">
        <v>30</v>
      </c>
      <c r="Q829" s="1">
        <v>44430</v>
      </c>
      <c r="R829" t="s">
        <v>31</v>
      </c>
      <c r="S829" t="s">
        <v>32</v>
      </c>
      <c r="T829" t="s">
        <v>6525</v>
      </c>
      <c r="U829" t="str">
        <f t="shared" si="36"/>
        <v>PN-REC-BM-D</v>
      </c>
      <c r="V829" s="4" t="str">
        <f t="shared" si="37"/>
        <v>1718</v>
      </c>
      <c r="W829" s="4" t="str">
        <f t="shared" si="38"/>
        <v>09</v>
      </c>
    </row>
    <row r="830" spans="1:23" x14ac:dyDescent="0.25">
      <c r="A830" t="s">
        <v>6526</v>
      </c>
      <c r="B830" t="s">
        <v>21</v>
      </c>
      <c r="C830" t="s">
        <v>6527</v>
      </c>
      <c r="D830" t="s">
        <v>23</v>
      </c>
      <c r="E830" t="s">
        <v>1824</v>
      </c>
      <c r="F830" s="2">
        <v>21225</v>
      </c>
      <c r="G830" t="s">
        <v>6528</v>
      </c>
      <c r="H830" t="s">
        <v>10908</v>
      </c>
      <c r="I830" t="s">
        <v>26</v>
      </c>
      <c r="K830" t="s">
        <v>2959</v>
      </c>
      <c r="L830" t="s">
        <v>23</v>
      </c>
      <c r="M830" t="s">
        <v>27</v>
      </c>
      <c r="N830" t="s">
        <v>6529</v>
      </c>
      <c r="O830" t="s">
        <v>29</v>
      </c>
      <c r="P830" t="s">
        <v>30</v>
      </c>
      <c r="Q830" s="1">
        <v>44430</v>
      </c>
      <c r="R830" t="s">
        <v>31</v>
      </c>
      <c r="S830" t="s">
        <v>32</v>
      </c>
      <c r="T830" t="s">
        <v>6530</v>
      </c>
      <c r="U830" t="str">
        <f t="shared" si="36"/>
        <v>PN-REC-BM-D</v>
      </c>
      <c r="V830" s="4" t="str">
        <f t="shared" si="37"/>
        <v>1719</v>
      </c>
      <c r="W830" s="4" t="str">
        <f t="shared" si="38"/>
        <v>01</v>
      </c>
    </row>
    <row r="831" spans="1:23" x14ac:dyDescent="0.25">
      <c r="A831" t="s">
        <v>6531</v>
      </c>
      <c r="B831" t="s">
        <v>21</v>
      </c>
      <c r="C831" t="s">
        <v>6527</v>
      </c>
      <c r="D831" t="s">
        <v>23</v>
      </c>
      <c r="E831" t="s">
        <v>1824</v>
      </c>
      <c r="F831" s="2">
        <v>21225</v>
      </c>
      <c r="G831" t="s">
        <v>6528</v>
      </c>
      <c r="H831" t="s">
        <v>10908</v>
      </c>
      <c r="I831" t="s">
        <v>26</v>
      </c>
      <c r="K831" t="s">
        <v>2959</v>
      </c>
      <c r="L831" t="s">
        <v>23</v>
      </c>
      <c r="M831" t="s">
        <v>27</v>
      </c>
      <c r="N831" t="s">
        <v>6532</v>
      </c>
      <c r="O831" t="s">
        <v>29</v>
      </c>
      <c r="P831" t="s">
        <v>30</v>
      </c>
      <c r="Q831" s="1">
        <v>44430</v>
      </c>
      <c r="R831" t="s">
        <v>31</v>
      </c>
      <c r="S831" t="s">
        <v>32</v>
      </c>
      <c r="T831" t="s">
        <v>6533</v>
      </c>
      <c r="U831" t="str">
        <f t="shared" si="36"/>
        <v>PN-REC-BM-D</v>
      </c>
      <c r="V831" s="4" t="str">
        <f t="shared" si="37"/>
        <v>1719</v>
      </c>
      <c r="W831" s="4" t="str">
        <f t="shared" si="38"/>
        <v>02</v>
      </c>
    </row>
    <row r="832" spans="1:23" x14ac:dyDescent="0.25">
      <c r="A832" t="s">
        <v>6534</v>
      </c>
      <c r="B832" t="s">
        <v>21</v>
      </c>
      <c r="C832" t="s">
        <v>6527</v>
      </c>
      <c r="D832" t="s">
        <v>23</v>
      </c>
      <c r="E832" t="s">
        <v>24</v>
      </c>
      <c r="F832" s="2">
        <v>21561</v>
      </c>
      <c r="G832" t="s">
        <v>6528</v>
      </c>
      <c r="H832" t="s">
        <v>10906</v>
      </c>
      <c r="I832" t="s">
        <v>26</v>
      </c>
      <c r="K832" t="s">
        <v>2959</v>
      </c>
      <c r="L832" t="s">
        <v>23</v>
      </c>
      <c r="M832" t="s">
        <v>27</v>
      </c>
      <c r="N832" t="s">
        <v>6535</v>
      </c>
      <c r="O832" t="s">
        <v>29</v>
      </c>
      <c r="P832" t="s">
        <v>30</v>
      </c>
      <c r="Q832" s="1">
        <v>44430</v>
      </c>
      <c r="R832" t="s">
        <v>31</v>
      </c>
      <c r="S832" t="s">
        <v>32</v>
      </c>
      <c r="T832" t="s">
        <v>6536</v>
      </c>
      <c r="U832" t="str">
        <f t="shared" si="36"/>
        <v>PN-REC-BM-D</v>
      </c>
      <c r="V832" s="4" t="str">
        <f t="shared" si="37"/>
        <v>1719</v>
      </c>
      <c r="W832" s="4" t="str">
        <f t="shared" si="38"/>
        <v>03</v>
      </c>
    </row>
    <row r="833" spans="1:23" x14ac:dyDescent="0.25">
      <c r="A833" t="s">
        <v>6537</v>
      </c>
      <c r="B833" t="s">
        <v>21</v>
      </c>
      <c r="C833" t="s">
        <v>6527</v>
      </c>
      <c r="D833" t="s">
        <v>23</v>
      </c>
      <c r="E833" t="s">
        <v>24</v>
      </c>
      <c r="F833" s="2">
        <v>21561</v>
      </c>
      <c r="G833" t="s">
        <v>6528</v>
      </c>
      <c r="H833" t="s">
        <v>10906</v>
      </c>
      <c r="I833" t="s">
        <v>26</v>
      </c>
      <c r="K833" t="s">
        <v>2959</v>
      </c>
      <c r="L833" t="s">
        <v>23</v>
      </c>
      <c r="M833" t="s">
        <v>27</v>
      </c>
      <c r="N833" t="s">
        <v>6538</v>
      </c>
      <c r="O833" t="s">
        <v>29</v>
      </c>
      <c r="P833" t="s">
        <v>30</v>
      </c>
      <c r="Q833" s="1">
        <v>44430</v>
      </c>
      <c r="R833" t="s">
        <v>31</v>
      </c>
      <c r="S833" t="s">
        <v>32</v>
      </c>
      <c r="T833" t="s">
        <v>6539</v>
      </c>
      <c r="U833" t="str">
        <f t="shared" si="36"/>
        <v>PN-REC-BM-D</v>
      </c>
      <c r="V833" s="4" t="str">
        <f t="shared" si="37"/>
        <v>1719</v>
      </c>
      <c r="W833" s="4" t="str">
        <f t="shared" si="38"/>
        <v>04</v>
      </c>
    </row>
    <row r="834" spans="1:23" x14ac:dyDescent="0.25">
      <c r="A834" t="s">
        <v>6540</v>
      </c>
      <c r="B834" t="s">
        <v>21</v>
      </c>
      <c r="C834" t="s">
        <v>6541</v>
      </c>
      <c r="D834" t="s">
        <v>23</v>
      </c>
      <c r="E834" t="s">
        <v>1824</v>
      </c>
      <c r="F834" s="2">
        <v>21589</v>
      </c>
      <c r="G834" t="s">
        <v>6542</v>
      </c>
      <c r="H834" t="s">
        <v>10906</v>
      </c>
      <c r="I834" t="s">
        <v>26</v>
      </c>
      <c r="K834" t="s">
        <v>2959</v>
      </c>
      <c r="L834" t="s">
        <v>23</v>
      </c>
      <c r="M834" t="s">
        <v>27</v>
      </c>
      <c r="N834" t="s">
        <v>6543</v>
      </c>
      <c r="O834" t="s">
        <v>29</v>
      </c>
      <c r="P834" t="s">
        <v>30</v>
      </c>
      <c r="Q834" s="1">
        <v>44430</v>
      </c>
      <c r="R834" t="s">
        <v>31</v>
      </c>
      <c r="S834" t="s">
        <v>32</v>
      </c>
      <c r="T834" t="s">
        <v>6544</v>
      </c>
      <c r="U834" t="str">
        <f t="shared" ref="U834:U897" si="39">LEFT(A834,FIND("~",SUBSTITUTE(A834,"-","~",4))-1)</f>
        <v>PN-REC-BM-D</v>
      </c>
      <c r="V834" s="4" t="str">
        <f t="shared" ref="V834:V897" si="40">MID(A834,FIND("~",SUBSTITUTE(A834,"-","~",4))+1,FIND("~",SUBSTITUTE(A834,"-","~",5))-FIND("~",SUBSTITUTE(A834,"-","~",4))-1)</f>
        <v>1720</v>
      </c>
      <c r="W834" s="4" t="str">
        <f t="shared" ref="W834:W897" si="41">MID(A834,FIND("~",SUBSTITUTE(A834,"-","~",5))+1,LEN(A834))</f>
        <v>01</v>
      </c>
    </row>
    <row r="835" spans="1:23" x14ac:dyDescent="0.25">
      <c r="A835" t="s">
        <v>6545</v>
      </c>
      <c r="B835" t="s">
        <v>21</v>
      </c>
      <c r="C835" t="s">
        <v>6541</v>
      </c>
      <c r="D835" t="s">
        <v>6546</v>
      </c>
      <c r="E835" t="s">
        <v>2045</v>
      </c>
      <c r="F835" s="2">
        <v>21697</v>
      </c>
      <c r="G835" t="s">
        <v>6542</v>
      </c>
      <c r="H835" t="s">
        <v>10899</v>
      </c>
      <c r="I835" t="s">
        <v>26</v>
      </c>
      <c r="K835" t="s">
        <v>2959</v>
      </c>
      <c r="L835" t="s">
        <v>23</v>
      </c>
      <c r="M835" t="s">
        <v>27</v>
      </c>
      <c r="N835" t="s">
        <v>6547</v>
      </c>
      <c r="O835" t="s">
        <v>29</v>
      </c>
      <c r="P835" t="s">
        <v>30</v>
      </c>
      <c r="Q835" s="1">
        <v>44430</v>
      </c>
      <c r="R835" t="s">
        <v>31</v>
      </c>
      <c r="S835" t="s">
        <v>32</v>
      </c>
      <c r="T835" t="s">
        <v>6548</v>
      </c>
      <c r="U835" t="str">
        <f t="shared" si="39"/>
        <v>PN-REC-BM-D</v>
      </c>
      <c r="V835" s="4" t="str">
        <f t="shared" si="40"/>
        <v>1720</v>
      </c>
      <c r="W835" s="4" t="str">
        <f t="shared" si="41"/>
        <v>02</v>
      </c>
    </row>
    <row r="836" spans="1:23" x14ac:dyDescent="0.25">
      <c r="A836" t="s">
        <v>6549</v>
      </c>
      <c r="B836" t="s">
        <v>21</v>
      </c>
      <c r="C836" t="s">
        <v>6541</v>
      </c>
      <c r="D836" t="s">
        <v>6546</v>
      </c>
      <c r="E836" t="s">
        <v>2045</v>
      </c>
      <c r="F836" s="2">
        <v>21697</v>
      </c>
      <c r="G836" t="s">
        <v>6542</v>
      </c>
      <c r="H836" t="s">
        <v>10899</v>
      </c>
      <c r="I836" t="s">
        <v>26</v>
      </c>
      <c r="K836" t="s">
        <v>2959</v>
      </c>
      <c r="L836" t="s">
        <v>23</v>
      </c>
      <c r="M836" t="s">
        <v>27</v>
      </c>
      <c r="N836" t="s">
        <v>6550</v>
      </c>
      <c r="O836" t="s">
        <v>29</v>
      </c>
      <c r="P836" t="s">
        <v>30</v>
      </c>
      <c r="Q836" s="1">
        <v>44430</v>
      </c>
      <c r="R836" t="s">
        <v>31</v>
      </c>
      <c r="S836" t="s">
        <v>32</v>
      </c>
      <c r="T836" t="s">
        <v>6551</v>
      </c>
      <c r="U836" t="str">
        <f t="shared" si="39"/>
        <v>PN-REC-BM-D</v>
      </c>
      <c r="V836" s="4" t="str">
        <f t="shared" si="40"/>
        <v>1720</v>
      </c>
      <c r="W836" s="4" t="str">
        <f t="shared" si="41"/>
        <v>03</v>
      </c>
    </row>
    <row r="837" spans="1:23" x14ac:dyDescent="0.25">
      <c r="A837" t="s">
        <v>6552</v>
      </c>
      <c r="B837" t="s">
        <v>21</v>
      </c>
      <c r="C837" t="s">
        <v>6553</v>
      </c>
      <c r="D837" t="s">
        <v>6554</v>
      </c>
      <c r="E837" t="s">
        <v>1824</v>
      </c>
      <c r="F837" s="2">
        <v>21596</v>
      </c>
      <c r="G837" t="s">
        <v>6555</v>
      </c>
      <c r="H837" t="s">
        <v>10908</v>
      </c>
      <c r="I837" t="s">
        <v>26</v>
      </c>
      <c r="K837" t="s">
        <v>2959</v>
      </c>
      <c r="L837" t="s">
        <v>23</v>
      </c>
      <c r="M837" t="s">
        <v>27</v>
      </c>
      <c r="N837" t="s">
        <v>6556</v>
      </c>
      <c r="O837" t="s">
        <v>29</v>
      </c>
      <c r="P837" t="s">
        <v>30</v>
      </c>
      <c r="Q837" s="1">
        <v>44430</v>
      </c>
      <c r="R837" t="s">
        <v>31</v>
      </c>
      <c r="S837" t="s">
        <v>32</v>
      </c>
      <c r="T837" t="s">
        <v>6557</v>
      </c>
      <c r="U837" t="str">
        <f t="shared" si="39"/>
        <v>PN-REC-BM-D</v>
      </c>
      <c r="V837" s="4" t="str">
        <f t="shared" si="40"/>
        <v>1721</v>
      </c>
      <c r="W837" s="4" t="str">
        <f t="shared" si="41"/>
        <v>01</v>
      </c>
    </row>
    <row r="838" spans="1:23" x14ac:dyDescent="0.25">
      <c r="A838" t="s">
        <v>6558</v>
      </c>
      <c r="B838" t="s">
        <v>21</v>
      </c>
      <c r="C838" t="s">
        <v>6553</v>
      </c>
      <c r="D838" t="s">
        <v>6497</v>
      </c>
      <c r="E838" t="s">
        <v>1824</v>
      </c>
      <c r="F838" s="2">
        <v>21708</v>
      </c>
      <c r="G838" t="s">
        <v>6555</v>
      </c>
      <c r="H838" t="s">
        <v>10906</v>
      </c>
      <c r="I838" t="s">
        <v>26</v>
      </c>
      <c r="K838" t="s">
        <v>2959</v>
      </c>
      <c r="L838" t="s">
        <v>23</v>
      </c>
      <c r="M838" t="s">
        <v>27</v>
      </c>
      <c r="N838" t="s">
        <v>6559</v>
      </c>
      <c r="O838" t="s">
        <v>29</v>
      </c>
      <c r="P838" t="s">
        <v>30</v>
      </c>
      <c r="Q838" s="1">
        <v>44430</v>
      </c>
      <c r="R838" t="s">
        <v>31</v>
      </c>
      <c r="S838" t="s">
        <v>32</v>
      </c>
      <c r="T838" t="s">
        <v>6560</v>
      </c>
      <c r="U838" t="str">
        <f t="shared" si="39"/>
        <v>PN-REC-BM-D</v>
      </c>
      <c r="V838" s="4" t="str">
        <f t="shared" si="40"/>
        <v>1721</v>
      </c>
      <c r="W838" s="4" t="str">
        <f t="shared" si="41"/>
        <v>02</v>
      </c>
    </row>
    <row r="839" spans="1:23" x14ac:dyDescent="0.25">
      <c r="A839" t="s">
        <v>6561</v>
      </c>
      <c r="B839" t="s">
        <v>21</v>
      </c>
      <c r="C839" t="s">
        <v>6553</v>
      </c>
      <c r="D839" t="s">
        <v>6497</v>
      </c>
      <c r="E839" t="s">
        <v>1824</v>
      </c>
      <c r="F839" s="2">
        <v>21708</v>
      </c>
      <c r="G839" t="s">
        <v>6555</v>
      </c>
      <c r="H839" t="s">
        <v>10906</v>
      </c>
      <c r="I839" t="s">
        <v>26</v>
      </c>
      <c r="K839" t="s">
        <v>2959</v>
      </c>
      <c r="L839" t="s">
        <v>23</v>
      </c>
      <c r="M839" t="s">
        <v>27</v>
      </c>
      <c r="N839" t="s">
        <v>6562</v>
      </c>
      <c r="O839" t="s">
        <v>29</v>
      </c>
      <c r="P839" t="s">
        <v>30</v>
      </c>
      <c r="Q839" s="1">
        <v>44430</v>
      </c>
      <c r="R839" t="s">
        <v>31</v>
      </c>
      <c r="S839" t="s">
        <v>32</v>
      </c>
      <c r="T839" t="s">
        <v>6563</v>
      </c>
      <c r="U839" t="str">
        <f t="shared" si="39"/>
        <v>PN-REC-BM-D</v>
      </c>
      <c r="V839" s="4" t="str">
        <f t="shared" si="40"/>
        <v>1721</v>
      </c>
      <c r="W839" s="4" t="str">
        <f t="shared" si="41"/>
        <v>03</v>
      </c>
    </row>
    <row r="840" spans="1:23" x14ac:dyDescent="0.25">
      <c r="A840" t="s">
        <v>6564</v>
      </c>
      <c r="B840" t="s">
        <v>21</v>
      </c>
      <c r="C840" t="s">
        <v>6553</v>
      </c>
      <c r="D840" t="s">
        <v>6565</v>
      </c>
      <c r="E840" t="s">
        <v>2045</v>
      </c>
      <c r="F840" s="2">
        <v>21812</v>
      </c>
      <c r="G840" t="s">
        <v>6555</v>
      </c>
      <c r="H840" t="s">
        <v>10906</v>
      </c>
      <c r="I840" t="s">
        <v>26</v>
      </c>
      <c r="K840" t="s">
        <v>2959</v>
      </c>
      <c r="L840" t="s">
        <v>23</v>
      </c>
      <c r="M840" t="s">
        <v>27</v>
      </c>
      <c r="N840" t="s">
        <v>6566</v>
      </c>
      <c r="O840" t="s">
        <v>29</v>
      </c>
      <c r="P840" t="s">
        <v>30</v>
      </c>
      <c r="Q840" s="1">
        <v>44430</v>
      </c>
      <c r="R840" t="s">
        <v>31</v>
      </c>
      <c r="S840" t="s">
        <v>32</v>
      </c>
      <c r="T840" t="s">
        <v>6567</v>
      </c>
      <c r="U840" t="str">
        <f t="shared" si="39"/>
        <v>PN-REC-BM-D</v>
      </c>
      <c r="V840" s="4" t="str">
        <f t="shared" si="40"/>
        <v>1721</v>
      </c>
      <c r="W840" s="4" t="str">
        <f t="shared" si="41"/>
        <v>04</v>
      </c>
    </row>
    <row r="841" spans="1:23" x14ac:dyDescent="0.25">
      <c r="A841" t="s">
        <v>6568</v>
      </c>
      <c r="B841" t="s">
        <v>21</v>
      </c>
      <c r="C841" t="s">
        <v>6553</v>
      </c>
      <c r="D841" t="s">
        <v>6565</v>
      </c>
      <c r="E841" t="s">
        <v>2045</v>
      </c>
      <c r="F841" s="2">
        <v>21812</v>
      </c>
      <c r="G841" t="s">
        <v>6555</v>
      </c>
      <c r="H841" t="s">
        <v>10906</v>
      </c>
      <c r="I841" t="s">
        <v>26</v>
      </c>
      <c r="K841" t="s">
        <v>2959</v>
      </c>
      <c r="L841" t="s">
        <v>23</v>
      </c>
      <c r="M841" t="s">
        <v>27</v>
      </c>
      <c r="N841" t="s">
        <v>6569</v>
      </c>
      <c r="O841" t="s">
        <v>29</v>
      </c>
      <c r="P841" t="s">
        <v>30</v>
      </c>
      <c r="Q841" s="1">
        <v>44430</v>
      </c>
      <c r="R841" t="s">
        <v>31</v>
      </c>
      <c r="S841" t="s">
        <v>32</v>
      </c>
      <c r="T841" t="s">
        <v>6570</v>
      </c>
      <c r="U841" t="str">
        <f t="shared" si="39"/>
        <v>PN-REC-BM-D</v>
      </c>
      <c r="V841" s="4" t="str">
        <f t="shared" si="40"/>
        <v>1721</v>
      </c>
      <c r="W841" s="4" t="str">
        <f t="shared" si="41"/>
        <v>05</v>
      </c>
    </row>
    <row r="842" spans="1:23" x14ac:dyDescent="0.25">
      <c r="A842" t="s">
        <v>6571</v>
      </c>
      <c r="B842" t="s">
        <v>21</v>
      </c>
      <c r="C842" t="s">
        <v>6572</v>
      </c>
      <c r="D842" t="s">
        <v>6573</v>
      </c>
      <c r="E842" t="s">
        <v>1824</v>
      </c>
      <c r="F842" s="2">
        <v>21267</v>
      </c>
      <c r="G842" t="s">
        <v>6574</v>
      </c>
      <c r="H842" t="s">
        <v>10904</v>
      </c>
      <c r="I842" t="s">
        <v>26</v>
      </c>
      <c r="K842" t="s">
        <v>2959</v>
      </c>
      <c r="L842" t="s">
        <v>23</v>
      </c>
      <c r="M842" t="s">
        <v>27</v>
      </c>
      <c r="N842" t="s">
        <v>6575</v>
      </c>
      <c r="O842" t="s">
        <v>29</v>
      </c>
      <c r="P842" t="s">
        <v>30</v>
      </c>
      <c r="Q842" s="1">
        <v>44430</v>
      </c>
      <c r="R842" t="s">
        <v>31</v>
      </c>
      <c r="S842" t="s">
        <v>32</v>
      </c>
      <c r="T842" t="s">
        <v>6576</v>
      </c>
      <c r="U842" t="str">
        <f t="shared" si="39"/>
        <v>PN-REC-BM-D</v>
      </c>
      <c r="V842" s="4" t="str">
        <f t="shared" si="40"/>
        <v>1722</v>
      </c>
      <c r="W842" s="4" t="str">
        <f t="shared" si="41"/>
        <v>01</v>
      </c>
    </row>
    <row r="843" spans="1:23" x14ac:dyDescent="0.25">
      <c r="A843" t="s">
        <v>6577</v>
      </c>
      <c r="B843" t="s">
        <v>21</v>
      </c>
      <c r="C843" t="s">
        <v>6572</v>
      </c>
      <c r="D843" t="s">
        <v>6573</v>
      </c>
      <c r="E843" t="s">
        <v>1824</v>
      </c>
      <c r="F843" s="2">
        <v>21267</v>
      </c>
      <c r="G843" t="s">
        <v>6574</v>
      </c>
      <c r="H843" t="s">
        <v>10904</v>
      </c>
      <c r="I843" t="s">
        <v>26</v>
      </c>
      <c r="K843" t="s">
        <v>2959</v>
      </c>
      <c r="L843" t="s">
        <v>23</v>
      </c>
      <c r="M843" t="s">
        <v>27</v>
      </c>
      <c r="N843" t="s">
        <v>6578</v>
      </c>
      <c r="O843" t="s">
        <v>29</v>
      </c>
      <c r="P843" t="s">
        <v>30</v>
      </c>
      <c r="Q843" s="1">
        <v>44430</v>
      </c>
      <c r="R843" t="s">
        <v>31</v>
      </c>
      <c r="S843" t="s">
        <v>32</v>
      </c>
      <c r="T843" t="s">
        <v>6579</v>
      </c>
      <c r="U843" t="str">
        <f t="shared" si="39"/>
        <v>PN-REC-BM-D</v>
      </c>
      <c r="V843" s="4" t="str">
        <f t="shared" si="40"/>
        <v>1722</v>
      </c>
      <c r="W843" s="4" t="str">
        <f t="shared" si="41"/>
        <v>02</v>
      </c>
    </row>
    <row r="844" spans="1:23" x14ac:dyDescent="0.25">
      <c r="A844" t="s">
        <v>6580</v>
      </c>
      <c r="B844" t="s">
        <v>21</v>
      </c>
      <c r="C844" t="s">
        <v>6572</v>
      </c>
      <c r="D844" t="s">
        <v>6573</v>
      </c>
      <c r="E844" t="s">
        <v>1824</v>
      </c>
      <c r="F844" s="2">
        <v>21267</v>
      </c>
      <c r="G844" t="s">
        <v>6574</v>
      </c>
      <c r="H844" t="s">
        <v>10904</v>
      </c>
      <c r="I844" t="s">
        <v>26</v>
      </c>
      <c r="K844" t="s">
        <v>2959</v>
      </c>
      <c r="L844" t="s">
        <v>23</v>
      </c>
      <c r="M844" t="s">
        <v>27</v>
      </c>
      <c r="N844" t="s">
        <v>6581</v>
      </c>
      <c r="O844" t="s">
        <v>29</v>
      </c>
      <c r="P844" t="s">
        <v>30</v>
      </c>
      <c r="Q844" s="1">
        <v>44430</v>
      </c>
      <c r="R844" t="s">
        <v>31</v>
      </c>
      <c r="S844" t="s">
        <v>32</v>
      </c>
      <c r="T844" t="s">
        <v>6582</v>
      </c>
      <c r="U844" t="str">
        <f t="shared" si="39"/>
        <v>PN-REC-BM-D</v>
      </c>
      <c r="V844" s="4" t="str">
        <f t="shared" si="40"/>
        <v>1722</v>
      </c>
      <c r="W844" s="4" t="str">
        <f t="shared" si="41"/>
        <v>03</v>
      </c>
    </row>
    <row r="845" spans="1:23" x14ac:dyDescent="0.25">
      <c r="A845" t="s">
        <v>6583</v>
      </c>
      <c r="B845" t="s">
        <v>21</v>
      </c>
      <c r="C845" t="s">
        <v>6572</v>
      </c>
      <c r="D845" t="s">
        <v>6584</v>
      </c>
      <c r="E845" t="s">
        <v>24</v>
      </c>
      <c r="F845" s="2">
        <v>21442</v>
      </c>
      <c r="G845" t="s">
        <v>6574</v>
      </c>
      <c r="H845" t="s">
        <v>10899</v>
      </c>
      <c r="I845" t="s">
        <v>26</v>
      </c>
      <c r="K845" t="s">
        <v>2959</v>
      </c>
      <c r="L845" t="s">
        <v>23</v>
      </c>
      <c r="M845" t="s">
        <v>27</v>
      </c>
      <c r="N845" t="s">
        <v>6585</v>
      </c>
      <c r="O845" t="s">
        <v>29</v>
      </c>
      <c r="P845" t="s">
        <v>30</v>
      </c>
      <c r="Q845" s="1">
        <v>44430</v>
      </c>
      <c r="R845" t="s">
        <v>31</v>
      </c>
      <c r="S845" t="s">
        <v>32</v>
      </c>
      <c r="T845" t="s">
        <v>6586</v>
      </c>
      <c r="U845" t="str">
        <f t="shared" si="39"/>
        <v>PN-REC-BM-D</v>
      </c>
      <c r="V845" s="4" t="str">
        <f t="shared" si="40"/>
        <v>1722</v>
      </c>
      <c r="W845" s="4" t="str">
        <f t="shared" si="41"/>
        <v>04</v>
      </c>
    </row>
    <row r="846" spans="1:23" x14ac:dyDescent="0.25">
      <c r="A846" t="s">
        <v>6587</v>
      </c>
      <c r="B846" t="s">
        <v>21</v>
      </c>
      <c r="C846" t="s">
        <v>6572</v>
      </c>
      <c r="D846" t="s">
        <v>6588</v>
      </c>
      <c r="E846" t="s">
        <v>1824</v>
      </c>
      <c r="F846" s="2">
        <v>21708</v>
      </c>
      <c r="G846" t="s">
        <v>6574</v>
      </c>
      <c r="H846" t="s">
        <v>10904</v>
      </c>
      <c r="I846" t="s">
        <v>26</v>
      </c>
      <c r="K846" t="s">
        <v>2959</v>
      </c>
      <c r="L846" t="s">
        <v>23</v>
      </c>
      <c r="M846" t="s">
        <v>27</v>
      </c>
      <c r="N846" t="s">
        <v>6589</v>
      </c>
      <c r="O846" t="s">
        <v>29</v>
      </c>
      <c r="P846" t="s">
        <v>30</v>
      </c>
      <c r="Q846" s="1">
        <v>44430</v>
      </c>
      <c r="R846" t="s">
        <v>31</v>
      </c>
      <c r="S846" t="s">
        <v>32</v>
      </c>
      <c r="T846" t="s">
        <v>6590</v>
      </c>
      <c r="U846" t="str">
        <f t="shared" si="39"/>
        <v>PN-REC-BM-D</v>
      </c>
      <c r="V846" s="4" t="str">
        <f t="shared" si="40"/>
        <v>1722</v>
      </c>
      <c r="W846" s="4" t="str">
        <f t="shared" si="41"/>
        <v>05</v>
      </c>
    </row>
    <row r="847" spans="1:23" x14ac:dyDescent="0.25">
      <c r="A847" t="s">
        <v>6591</v>
      </c>
      <c r="B847" t="s">
        <v>21</v>
      </c>
      <c r="C847" t="s">
        <v>6592</v>
      </c>
      <c r="D847" t="s">
        <v>23</v>
      </c>
      <c r="E847" t="s">
        <v>24</v>
      </c>
      <c r="F847" s="2">
        <v>21316</v>
      </c>
      <c r="G847" t="s">
        <v>6593</v>
      </c>
      <c r="H847" t="s">
        <v>10899</v>
      </c>
      <c r="I847" t="s">
        <v>26</v>
      </c>
      <c r="K847" t="s">
        <v>2959</v>
      </c>
      <c r="L847" t="s">
        <v>23</v>
      </c>
      <c r="M847" t="s">
        <v>27</v>
      </c>
      <c r="N847" t="s">
        <v>6594</v>
      </c>
      <c r="O847" t="s">
        <v>29</v>
      </c>
      <c r="P847" t="s">
        <v>30</v>
      </c>
      <c r="Q847" s="1">
        <v>44430</v>
      </c>
      <c r="R847" t="s">
        <v>31</v>
      </c>
      <c r="S847" t="s">
        <v>32</v>
      </c>
      <c r="T847" t="s">
        <v>6595</v>
      </c>
      <c r="U847" t="str">
        <f t="shared" si="39"/>
        <v>PN-REC-BM-D</v>
      </c>
      <c r="V847" s="4" t="str">
        <f t="shared" si="40"/>
        <v>1723</v>
      </c>
      <c r="W847" s="4" t="str">
        <f t="shared" si="41"/>
        <v>01</v>
      </c>
    </row>
    <row r="848" spans="1:23" x14ac:dyDescent="0.25">
      <c r="A848" t="s">
        <v>6596</v>
      </c>
      <c r="B848" t="s">
        <v>21</v>
      </c>
      <c r="C848" t="s">
        <v>6592</v>
      </c>
      <c r="D848" t="s">
        <v>23</v>
      </c>
      <c r="E848" t="s">
        <v>24</v>
      </c>
      <c r="F848" s="2">
        <v>21316</v>
      </c>
      <c r="G848" t="s">
        <v>6593</v>
      </c>
      <c r="H848" t="s">
        <v>10899</v>
      </c>
      <c r="I848" t="s">
        <v>26</v>
      </c>
      <c r="K848" t="s">
        <v>2959</v>
      </c>
      <c r="L848" t="s">
        <v>23</v>
      </c>
      <c r="M848" t="s">
        <v>27</v>
      </c>
      <c r="N848" t="s">
        <v>6597</v>
      </c>
      <c r="O848" t="s">
        <v>29</v>
      </c>
      <c r="P848" t="s">
        <v>30</v>
      </c>
      <c r="Q848" s="1">
        <v>44430</v>
      </c>
      <c r="R848" t="s">
        <v>31</v>
      </c>
      <c r="S848" t="s">
        <v>32</v>
      </c>
      <c r="T848" t="s">
        <v>6598</v>
      </c>
      <c r="U848" t="str">
        <f t="shared" si="39"/>
        <v>PN-REC-BM-D</v>
      </c>
      <c r="V848" s="4" t="str">
        <f t="shared" si="40"/>
        <v>1723</v>
      </c>
      <c r="W848" s="4" t="str">
        <f t="shared" si="41"/>
        <v>02</v>
      </c>
    </row>
    <row r="849" spans="1:23" x14ac:dyDescent="0.25">
      <c r="A849" t="s">
        <v>6599</v>
      </c>
      <c r="B849" t="s">
        <v>21</v>
      </c>
      <c r="C849" t="s">
        <v>6592</v>
      </c>
      <c r="D849" t="s">
        <v>23</v>
      </c>
      <c r="E849" t="s">
        <v>24</v>
      </c>
      <c r="F849" s="2">
        <v>21351</v>
      </c>
      <c r="G849" t="s">
        <v>6593</v>
      </c>
      <c r="H849" t="s">
        <v>10904</v>
      </c>
      <c r="I849" t="s">
        <v>26</v>
      </c>
      <c r="K849" t="s">
        <v>2959</v>
      </c>
      <c r="L849" t="s">
        <v>23</v>
      </c>
      <c r="M849" t="s">
        <v>27</v>
      </c>
      <c r="N849" t="s">
        <v>6600</v>
      </c>
      <c r="O849" t="s">
        <v>29</v>
      </c>
      <c r="P849" t="s">
        <v>30</v>
      </c>
      <c r="Q849" s="1">
        <v>44430</v>
      </c>
      <c r="R849" t="s">
        <v>31</v>
      </c>
      <c r="S849" t="s">
        <v>32</v>
      </c>
      <c r="T849" t="s">
        <v>6601</v>
      </c>
      <c r="U849" t="str">
        <f t="shared" si="39"/>
        <v>PN-REC-BM-D</v>
      </c>
      <c r="V849" s="4" t="str">
        <f t="shared" si="40"/>
        <v>1723</v>
      </c>
      <c r="W849" s="4" t="str">
        <f t="shared" si="41"/>
        <v>03</v>
      </c>
    </row>
    <row r="850" spans="1:23" x14ac:dyDescent="0.25">
      <c r="A850" t="s">
        <v>6602</v>
      </c>
      <c r="B850" t="s">
        <v>21</v>
      </c>
      <c r="C850" t="s">
        <v>6603</v>
      </c>
      <c r="D850" t="s">
        <v>6604</v>
      </c>
      <c r="E850" t="s">
        <v>1824</v>
      </c>
      <c r="F850" s="2">
        <v>21267</v>
      </c>
      <c r="G850" t="s">
        <v>6605</v>
      </c>
      <c r="H850" t="s">
        <v>10899</v>
      </c>
      <c r="I850" t="s">
        <v>26</v>
      </c>
      <c r="K850" t="s">
        <v>2959</v>
      </c>
      <c r="L850" t="s">
        <v>23</v>
      </c>
      <c r="M850" t="s">
        <v>27</v>
      </c>
      <c r="N850" t="s">
        <v>6606</v>
      </c>
      <c r="O850" t="s">
        <v>29</v>
      </c>
      <c r="P850" t="s">
        <v>30</v>
      </c>
      <c r="Q850" s="1">
        <v>44430</v>
      </c>
      <c r="R850" t="s">
        <v>31</v>
      </c>
      <c r="S850" t="s">
        <v>32</v>
      </c>
      <c r="T850" t="s">
        <v>6607</v>
      </c>
      <c r="U850" t="str">
        <f t="shared" si="39"/>
        <v>PN-REC-BM-D</v>
      </c>
      <c r="V850" s="4" t="str">
        <f t="shared" si="40"/>
        <v>1724</v>
      </c>
      <c r="W850" s="4" t="str">
        <f t="shared" si="41"/>
        <v>01</v>
      </c>
    </row>
    <row r="851" spans="1:23" x14ac:dyDescent="0.25">
      <c r="A851" t="s">
        <v>6608</v>
      </c>
      <c r="B851" t="s">
        <v>21</v>
      </c>
      <c r="C851" t="s">
        <v>6603</v>
      </c>
      <c r="D851" t="s">
        <v>6604</v>
      </c>
      <c r="E851" t="s">
        <v>1824</v>
      </c>
      <c r="F851" s="2">
        <v>21267</v>
      </c>
      <c r="G851" t="s">
        <v>6605</v>
      </c>
      <c r="H851" t="s">
        <v>10899</v>
      </c>
      <c r="I851" t="s">
        <v>26</v>
      </c>
      <c r="K851" t="s">
        <v>2959</v>
      </c>
      <c r="L851" t="s">
        <v>23</v>
      </c>
      <c r="M851" t="s">
        <v>27</v>
      </c>
      <c r="N851" t="s">
        <v>6609</v>
      </c>
      <c r="O851" t="s">
        <v>29</v>
      </c>
      <c r="P851" t="s">
        <v>30</v>
      </c>
      <c r="Q851" s="1">
        <v>44430</v>
      </c>
      <c r="R851" t="s">
        <v>31</v>
      </c>
      <c r="S851" t="s">
        <v>32</v>
      </c>
      <c r="T851" t="s">
        <v>6610</v>
      </c>
      <c r="U851" t="str">
        <f t="shared" si="39"/>
        <v>PN-REC-BM-D</v>
      </c>
      <c r="V851" s="4" t="str">
        <f t="shared" si="40"/>
        <v>1724</v>
      </c>
      <c r="W851" s="4" t="str">
        <f t="shared" si="41"/>
        <v>02</v>
      </c>
    </row>
    <row r="852" spans="1:23" x14ac:dyDescent="0.25">
      <c r="A852" t="s">
        <v>6611</v>
      </c>
      <c r="B852" t="s">
        <v>21</v>
      </c>
      <c r="C852" t="s">
        <v>6603</v>
      </c>
      <c r="D852" t="s">
        <v>23</v>
      </c>
      <c r="E852" t="s">
        <v>2363</v>
      </c>
      <c r="F852" s="2">
        <v>22422</v>
      </c>
      <c r="G852" t="s">
        <v>6605</v>
      </c>
      <c r="H852" t="s">
        <v>10906</v>
      </c>
      <c r="I852" t="s">
        <v>26</v>
      </c>
      <c r="K852" t="s">
        <v>2959</v>
      </c>
      <c r="L852" t="s">
        <v>23</v>
      </c>
      <c r="M852" t="s">
        <v>27</v>
      </c>
      <c r="N852" t="s">
        <v>6612</v>
      </c>
      <c r="O852" t="s">
        <v>29</v>
      </c>
      <c r="P852" t="s">
        <v>30</v>
      </c>
      <c r="Q852" s="1">
        <v>44430</v>
      </c>
      <c r="R852" t="s">
        <v>31</v>
      </c>
      <c r="S852" t="s">
        <v>32</v>
      </c>
      <c r="T852" t="s">
        <v>6613</v>
      </c>
      <c r="U852" t="str">
        <f t="shared" si="39"/>
        <v>PN-REC-BM-D</v>
      </c>
      <c r="V852" s="4" t="str">
        <f t="shared" si="40"/>
        <v>1724</v>
      </c>
      <c r="W852" s="4" t="str">
        <f t="shared" si="41"/>
        <v>03</v>
      </c>
    </row>
    <row r="853" spans="1:23" x14ac:dyDescent="0.25">
      <c r="A853" t="s">
        <v>6614</v>
      </c>
      <c r="B853" t="s">
        <v>21</v>
      </c>
      <c r="C853" t="s">
        <v>6615</v>
      </c>
      <c r="D853" t="s">
        <v>6338</v>
      </c>
      <c r="E853" t="s">
        <v>1824</v>
      </c>
      <c r="F853" s="2">
        <v>21225</v>
      </c>
      <c r="G853" t="s">
        <v>6616</v>
      </c>
      <c r="H853" t="s">
        <v>10904</v>
      </c>
      <c r="I853" t="s">
        <v>26</v>
      </c>
      <c r="K853" t="s">
        <v>2959</v>
      </c>
      <c r="L853" t="s">
        <v>23</v>
      </c>
      <c r="M853" t="s">
        <v>27</v>
      </c>
      <c r="N853" t="s">
        <v>6617</v>
      </c>
      <c r="O853" t="s">
        <v>29</v>
      </c>
      <c r="P853" t="s">
        <v>30</v>
      </c>
      <c r="Q853" s="1">
        <v>44430</v>
      </c>
      <c r="R853" t="s">
        <v>31</v>
      </c>
      <c r="S853" t="s">
        <v>32</v>
      </c>
      <c r="T853" t="s">
        <v>6618</v>
      </c>
      <c r="U853" t="str">
        <f t="shared" si="39"/>
        <v>PN-REC-BM-D</v>
      </c>
      <c r="V853" s="4" t="str">
        <f t="shared" si="40"/>
        <v>1725</v>
      </c>
      <c r="W853" s="4" t="str">
        <f t="shared" si="41"/>
        <v>01</v>
      </c>
    </row>
    <row r="854" spans="1:23" x14ac:dyDescent="0.25">
      <c r="A854" t="s">
        <v>6619</v>
      </c>
      <c r="B854" t="s">
        <v>21</v>
      </c>
      <c r="C854" t="s">
        <v>6615</v>
      </c>
      <c r="D854" t="s">
        <v>23</v>
      </c>
      <c r="E854" t="s">
        <v>2363</v>
      </c>
      <c r="F854" s="2">
        <v>21320</v>
      </c>
      <c r="G854" t="s">
        <v>6616</v>
      </c>
      <c r="H854" t="s">
        <v>10904</v>
      </c>
      <c r="I854" t="s">
        <v>26</v>
      </c>
      <c r="K854" s="7" t="s">
        <v>2959</v>
      </c>
      <c r="L854" t="s">
        <v>23</v>
      </c>
      <c r="M854" t="s">
        <v>27</v>
      </c>
      <c r="N854" t="s">
        <v>6620</v>
      </c>
      <c r="O854" t="s">
        <v>29</v>
      </c>
      <c r="P854" t="s">
        <v>30</v>
      </c>
      <c r="Q854" s="1">
        <v>44430</v>
      </c>
      <c r="R854" t="s">
        <v>31</v>
      </c>
      <c r="S854" t="s">
        <v>32</v>
      </c>
      <c r="T854" t="s">
        <v>6621</v>
      </c>
      <c r="U854" t="str">
        <f t="shared" si="39"/>
        <v>PN-REC-BM-D</v>
      </c>
      <c r="V854" s="4" t="str">
        <f t="shared" si="40"/>
        <v>1725</v>
      </c>
      <c r="W854" s="4" t="str">
        <f t="shared" si="41"/>
        <v>02</v>
      </c>
    </row>
    <row r="855" spans="1:23" x14ac:dyDescent="0.25">
      <c r="A855" t="s">
        <v>6622</v>
      </c>
      <c r="B855" t="s">
        <v>21</v>
      </c>
      <c r="C855" t="s">
        <v>6615</v>
      </c>
      <c r="D855" t="s">
        <v>23</v>
      </c>
      <c r="E855" t="s">
        <v>2363</v>
      </c>
      <c r="F855" s="2">
        <v>21320</v>
      </c>
      <c r="G855" t="s">
        <v>6616</v>
      </c>
      <c r="H855" t="s">
        <v>10904</v>
      </c>
      <c r="I855" t="s">
        <v>26</v>
      </c>
      <c r="K855" t="s">
        <v>2959</v>
      </c>
      <c r="L855" t="s">
        <v>23</v>
      </c>
      <c r="M855" t="s">
        <v>27</v>
      </c>
      <c r="N855" t="s">
        <v>6623</v>
      </c>
      <c r="O855" t="s">
        <v>29</v>
      </c>
      <c r="P855" t="s">
        <v>30</v>
      </c>
      <c r="Q855" s="1">
        <v>44430</v>
      </c>
      <c r="R855" t="s">
        <v>31</v>
      </c>
      <c r="S855" t="s">
        <v>32</v>
      </c>
      <c r="T855" t="s">
        <v>6624</v>
      </c>
      <c r="U855" t="str">
        <f t="shared" si="39"/>
        <v>PN-REC-BM-D</v>
      </c>
      <c r="V855" s="4" t="str">
        <f t="shared" si="40"/>
        <v>1725</v>
      </c>
      <c r="W855" s="4" t="str">
        <f t="shared" si="41"/>
        <v>03</v>
      </c>
    </row>
    <row r="856" spans="1:23" x14ac:dyDescent="0.25">
      <c r="A856" t="s">
        <v>6625</v>
      </c>
      <c r="B856" t="s">
        <v>21</v>
      </c>
      <c r="C856" t="s">
        <v>6615</v>
      </c>
      <c r="D856" t="s">
        <v>6626</v>
      </c>
      <c r="E856" t="s">
        <v>24</v>
      </c>
      <c r="F856" s="2">
        <v>21351</v>
      </c>
      <c r="G856" t="s">
        <v>6616</v>
      </c>
      <c r="H856" t="s">
        <v>10899</v>
      </c>
      <c r="I856" t="s">
        <v>26</v>
      </c>
      <c r="K856" t="s">
        <v>2959</v>
      </c>
      <c r="L856" t="s">
        <v>23</v>
      </c>
      <c r="M856" t="s">
        <v>27</v>
      </c>
      <c r="N856" t="s">
        <v>6627</v>
      </c>
      <c r="O856" t="s">
        <v>29</v>
      </c>
      <c r="P856" t="s">
        <v>30</v>
      </c>
      <c r="Q856" s="1">
        <v>44430</v>
      </c>
      <c r="R856" t="s">
        <v>31</v>
      </c>
      <c r="S856" t="s">
        <v>32</v>
      </c>
      <c r="T856" t="s">
        <v>6628</v>
      </c>
      <c r="U856" t="str">
        <f t="shared" si="39"/>
        <v>PN-REC-BM-D</v>
      </c>
      <c r="V856" s="4" t="str">
        <f t="shared" si="40"/>
        <v>1725</v>
      </c>
      <c r="W856" s="4" t="str">
        <f t="shared" si="41"/>
        <v>04</v>
      </c>
    </row>
    <row r="857" spans="1:23" x14ac:dyDescent="0.25">
      <c r="A857" t="s">
        <v>6629</v>
      </c>
      <c r="B857" t="s">
        <v>21</v>
      </c>
      <c r="C857" t="s">
        <v>6630</v>
      </c>
      <c r="D857" t="s">
        <v>23</v>
      </c>
      <c r="E857" t="s">
        <v>24</v>
      </c>
      <c r="F857" s="2">
        <v>21358</v>
      </c>
      <c r="G857" t="s">
        <v>6631</v>
      </c>
      <c r="H857" t="s">
        <v>10908</v>
      </c>
      <c r="I857" t="s">
        <v>26</v>
      </c>
      <c r="K857" t="s">
        <v>2959</v>
      </c>
      <c r="L857" t="s">
        <v>23</v>
      </c>
      <c r="M857" t="s">
        <v>27</v>
      </c>
      <c r="N857" t="s">
        <v>6632</v>
      </c>
      <c r="O857" t="s">
        <v>29</v>
      </c>
      <c r="P857" t="s">
        <v>30</v>
      </c>
      <c r="Q857" s="1">
        <v>44430</v>
      </c>
      <c r="R857" t="s">
        <v>31</v>
      </c>
      <c r="S857" t="s">
        <v>32</v>
      </c>
      <c r="T857" t="s">
        <v>6633</v>
      </c>
      <c r="U857" t="str">
        <f t="shared" si="39"/>
        <v>PN-REC-BM-D</v>
      </c>
      <c r="V857" s="4" t="str">
        <f t="shared" si="40"/>
        <v>1726</v>
      </c>
      <c r="W857" s="4" t="str">
        <f t="shared" si="41"/>
        <v>01</v>
      </c>
    </row>
    <row r="858" spans="1:23" x14ac:dyDescent="0.25">
      <c r="A858" t="s">
        <v>6634</v>
      </c>
      <c r="B858" t="s">
        <v>21</v>
      </c>
      <c r="C858" t="s">
        <v>6630</v>
      </c>
      <c r="D858" t="s">
        <v>23</v>
      </c>
      <c r="E858" t="s">
        <v>24</v>
      </c>
      <c r="F858" s="2">
        <v>21358</v>
      </c>
      <c r="G858" t="s">
        <v>6631</v>
      </c>
      <c r="H858" t="s">
        <v>10906</v>
      </c>
      <c r="I858" t="s">
        <v>26</v>
      </c>
      <c r="K858" t="s">
        <v>2959</v>
      </c>
      <c r="L858" t="s">
        <v>23</v>
      </c>
      <c r="M858" t="s">
        <v>27</v>
      </c>
      <c r="N858" t="s">
        <v>6635</v>
      </c>
      <c r="O858" t="s">
        <v>29</v>
      </c>
      <c r="P858" t="s">
        <v>30</v>
      </c>
      <c r="Q858" s="1">
        <v>44430</v>
      </c>
      <c r="R858" t="s">
        <v>31</v>
      </c>
      <c r="S858" t="s">
        <v>32</v>
      </c>
      <c r="T858" t="s">
        <v>6636</v>
      </c>
      <c r="U858" t="str">
        <f t="shared" si="39"/>
        <v>PN-REC-BM-D</v>
      </c>
      <c r="V858" s="4" t="str">
        <f t="shared" si="40"/>
        <v>1726</v>
      </c>
      <c r="W858" s="4" t="str">
        <f t="shared" si="41"/>
        <v>02</v>
      </c>
    </row>
    <row r="859" spans="1:23" x14ac:dyDescent="0.25">
      <c r="A859" t="s">
        <v>6637</v>
      </c>
      <c r="B859" t="s">
        <v>21</v>
      </c>
      <c r="C859" t="s">
        <v>6630</v>
      </c>
      <c r="D859" t="s">
        <v>23</v>
      </c>
      <c r="E859" t="s">
        <v>24</v>
      </c>
      <c r="F859" s="2">
        <v>21393</v>
      </c>
      <c r="G859" t="s">
        <v>6631</v>
      </c>
      <c r="H859" t="s">
        <v>10899</v>
      </c>
      <c r="I859" t="s">
        <v>26</v>
      </c>
      <c r="K859" t="s">
        <v>2959</v>
      </c>
      <c r="L859" t="s">
        <v>23</v>
      </c>
      <c r="M859" t="s">
        <v>27</v>
      </c>
      <c r="N859" t="s">
        <v>6638</v>
      </c>
      <c r="O859" t="s">
        <v>29</v>
      </c>
      <c r="P859" t="s">
        <v>30</v>
      </c>
      <c r="Q859" s="1">
        <v>44430</v>
      </c>
      <c r="R859" t="s">
        <v>31</v>
      </c>
      <c r="S859" t="s">
        <v>32</v>
      </c>
      <c r="T859" t="s">
        <v>6639</v>
      </c>
      <c r="U859" t="str">
        <f t="shared" si="39"/>
        <v>PN-REC-BM-D</v>
      </c>
      <c r="V859" s="4" t="str">
        <f t="shared" si="40"/>
        <v>1726</v>
      </c>
      <c r="W859" s="4" t="str">
        <f t="shared" si="41"/>
        <v>03</v>
      </c>
    </row>
    <row r="860" spans="1:23" x14ac:dyDescent="0.25">
      <c r="A860" t="s">
        <v>6640</v>
      </c>
      <c r="B860" t="s">
        <v>21</v>
      </c>
      <c r="C860" t="s">
        <v>6630</v>
      </c>
      <c r="D860" t="s">
        <v>23</v>
      </c>
      <c r="E860" t="s">
        <v>24</v>
      </c>
      <c r="F860" s="2">
        <v>21393</v>
      </c>
      <c r="G860" t="s">
        <v>6631</v>
      </c>
      <c r="H860" t="s">
        <v>10899</v>
      </c>
      <c r="I860" t="s">
        <v>26</v>
      </c>
      <c r="K860" t="s">
        <v>2959</v>
      </c>
      <c r="L860" t="s">
        <v>23</v>
      </c>
      <c r="M860" t="s">
        <v>27</v>
      </c>
      <c r="N860" t="s">
        <v>6641</v>
      </c>
      <c r="O860" t="s">
        <v>29</v>
      </c>
      <c r="P860" t="s">
        <v>30</v>
      </c>
      <c r="Q860" s="1">
        <v>44430</v>
      </c>
      <c r="R860" t="s">
        <v>31</v>
      </c>
      <c r="S860" t="s">
        <v>32</v>
      </c>
      <c r="T860" t="s">
        <v>6642</v>
      </c>
      <c r="U860" t="str">
        <f t="shared" si="39"/>
        <v>PN-REC-BM-D</v>
      </c>
      <c r="V860" s="4" t="str">
        <f t="shared" si="40"/>
        <v>1726</v>
      </c>
      <c r="W860" s="4" t="str">
        <f t="shared" si="41"/>
        <v>04</v>
      </c>
    </row>
    <row r="861" spans="1:23" x14ac:dyDescent="0.25">
      <c r="A861" t="s">
        <v>6643</v>
      </c>
      <c r="B861" t="s">
        <v>21</v>
      </c>
      <c r="C861" t="s">
        <v>6630</v>
      </c>
      <c r="D861" t="s">
        <v>23</v>
      </c>
      <c r="E861" t="s">
        <v>2045</v>
      </c>
      <c r="F861" s="2">
        <v>21697</v>
      </c>
      <c r="G861" t="s">
        <v>6631</v>
      </c>
      <c r="H861" t="s">
        <v>10904</v>
      </c>
      <c r="I861" t="s">
        <v>26</v>
      </c>
      <c r="K861" t="s">
        <v>2959</v>
      </c>
      <c r="L861" t="s">
        <v>23</v>
      </c>
      <c r="M861" t="s">
        <v>27</v>
      </c>
      <c r="N861" t="s">
        <v>6644</v>
      </c>
      <c r="O861" t="s">
        <v>29</v>
      </c>
      <c r="P861" t="s">
        <v>30</v>
      </c>
      <c r="Q861" s="1">
        <v>44430</v>
      </c>
      <c r="R861" t="s">
        <v>31</v>
      </c>
      <c r="S861" t="s">
        <v>32</v>
      </c>
      <c r="T861" t="s">
        <v>6645</v>
      </c>
      <c r="U861" t="str">
        <f t="shared" si="39"/>
        <v>PN-REC-BM-D</v>
      </c>
      <c r="V861" s="4" t="str">
        <f t="shared" si="40"/>
        <v>1726</v>
      </c>
      <c r="W861" s="4" t="str">
        <f t="shared" si="41"/>
        <v>05</v>
      </c>
    </row>
    <row r="862" spans="1:23" x14ac:dyDescent="0.25">
      <c r="A862" t="s">
        <v>6646</v>
      </c>
      <c r="B862" t="s">
        <v>21</v>
      </c>
      <c r="C862" t="s">
        <v>6630</v>
      </c>
      <c r="D862" t="s">
        <v>6647</v>
      </c>
      <c r="E862" t="s">
        <v>2363</v>
      </c>
      <c r="F862" s="2">
        <v>22422</v>
      </c>
      <c r="G862" t="s">
        <v>6631</v>
      </c>
      <c r="H862" t="s">
        <v>10906</v>
      </c>
      <c r="I862" t="s">
        <v>26</v>
      </c>
      <c r="K862" t="s">
        <v>2959</v>
      </c>
      <c r="L862" t="s">
        <v>23</v>
      </c>
      <c r="M862" t="s">
        <v>27</v>
      </c>
      <c r="N862" t="s">
        <v>6648</v>
      </c>
      <c r="O862" t="s">
        <v>29</v>
      </c>
      <c r="P862" t="s">
        <v>30</v>
      </c>
      <c r="Q862" s="1">
        <v>44430</v>
      </c>
      <c r="R862" t="s">
        <v>31</v>
      </c>
      <c r="S862" t="s">
        <v>32</v>
      </c>
      <c r="T862" t="s">
        <v>6649</v>
      </c>
      <c r="U862" t="str">
        <f t="shared" si="39"/>
        <v>PN-REC-BM-D</v>
      </c>
      <c r="V862" s="4" t="str">
        <f t="shared" si="40"/>
        <v>1726</v>
      </c>
      <c r="W862" s="4" t="str">
        <f t="shared" si="41"/>
        <v>06</v>
      </c>
    </row>
    <row r="863" spans="1:23" x14ac:dyDescent="0.25">
      <c r="A863" t="s">
        <v>6650</v>
      </c>
      <c r="B863" t="s">
        <v>21</v>
      </c>
      <c r="C863" t="s">
        <v>6651</v>
      </c>
      <c r="D863" t="s">
        <v>6652</v>
      </c>
      <c r="E863" t="s">
        <v>24</v>
      </c>
      <c r="F863" s="2">
        <v>21316</v>
      </c>
      <c r="G863" t="s">
        <v>6653</v>
      </c>
      <c r="H863" t="s">
        <v>10908</v>
      </c>
      <c r="I863" t="s">
        <v>26</v>
      </c>
      <c r="K863" t="s">
        <v>2959</v>
      </c>
      <c r="L863" t="s">
        <v>23</v>
      </c>
      <c r="M863" t="s">
        <v>27</v>
      </c>
      <c r="N863" t="s">
        <v>6654</v>
      </c>
      <c r="O863" t="s">
        <v>29</v>
      </c>
      <c r="P863" t="s">
        <v>30</v>
      </c>
      <c r="Q863" s="1">
        <v>44430</v>
      </c>
      <c r="R863" t="s">
        <v>31</v>
      </c>
      <c r="S863" t="s">
        <v>32</v>
      </c>
      <c r="T863" t="s">
        <v>6655</v>
      </c>
      <c r="U863" t="str">
        <f t="shared" si="39"/>
        <v>PN-REC-BM-D</v>
      </c>
      <c r="V863" s="4" t="str">
        <f t="shared" si="40"/>
        <v>1727</v>
      </c>
      <c r="W863" s="4" t="str">
        <f t="shared" si="41"/>
        <v>01</v>
      </c>
    </row>
    <row r="864" spans="1:23" x14ac:dyDescent="0.25">
      <c r="A864" t="s">
        <v>6656</v>
      </c>
      <c r="B864" t="s">
        <v>21</v>
      </c>
      <c r="C864" t="s">
        <v>6651</v>
      </c>
      <c r="D864" t="s">
        <v>6657</v>
      </c>
      <c r="E864" t="s">
        <v>1824</v>
      </c>
      <c r="F864" s="2">
        <v>21379</v>
      </c>
      <c r="G864" t="s">
        <v>6653</v>
      </c>
      <c r="H864" t="s">
        <v>10899</v>
      </c>
      <c r="I864" t="s">
        <v>26</v>
      </c>
      <c r="K864" t="s">
        <v>2959</v>
      </c>
      <c r="L864" t="s">
        <v>23</v>
      </c>
      <c r="M864" t="s">
        <v>27</v>
      </c>
      <c r="N864" t="s">
        <v>6658</v>
      </c>
      <c r="O864" t="s">
        <v>29</v>
      </c>
      <c r="P864" t="s">
        <v>30</v>
      </c>
      <c r="Q864" s="1">
        <v>44430</v>
      </c>
      <c r="R864" t="s">
        <v>31</v>
      </c>
      <c r="S864" t="s">
        <v>32</v>
      </c>
      <c r="T864" t="s">
        <v>6659</v>
      </c>
      <c r="U864" t="str">
        <f t="shared" si="39"/>
        <v>PN-REC-BM-D</v>
      </c>
      <c r="V864" s="4" t="str">
        <f t="shared" si="40"/>
        <v>1727</v>
      </c>
      <c r="W864" s="4" t="str">
        <f t="shared" si="41"/>
        <v>02</v>
      </c>
    </row>
    <row r="865" spans="1:23" x14ac:dyDescent="0.25">
      <c r="A865" t="s">
        <v>6660</v>
      </c>
      <c r="B865" t="s">
        <v>21</v>
      </c>
      <c r="C865" t="s">
        <v>6661</v>
      </c>
      <c r="D865" t="s">
        <v>6662</v>
      </c>
      <c r="E865" t="s">
        <v>24</v>
      </c>
      <c r="F865" s="2">
        <v>21442</v>
      </c>
      <c r="G865" t="s">
        <v>6663</v>
      </c>
      <c r="H865" t="s">
        <v>10899</v>
      </c>
      <c r="I865" t="s">
        <v>26</v>
      </c>
      <c r="K865" t="s">
        <v>2959</v>
      </c>
      <c r="L865" t="s">
        <v>23</v>
      </c>
      <c r="M865" t="s">
        <v>27</v>
      </c>
      <c r="N865" t="s">
        <v>6664</v>
      </c>
      <c r="O865" t="s">
        <v>29</v>
      </c>
      <c r="P865" t="s">
        <v>30</v>
      </c>
      <c r="Q865" s="1">
        <v>44430</v>
      </c>
      <c r="R865" t="s">
        <v>31</v>
      </c>
      <c r="S865" t="s">
        <v>32</v>
      </c>
      <c r="T865" t="s">
        <v>6665</v>
      </c>
      <c r="U865" t="str">
        <f t="shared" si="39"/>
        <v>PN-REC-BM-D</v>
      </c>
      <c r="V865" s="4" t="str">
        <f t="shared" si="40"/>
        <v>1728</v>
      </c>
      <c r="W865" s="4" t="str">
        <f t="shared" si="41"/>
        <v>01</v>
      </c>
    </row>
    <row r="866" spans="1:23" x14ac:dyDescent="0.25">
      <c r="A866" t="s">
        <v>6666</v>
      </c>
      <c r="B866" t="s">
        <v>21</v>
      </c>
      <c r="C866" t="s">
        <v>6667</v>
      </c>
      <c r="D866" t="s">
        <v>23</v>
      </c>
      <c r="E866" t="s">
        <v>24</v>
      </c>
      <c r="F866" s="2">
        <v>20980</v>
      </c>
      <c r="G866" t="s">
        <v>6668</v>
      </c>
      <c r="H866" t="s">
        <v>10906</v>
      </c>
      <c r="I866" t="s">
        <v>26</v>
      </c>
      <c r="K866" t="s">
        <v>2959</v>
      </c>
      <c r="L866" t="s">
        <v>23</v>
      </c>
      <c r="M866" t="s">
        <v>27</v>
      </c>
      <c r="N866" t="s">
        <v>6669</v>
      </c>
      <c r="O866" t="s">
        <v>29</v>
      </c>
      <c r="P866" t="s">
        <v>30</v>
      </c>
      <c r="Q866" s="1">
        <v>44430</v>
      </c>
      <c r="R866" t="s">
        <v>31</v>
      </c>
      <c r="S866" t="s">
        <v>32</v>
      </c>
      <c r="T866" t="s">
        <v>6670</v>
      </c>
      <c r="U866" t="str">
        <f t="shared" si="39"/>
        <v>PN-REC-BM-D</v>
      </c>
      <c r="V866" s="4" t="str">
        <f t="shared" si="40"/>
        <v>1729</v>
      </c>
      <c r="W866" s="4" t="str">
        <f t="shared" si="41"/>
        <v>01</v>
      </c>
    </row>
    <row r="867" spans="1:23" x14ac:dyDescent="0.25">
      <c r="A867" t="s">
        <v>6671</v>
      </c>
      <c r="B867" t="s">
        <v>21</v>
      </c>
      <c r="C867" t="s">
        <v>6667</v>
      </c>
      <c r="D867" t="s">
        <v>23</v>
      </c>
      <c r="E867" t="s">
        <v>2363</v>
      </c>
      <c r="F867" s="2">
        <v>21320</v>
      </c>
      <c r="G867" t="s">
        <v>6668</v>
      </c>
      <c r="H867" t="s">
        <v>10904</v>
      </c>
      <c r="I867" t="s">
        <v>26</v>
      </c>
      <c r="K867" t="s">
        <v>2959</v>
      </c>
      <c r="L867" t="s">
        <v>23</v>
      </c>
      <c r="M867" t="s">
        <v>27</v>
      </c>
      <c r="N867" t="s">
        <v>6672</v>
      </c>
      <c r="O867" t="s">
        <v>29</v>
      </c>
      <c r="P867" t="s">
        <v>30</v>
      </c>
      <c r="Q867" s="1">
        <v>44430</v>
      </c>
      <c r="R867" t="s">
        <v>31</v>
      </c>
      <c r="S867" t="s">
        <v>32</v>
      </c>
      <c r="T867" t="s">
        <v>6673</v>
      </c>
      <c r="U867" t="str">
        <f t="shared" si="39"/>
        <v>PN-REC-BM-D</v>
      </c>
      <c r="V867" s="4" t="str">
        <f t="shared" si="40"/>
        <v>1729</v>
      </c>
      <c r="W867" s="4" t="str">
        <f t="shared" si="41"/>
        <v>02</v>
      </c>
    </row>
    <row r="868" spans="1:23" x14ac:dyDescent="0.25">
      <c r="A868" t="s">
        <v>6674</v>
      </c>
      <c r="B868" t="s">
        <v>21</v>
      </c>
      <c r="C868" t="s">
        <v>6667</v>
      </c>
      <c r="D868" t="s">
        <v>23</v>
      </c>
      <c r="E868" t="s">
        <v>24</v>
      </c>
      <c r="F868" s="2">
        <v>21343</v>
      </c>
      <c r="G868" t="s">
        <v>6668</v>
      </c>
      <c r="H868" t="s">
        <v>10899</v>
      </c>
      <c r="I868" t="s">
        <v>26</v>
      </c>
      <c r="K868" t="s">
        <v>2959</v>
      </c>
      <c r="L868" t="s">
        <v>23</v>
      </c>
      <c r="M868" t="s">
        <v>27</v>
      </c>
      <c r="N868" t="s">
        <v>6675</v>
      </c>
      <c r="O868" t="s">
        <v>29</v>
      </c>
      <c r="P868" t="s">
        <v>30</v>
      </c>
      <c r="Q868" s="1">
        <v>44430</v>
      </c>
      <c r="R868" t="s">
        <v>31</v>
      </c>
      <c r="S868" t="s">
        <v>32</v>
      </c>
      <c r="T868" t="s">
        <v>6676</v>
      </c>
      <c r="U868" t="str">
        <f t="shared" si="39"/>
        <v>PN-REC-BM-D</v>
      </c>
      <c r="V868" s="4" t="str">
        <f t="shared" si="40"/>
        <v>1729</v>
      </c>
      <c r="W868" s="4" t="str">
        <f t="shared" si="41"/>
        <v>03</v>
      </c>
    </row>
    <row r="869" spans="1:23" x14ac:dyDescent="0.25">
      <c r="A869" t="s">
        <v>6677</v>
      </c>
      <c r="B869" t="s">
        <v>21</v>
      </c>
      <c r="C869" t="s">
        <v>6667</v>
      </c>
      <c r="D869" t="s">
        <v>23</v>
      </c>
      <c r="E869" t="s">
        <v>1824</v>
      </c>
      <c r="F869" s="2">
        <v>22505</v>
      </c>
      <c r="G869" t="s">
        <v>6668</v>
      </c>
      <c r="H869" t="s">
        <v>10899</v>
      </c>
      <c r="I869" t="s">
        <v>26</v>
      </c>
      <c r="K869" t="s">
        <v>2959</v>
      </c>
      <c r="L869" t="s">
        <v>23</v>
      </c>
      <c r="M869" t="s">
        <v>27</v>
      </c>
      <c r="N869" t="s">
        <v>6678</v>
      </c>
      <c r="O869" t="s">
        <v>29</v>
      </c>
      <c r="P869" t="s">
        <v>30</v>
      </c>
      <c r="Q869" s="1">
        <v>44430</v>
      </c>
      <c r="R869" t="s">
        <v>31</v>
      </c>
      <c r="S869" t="s">
        <v>32</v>
      </c>
      <c r="T869" t="s">
        <v>6679</v>
      </c>
      <c r="U869" t="str">
        <f t="shared" si="39"/>
        <v>PN-REC-BM-D</v>
      </c>
      <c r="V869" s="4" t="str">
        <f t="shared" si="40"/>
        <v>1729</v>
      </c>
      <c r="W869" s="4" t="str">
        <f t="shared" si="41"/>
        <v>04</v>
      </c>
    </row>
    <row r="870" spans="1:23" x14ac:dyDescent="0.25">
      <c r="A870" t="s">
        <v>6680</v>
      </c>
      <c r="B870" t="s">
        <v>21</v>
      </c>
      <c r="C870" t="s">
        <v>6667</v>
      </c>
      <c r="D870" t="s">
        <v>23</v>
      </c>
      <c r="E870" t="s">
        <v>24</v>
      </c>
      <c r="F870" s="2">
        <v>22510</v>
      </c>
      <c r="G870" t="s">
        <v>6668</v>
      </c>
      <c r="H870" t="s">
        <v>10907</v>
      </c>
      <c r="I870" t="s">
        <v>26</v>
      </c>
      <c r="K870" t="s">
        <v>2959</v>
      </c>
      <c r="L870" t="s">
        <v>23</v>
      </c>
      <c r="M870" t="s">
        <v>27</v>
      </c>
      <c r="N870" t="s">
        <v>6681</v>
      </c>
      <c r="O870" t="s">
        <v>29</v>
      </c>
      <c r="P870" t="s">
        <v>30</v>
      </c>
      <c r="Q870" s="1">
        <v>44430</v>
      </c>
      <c r="R870" t="s">
        <v>31</v>
      </c>
      <c r="S870" t="s">
        <v>32</v>
      </c>
      <c r="T870" t="s">
        <v>6682</v>
      </c>
      <c r="U870" t="str">
        <f t="shared" si="39"/>
        <v>PN-REC-BM-D</v>
      </c>
      <c r="V870" s="4" t="str">
        <f t="shared" si="40"/>
        <v>1729</v>
      </c>
      <c r="W870" s="4" t="str">
        <f t="shared" si="41"/>
        <v>05</v>
      </c>
    </row>
    <row r="871" spans="1:23" x14ac:dyDescent="0.25">
      <c r="A871" t="s">
        <v>6683</v>
      </c>
      <c r="B871" t="s">
        <v>21</v>
      </c>
      <c r="C871" t="s">
        <v>6684</v>
      </c>
      <c r="D871" t="s">
        <v>6685</v>
      </c>
      <c r="E871" t="s">
        <v>24</v>
      </c>
      <c r="F871" s="2">
        <v>20980</v>
      </c>
      <c r="G871" t="s">
        <v>6686</v>
      </c>
      <c r="H871" t="s">
        <v>10906</v>
      </c>
      <c r="I871" t="s">
        <v>26</v>
      </c>
      <c r="K871" t="s">
        <v>2959</v>
      </c>
      <c r="L871" t="s">
        <v>23</v>
      </c>
      <c r="M871" t="s">
        <v>27</v>
      </c>
      <c r="N871" t="s">
        <v>6687</v>
      </c>
      <c r="O871" t="s">
        <v>29</v>
      </c>
      <c r="P871" t="s">
        <v>30</v>
      </c>
      <c r="Q871" s="1">
        <v>44430</v>
      </c>
      <c r="R871" t="s">
        <v>31</v>
      </c>
      <c r="S871" t="s">
        <v>32</v>
      </c>
      <c r="T871" t="s">
        <v>6688</v>
      </c>
      <c r="U871" t="str">
        <f t="shared" si="39"/>
        <v>PN-REC-BM-D</v>
      </c>
      <c r="V871" s="4" t="str">
        <f t="shared" si="40"/>
        <v>1730</v>
      </c>
      <c r="W871" s="4" t="str">
        <f t="shared" si="41"/>
        <v>01</v>
      </c>
    </row>
    <row r="872" spans="1:23" x14ac:dyDescent="0.25">
      <c r="A872" t="s">
        <v>6689</v>
      </c>
      <c r="B872" t="s">
        <v>21</v>
      </c>
      <c r="C872" t="s">
        <v>6684</v>
      </c>
      <c r="D872" t="s">
        <v>23</v>
      </c>
      <c r="E872" t="s">
        <v>1982</v>
      </c>
      <c r="F872" s="2">
        <v>23099</v>
      </c>
      <c r="G872" t="s">
        <v>6686</v>
      </c>
      <c r="H872" t="s">
        <v>10906</v>
      </c>
      <c r="I872" t="s">
        <v>26</v>
      </c>
      <c r="K872" t="s">
        <v>2959</v>
      </c>
      <c r="L872" t="s">
        <v>23</v>
      </c>
      <c r="M872" t="s">
        <v>27</v>
      </c>
      <c r="N872" t="s">
        <v>6690</v>
      </c>
      <c r="O872" t="s">
        <v>29</v>
      </c>
      <c r="P872" t="s">
        <v>30</v>
      </c>
      <c r="Q872" s="1">
        <v>44430</v>
      </c>
      <c r="R872" t="s">
        <v>31</v>
      </c>
      <c r="S872" t="s">
        <v>32</v>
      </c>
      <c r="T872" t="s">
        <v>6691</v>
      </c>
      <c r="U872" t="str">
        <f t="shared" si="39"/>
        <v>PN-REC-BM-D</v>
      </c>
      <c r="V872" s="4" t="str">
        <f t="shared" si="40"/>
        <v>1730</v>
      </c>
      <c r="W872" s="4" t="str">
        <f t="shared" si="41"/>
        <v>02</v>
      </c>
    </row>
    <row r="873" spans="1:23" x14ac:dyDescent="0.25">
      <c r="A873" t="s">
        <v>6692</v>
      </c>
      <c r="B873" t="s">
        <v>21</v>
      </c>
      <c r="C873" t="s">
        <v>6684</v>
      </c>
      <c r="D873" t="s">
        <v>23</v>
      </c>
      <c r="E873" t="s">
        <v>1982</v>
      </c>
      <c r="F873" s="2">
        <v>23099</v>
      </c>
      <c r="G873" t="s">
        <v>6686</v>
      </c>
      <c r="H873" t="s">
        <v>10906</v>
      </c>
      <c r="I873" t="s">
        <v>26</v>
      </c>
      <c r="K873" t="s">
        <v>2959</v>
      </c>
      <c r="L873" t="s">
        <v>23</v>
      </c>
      <c r="M873" t="s">
        <v>27</v>
      </c>
      <c r="N873" t="s">
        <v>6693</v>
      </c>
      <c r="O873" t="s">
        <v>29</v>
      </c>
      <c r="P873" t="s">
        <v>30</v>
      </c>
      <c r="Q873" s="1">
        <v>44430</v>
      </c>
      <c r="R873" t="s">
        <v>31</v>
      </c>
      <c r="S873" t="s">
        <v>32</v>
      </c>
      <c r="T873" t="s">
        <v>6694</v>
      </c>
      <c r="U873" t="str">
        <f t="shared" si="39"/>
        <v>PN-REC-BM-D</v>
      </c>
      <c r="V873" s="4" t="str">
        <f t="shared" si="40"/>
        <v>1730</v>
      </c>
      <c r="W873" s="4" t="str">
        <f t="shared" si="41"/>
        <v>03</v>
      </c>
    </row>
    <row r="874" spans="1:23" x14ac:dyDescent="0.25">
      <c r="A874" t="s">
        <v>6695</v>
      </c>
      <c r="B874" t="s">
        <v>21</v>
      </c>
      <c r="C874" t="s">
        <v>6684</v>
      </c>
      <c r="D874" t="s">
        <v>23</v>
      </c>
      <c r="E874" t="s">
        <v>1982</v>
      </c>
      <c r="F874" s="2">
        <v>23099</v>
      </c>
      <c r="G874" t="s">
        <v>6686</v>
      </c>
      <c r="H874" t="s">
        <v>10906</v>
      </c>
      <c r="I874" t="s">
        <v>26</v>
      </c>
      <c r="K874" t="s">
        <v>2959</v>
      </c>
      <c r="L874" t="s">
        <v>23</v>
      </c>
      <c r="M874" t="s">
        <v>27</v>
      </c>
      <c r="N874" t="s">
        <v>6696</v>
      </c>
      <c r="O874" t="s">
        <v>29</v>
      </c>
      <c r="P874" t="s">
        <v>30</v>
      </c>
      <c r="Q874" s="1">
        <v>44430</v>
      </c>
      <c r="R874" t="s">
        <v>31</v>
      </c>
      <c r="S874" t="s">
        <v>32</v>
      </c>
      <c r="T874" t="s">
        <v>6697</v>
      </c>
      <c r="U874" t="str">
        <f t="shared" si="39"/>
        <v>PN-REC-BM-D</v>
      </c>
      <c r="V874" s="4" t="str">
        <f t="shared" si="40"/>
        <v>1730</v>
      </c>
      <c r="W874" s="4" t="str">
        <f t="shared" si="41"/>
        <v>04</v>
      </c>
    </row>
    <row r="875" spans="1:23" x14ac:dyDescent="0.25">
      <c r="A875" t="s">
        <v>6698</v>
      </c>
      <c r="B875" t="s">
        <v>21</v>
      </c>
      <c r="C875" t="s">
        <v>6684</v>
      </c>
      <c r="D875" t="s">
        <v>6699</v>
      </c>
      <c r="E875" t="s">
        <v>1982</v>
      </c>
      <c r="F875" s="2">
        <v>23099</v>
      </c>
      <c r="G875" t="s">
        <v>6686</v>
      </c>
      <c r="H875" t="s">
        <v>10906</v>
      </c>
      <c r="I875" t="s">
        <v>26</v>
      </c>
      <c r="K875" t="s">
        <v>2959</v>
      </c>
      <c r="L875" t="s">
        <v>23</v>
      </c>
      <c r="M875" t="s">
        <v>27</v>
      </c>
      <c r="N875" t="s">
        <v>6700</v>
      </c>
      <c r="O875" t="s">
        <v>29</v>
      </c>
      <c r="P875" t="s">
        <v>30</v>
      </c>
      <c r="Q875" s="1">
        <v>44430</v>
      </c>
      <c r="R875" t="s">
        <v>31</v>
      </c>
      <c r="S875" t="s">
        <v>32</v>
      </c>
      <c r="T875" t="s">
        <v>6701</v>
      </c>
      <c r="U875" t="str">
        <f t="shared" si="39"/>
        <v>PN-REC-BM-D</v>
      </c>
      <c r="V875" s="4" t="str">
        <f t="shared" si="40"/>
        <v>1730</v>
      </c>
      <c r="W875" s="4" t="str">
        <f t="shared" si="41"/>
        <v>05</v>
      </c>
    </row>
    <row r="876" spans="1:23" x14ac:dyDescent="0.25">
      <c r="A876" t="s">
        <v>6702</v>
      </c>
      <c r="B876" t="s">
        <v>21</v>
      </c>
      <c r="C876" t="s">
        <v>6703</v>
      </c>
      <c r="D876" t="s">
        <v>6704</v>
      </c>
      <c r="E876" t="s">
        <v>24</v>
      </c>
      <c r="F876" s="2">
        <v>21358</v>
      </c>
      <c r="G876" t="s">
        <v>6705</v>
      </c>
      <c r="H876" t="s">
        <v>10899</v>
      </c>
      <c r="I876" t="s">
        <v>26</v>
      </c>
      <c r="K876" t="s">
        <v>2959</v>
      </c>
      <c r="L876" t="s">
        <v>23</v>
      </c>
      <c r="M876" t="s">
        <v>27</v>
      </c>
      <c r="N876" t="s">
        <v>6706</v>
      </c>
      <c r="O876" t="s">
        <v>29</v>
      </c>
      <c r="P876" t="s">
        <v>30</v>
      </c>
      <c r="Q876" s="1">
        <v>44430</v>
      </c>
      <c r="R876" t="s">
        <v>31</v>
      </c>
      <c r="S876" t="s">
        <v>32</v>
      </c>
      <c r="T876" t="s">
        <v>6707</v>
      </c>
      <c r="U876" t="str">
        <f t="shared" si="39"/>
        <v>PN-REC-BM-D</v>
      </c>
      <c r="V876" s="4" t="str">
        <f t="shared" si="40"/>
        <v>1731</v>
      </c>
      <c r="W876" s="4" t="str">
        <f t="shared" si="41"/>
        <v>01</v>
      </c>
    </row>
    <row r="877" spans="1:23" x14ac:dyDescent="0.25">
      <c r="A877" t="s">
        <v>6708</v>
      </c>
      <c r="B877" t="s">
        <v>21</v>
      </c>
      <c r="C877" t="s">
        <v>6703</v>
      </c>
      <c r="D877" t="s">
        <v>6709</v>
      </c>
      <c r="E877" t="s">
        <v>24</v>
      </c>
      <c r="F877" s="2">
        <v>21358</v>
      </c>
      <c r="G877" t="s">
        <v>6705</v>
      </c>
      <c r="H877" t="s">
        <v>10904</v>
      </c>
      <c r="I877" t="s">
        <v>26</v>
      </c>
      <c r="K877" t="s">
        <v>2959</v>
      </c>
      <c r="L877" t="s">
        <v>23</v>
      </c>
      <c r="M877" t="s">
        <v>27</v>
      </c>
      <c r="N877" t="s">
        <v>6710</v>
      </c>
      <c r="O877" t="s">
        <v>29</v>
      </c>
      <c r="P877" t="s">
        <v>30</v>
      </c>
      <c r="Q877" s="1">
        <v>44430</v>
      </c>
      <c r="R877" t="s">
        <v>31</v>
      </c>
      <c r="S877" t="s">
        <v>32</v>
      </c>
      <c r="T877" t="s">
        <v>6711</v>
      </c>
      <c r="U877" t="str">
        <f t="shared" si="39"/>
        <v>PN-REC-BM-D</v>
      </c>
      <c r="V877" s="4" t="str">
        <f t="shared" si="40"/>
        <v>1731</v>
      </c>
      <c r="W877" s="4" t="str">
        <f t="shared" si="41"/>
        <v>02</v>
      </c>
    </row>
    <row r="878" spans="1:23" x14ac:dyDescent="0.25">
      <c r="A878" t="s">
        <v>6712</v>
      </c>
      <c r="B878" t="s">
        <v>21</v>
      </c>
      <c r="C878" t="s">
        <v>6713</v>
      </c>
      <c r="D878" t="s">
        <v>23</v>
      </c>
      <c r="E878" t="s">
        <v>24</v>
      </c>
      <c r="F878" s="2">
        <v>21351</v>
      </c>
      <c r="G878" t="s">
        <v>6714</v>
      </c>
      <c r="H878" t="s">
        <v>10908</v>
      </c>
      <c r="I878" t="s">
        <v>26</v>
      </c>
      <c r="K878" t="s">
        <v>2959</v>
      </c>
      <c r="L878" t="s">
        <v>23</v>
      </c>
      <c r="M878" t="s">
        <v>27</v>
      </c>
      <c r="N878" t="s">
        <v>6715</v>
      </c>
      <c r="O878" t="s">
        <v>29</v>
      </c>
      <c r="P878" t="s">
        <v>30</v>
      </c>
      <c r="Q878" s="1">
        <v>44430</v>
      </c>
      <c r="R878" t="s">
        <v>31</v>
      </c>
      <c r="S878" t="s">
        <v>32</v>
      </c>
      <c r="T878" t="s">
        <v>6716</v>
      </c>
      <c r="U878" t="str">
        <f t="shared" si="39"/>
        <v>PN-REC-BM-D</v>
      </c>
      <c r="V878" s="4" t="str">
        <f t="shared" si="40"/>
        <v>1732</v>
      </c>
      <c r="W878" s="4" t="str">
        <f t="shared" si="41"/>
        <v>01</v>
      </c>
    </row>
    <row r="879" spans="1:23" x14ac:dyDescent="0.25">
      <c r="A879" t="s">
        <v>6717</v>
      </c>
      <c r="B879" t="s">
        <v>21</v>
      </c>
      <c r="C879" t="s">
        <v>6713</v>
      </c>
      <c r="D879" t="s">
        <v>23</v>
      </c>
      <c r="E879" t="s">
        <v>1824</v>
      </c>
      <c r="F879" s="2">
        <v>21351</v>
      </c>
      <c r="G879" t="s">
        <v>6714</v>
      </c>
      <c r="H879" t="s">
        <v>10904</v>
      </c>
      <c r="I879" t="s">
        <v>26</v>
      </c>
      <c r="K879" t="s">
        <v>2959</v>
      </c>
      <c r="L879" t="s">
        <v>23</v>
      </c>
      <c r="M879" t="s">
        <v>27</v>
      </c>
      <c r="N879" t="s">
        <v>6718</v>
      </c>
      <c r="O879" t="s">
        <v>29</v>
      </c>
      <c r="P879" t="s">
        <v>30</v>
      </c>
      <c r="Q879" s="1">
        <v>44430</v>
      </c>
      <c r="R879" t="s">
        <v>31</v>
      </c>
      <c r="S879" t="s">
        <v>32</v>
      </c>
      <c r="T879" t="s">
        <v>6719</v>
      </c>
      <c r="U879" t="str">
        <f t="shared" si="39"/>
        <v>PN-REC-BM-D</v>
      </c>
      <c r="V879" s="4" t="str">
        <f t="shared" si="40"/>
        <v>1732</v>
      </c>
      <c r="W879" s="4" t="str">
        <f t="shared" si="41"/>
        <v>02</v>
      </c>
    </row>
    <row r="880" spans="1:23" x14ac:dyDescent="0.25">
      <c r="A880" t="s">
        <v>6720</v>
      </c>
      <c r="B880" t="s">
        <v>21</v>
      </c>
      <c r="C880" t="s">
        <v>6721</v>
      </c>
      <c r="D880" t="s">
        <v>23</v>
      </c>
      <c r="E880" t="s">
        <v>24</v>
      </c>
      <c r="F880" s="2">
        <v>21267</v>
      </c>
      <c r="G880" t="s">
        <v>6722</v>
      </c>
      <c r="H880" t="s">
        <v>10904</v>
      </c>
      <c r="I880" t="s">
        <v>26</v>
      </c>
      <c r="K880" t="s">
        <v>2959</v>
      </c>
      <c r="L880" t="s">
        <v>23</v>
      </c>
      <c r="M880" t="s">
        <v>27</v>
      </c>
      <c r="N880" t="s">
        <v>6723</v>
      </c>
      <c r="O880" t="s">
        <v>29</v>
      </c>
      <c r="P880" t="s">
        <v>30</v>
      </c>
      <c r="Q880" s="1">
        <v>44430</v>
      </c>
      <c r="R880" t="s">
        <v>31</v>
      </c>
      <c r="S880" t="s">
        <v>32</v>
      </c>
      <c r="T880" t="s">
        <v>6724</v>
      </c>
      <c r="U880" t="str">
        <f t="shared" si="39"/>
        <v>PN-REC-BM-D</v>
      </c>
      <c r="V880" s="4" t="str">
        <f t="shared" si="40"/>
        <v>1733</v>
      </c>
      <c r="W880" s="4" t="str">
        <f t="shared" si="41"/>
        <v>01</v>
      </c>
    </row>
    <row r="881" spans="1:23" x14ac:dyDescent="0.25">
      <c r="A881" t="s">
        <v>6725</v>
      </c>
      <c r="B881" t="s">
        <v>21</v>
      </c>
      <c r="C881" t="s">
        <v>6721</v>
      </c>
      <c r="D881" t="s">
        <v>23</v>
      </c>
      <c r="E881" t="s">
        <v>24</v>
      </c>
      <c r="F881" s="2">
        <v>21267</v>
      </c>
      <c r="G881" t="s">
        <v>6722</v>
      </c>
      <c r="H881" t="s">
        <v>10904</v>
      </c>
      <c r="I881" t="s">
        <v>26</v>
      </c>
      <c r="K881" t="s">
        <v>2959</v>
      </c>
      <c r="L881" t="s">
        <v>23</v>
      </c>
      <c r="M881" t="s">
        <v>27</v>
      </c>
      <c r="N881" t="s">
        <v>6726</v>
      </c>
      <c r="O881" t="s">
        <v>29</v>
      </c>
      <c r="P881" t="s">
        <v>30</v>
      </c>
      <c r="Q881" s="1">
        <v>44430</v>
      </c>
      <c r="R881" t="s">
        <v>31</v>
      </c>
      <c r="S881" t="s">
        <v>32</v>
      </c>
      <c r="T881" t="s">
        <v>6727</v>
      </c>
      <c r="U881" t="str">
        <f t="shared" si="39"/>
        <v>PN-REC-BM-D</v>
      </c>
      <c r="V881" s="4" t="str">
        <f t="shared" si="40"/>
        <v>1733</v>
      </c>
      <c r="W881" s="4" t="str">
        <f t="shared" si="41"/>
        <v>02</v>
      </c>
    </row>
    <row r="882" spans="1:23" x14ac:dyDescent="0.25">
      <c r="A882" t="s">
        <v>6728</v>
      </c>
      <c r="B882" t="s">
        <v>21</v>
      </c>
      <c r="C882" t="s">
        <v>6721</v>
      </c>
      <c r="D882" t="s">
        <v>23</v>
      </c>
      <c r="E882" t="s">
        <v>24</v>
      </c>
      <c r="F882" s="2">
        <v>21442</v>
      </c>
      <c r="G882" t="s">
        <v>6722</v>
      </c>
      <c r="H882" t="s">
        <v>10904</v>
      </c>
      <c r="I882" t="s">
        <v>26</v>
      </c>
      <c r="K882" t="s">
        <v>2959</v>
      </c>
      <c r="L882" t="s">
        <v>23</v>
      </c>
      <c r="M882" t="s">
        <v>27</v>
      </c>
      <c r="N882" t="s">
        <v>6729</v>
      </c>
      <c r="O882" t="s">
        <v>29</v>
      </c>
      <c r="P882" t="s">
        <v>30</v>
      </c>
      <c r="Q882" s="1">
        <v>44430</v>
      </c>
      <c r="R882" t="s">
        <v>31</v>
      </c>
      <c r="S882" t="s">
        <v>32</v>
      </c>
      <c r="T882" t="s">
        <v>6730</v>
      </c>
      <c r="U882" t="str">
        <f t="shared" si="39"/>
        <v>PN-REC-BM-D</v>
      </c>
      <c r="V882" s="4" t="str">
        <f t="shared" si="40"/>
        <v>1733</v>
      </c>
      <c r="W882" s="4" t="str">
        <f t="shared" si="41"/>
        <v>03</v>
      </c>
    </row>
    <row r="883" spans="1:23" x14ac:dyDescent="0.25">
      <c r="A883" t="s">
        <v>6731</v>
      </c>
      <c r="B883" t="s">
        <v>21</v>
      </c>
      <c r="C883" t="s">
        <v>6721</v>
      </c>
      <c r="D883" t="s">
        <v>6573</v>
      </c>
      <c r="E883" t="s">
        <v>2045</v>
      </c>
      <c r="F883" s="2">
        <v>22423</v>
      </c>
      <c r="G883" t="s">
        <v>6722</v>
      </c>
      <c r="H883" t="s">
        <v>10906</v>
      </c>
      <c r="I883" t="s">
        <v>26</v>
      </c>
      <c r="K883" t="s">
        <v>2959</v>
      </c>
      <c r="L883" t="s">
        <v>23</v>
      </c>
      <c r="M883" t="s">
        <v>27</v>
      </c>
      <c r="N883" t="s">
        <v>6732</v>
      </c>
      <c r="O883" t="s">
        <v>29</v>
      </c>
      <c r="P883" t="s">
        <v>30</v>
      </c>
      <c r="Q883" s="1">
        <v>44430</v>
      </c>
      <c r="R883" t="s">
        <v>31</v>
      </c>
      <c r="S883" t="s">
        <v>32</v>
      </c>
      <c r="T883" t="s">
        <v>6733</v>
      </c>
      <c r="U883" t="str">
        <f t="shared" si="39"/>
        <v>PN-REC-BM-D</v>
      </c>
      <c r="V883" s="4" t="str">
        <f t="shared" si="40"/>
        <v>1733</v>
      </c>
      <c r="W883" s="4" t="str">
        <f t="shared" si="41"/>
        <v>05</v>
      </c>
    </row>
    <row r="884" spans="1:23" x14ac:dyDescent="0.25">
      <c r="A884" t="s">
        <v>6734</v>
      </c>
      <c r="B884" t="s">
        <v>21</v>
      </c>
      <c r="C884" t="s">
        <v>6721</v>
      </c>
      <c r="D884" t="s">
        <v>6573</v>
      </c>
      <c r="E884" t="s">
        <v>2045</v>
      </c>
      <c r="F884" s="2">
        <v>22423</v>
      </c>
      <c r="G884" t="s">
        <v>6722</v>
      </c>
      <c r="H884" t="s">
        <v>10906</v>
      </c>
      <c r="I884" t="s">
        <v>26</v>
      </c>
      <c r="K884" t="s">
        <v>2959</v>
      </c>
      <c r="L884" t="s">
        <v>23</v>
      </c>
      <c r="M884" t="s">
        <v>27</v>
      </c>
      <c r="N884" t="s">
        <v>6735</v>
      </c>
      <c r="O884" t="s">
        <v>29</v>
      </c>
      <c r="P884" t="s">
        <v>30</v>
      </c>
      <c r="Q884" s="1">
        <v>44430</v>
      </c>
      <c r="R884" t="s">
        <v>31</v>
      </c>
      <c r="S884" t="s">
        <v>32</v>
      </c>
      <c r="T884" t="s">
        <v>6736</v>
      </c>
      <c r="U884" t="str">
        <f t="shared" si="39"/>
        <v>PN-REC-BM-D</v>
      </c>
      <c r="V884" s="4" t="str">
        <f t="shared" si="40"/>
        <v>1733</v>
      </c>
      <c r="W884" s="4" t="str">
        <f t="shared" si="41"/>
        <v>06</v>
      </c>
    </row>
    <row r="885" spans="1:23" x14ac:dyDescent="0.25">
      <c r="A885" t="s">
        <v>6737</v>
      </c>
      <c r="B885" t="s">
        <v>21</v>
      </c>
      <c r="C885" t="s">
        <v>6738</v>
      </c>
      <c r="D885" t="s">
        <v>6294</v>
      </c>
      <c r="E885" t="s">
        <v>1824</v>
      </c>
      <c r="F885" s="2">
        <v>21596</v>
      </c>
      <c r="G885" t="s">
        <v>6739</v>
      </c>
      <c r="H885" t="s">
        <v>10904</v>
      </c>
      <c r="I885" t="s">
        <v>26</v>
      </c>
      <c r="K885" t="s">
        <v>2959</v>
      </c>
      <c r="L885" t="s">
        <v>23</v>
      </c>
      <c r="M885" t="s">
        <v>27</v>
      </c>
      <c r="N885" t="s">
        <v>6740</v>
      </c>
      <c r="O885" t="s">
        <v>29</v>
      </c>
      <c r="P885" t="s">
        <v>30</v>
      </c>
      <c r="Q885" s="1">
        <v>44430</v>
      </c>
      <c r="R885" t="s">
        <v>31</v>
      </c>
      <c r="S885" t="s">
        <v>32</v>
      </c>
      <c r="T885" t="s">
        <v>6741</v>
      </c>
      <c r="U885" t="str">
        <f t="shared" si="39"/>
        <v>PN-REC-BM-D</v>
      </c>
      <c r="V885" s="4" t="str">
        <f t="shared" si="40"/>
        <v>1734</v>
      </c>
      <c r="W885" s="4" t="str">
        <f t="shared" si="41"/>
        <v>01</v>
      </c>
    </row>
    <row r="886" spans="1:23" x14ac:dyDescent="0.25">
      <c r="A886" t="s">
        <v>6742</v>
      </c>
      <c r="B886" t="s">
        <v>21</v>
      </c>
      <c r="C886" t="s">
        <v>6738</v>
      </c>
      <c r="D886" t="s">
        <v>6294</v>
      </c>
      <c r="E886" t="s">
        <v>1824</v>
      </c>
      <c r="F886" s="2">
        <v>21596</v>
      </c>
      <c r="G886" t="s">
        <v>6739</v>
      </c>
      <c r="H886" t="s">
        <v>10906</v>
      </c>
      <c r="I886" t="s">
        <v>26</v>
      </c>
      <c r="K886" t="s">
        <v>2959</v>
      </c>
      <c r="L886" t="s">
        <v>23</v>
      </c>
      <c r="M886" t="s">
        <v>27</v>
      </c>
      <c r="N886" t="s">
        <v>6743</v>
      </c>
      <c r="O886" t="s">
        <v>29</v>
      </c>
      <c r="P886" t="s">
        <v>30</v>
      </c>
      <c r="Q886" s="1">
        <v>44430</v>
      </c>
      <c r="R886" t="s">
        <v>31</v>
      </c>
      <c r="S886" t="s">
        <v>32</v>
      </c>
      <c r="T886" t="s">
        <v>6744</v>
      </c>
      <c r="U886" t="str">
        <f t="shared" si="39"/>
        <v>PN-REC-BM-D</v>
      </c>
      <c r="V886" s="4" t="str">
        <f t="shared" si="40"/>
        <v>1734</v>
      </c>
      <c r="W886" s="4" t="str">
        <f t="shared" si="41"/>
        <v>02</v>
      </c>
    </row>
    <row r="887" spans="1:23" x14ac:dyDescent="0.25">
      <c r="A887" t="s">
        <v>6745</v>
      </c>
      <c r="B887" t="s">
        <v>21</v>
      </c>
      <c r="C887" t="s">
        <v>6738</v>
      </c>
      <c r="D887" t="s">
        <v>6294</v>
      </c>
      <c r="E887" t="s">
        <v>1824</v>
      </c>
      <c r="F887" s="2">
        <v>21596</v>
      </c>
      <c r="G887" t="s">
        <v>6739</v>
      </c>
      <c r="H887" t="s">
        <v>10906</v>
      </c>
      <c r="I887" t="s">
        <v>26</v>
      </c>
      <c r="K887" t="s">
        <v>2959</v>
      </c>
      <c r="L887" t="s">
        <v>23</v>
      </c>
      <c r="M887" t="s">
        <v>27</v>
      </c>
      <c r="N887" t="s">
        <v>6746</v>
      </c>
      <c r="O887" t="s">
        <v>29</v>
      </c>
      <c r="P887" t="s">
        <v>30</v>
      </c>
      <c r="Q887" s="1">
        <v>44430</v>
      </c>
      <c r="R887" t="s">
        <v>31</v>
      </c>
      <c r="S887" t="s">
        <v>32</v>
      </c>
      <c r="T887" t="s">
        <v>6747</v>
      </c>
      <c r="U887" t="str">
        <f t="shared" si="39"/>
        <v>PN-REC-BM-D</v>
      </c>
      <c r="V887" s="4" t="str">
        <f t="shared" si="40"/>
        <v>1734</v>
      </c>
      <c r="W887" s="4" t="str">
        <f t="shared" si="41"/>
        <v>03</v>
      </c>
    </row>
    <row r="888" spans="1:23" x14ac:dyDescent="0.25">
      <c r="A888" t="s">
        <v>6748</v>
      </c>
      <c r="B888" t="s">
        <v>21</v>
      </c>
      <c r="C888" t="s">
        <v>6738</v>
      </c>
      <c r="D888" t="s">
        <v>6294</v>
      </c>
      <c r="E888" t="s">
        <v>1824</v>
      </c>
      <c r="F888" s="2">
        <v>21596</v>
      </c>
      <c r="G888" t="s">
        <v>6739</v>
      </c>
      <c r="H888" t="s">
        <v>10906</v>
      </c>
      <c r="I888" t="s">
        <v>26</v>
      </c>
      <c r="K888" t="s">
        <v>2959</v>
      </c>
      <c r="L888" t="s">
        <v>23</v>
      </c>
      <c r="M888" t="s">
        <v>27</v>
      </c>
      <c r="N888" t="s">
        <v>6749</v>
      </c>
      <c r="O888" t="s">
        <v>29</v>
      </c>
      <c r="P888" t="s">
        <v>30</v>
      </c>
      <c r="Q888" s="1">
        <v>44430</v>
      </c>
      <c r="R888" t="s">
        <v>31</v>
      </c>
      <c r="S888" t="s">
        <v>32</v>
      </c>
      <c r="T888" t="s">
        <v>6750</v>
      </c>
      <c r="U888" t="str">
        <f t="shared" si="39"/>
        <v>PN-REC-BM-D</v>
      </c>
      <c r="V888" s="4" t="str">
        <f t="shared" si="40"/>
        <v>1734</v>
      </c>
      <c r="W888" s="4" t="str">
        <f t="shared" si="41"/>
        <v>04</v>
      </c>
    </row>
    <row r="889" spans="1:23" x14ac:dyDescent="0.25">
      <c r="A889" t="s">
        <v>6751</v>
      </c>
      <c r="B889" t="s">
        <v>21</v>
      </c>
      <c r="C889" t="s">
        <v>6738</v>
      </c>
      <c r="D889" t="s">
        <v>23</v>
      </c>
      <c r="E889" t="s">
        <v>2045</v>
      </c>
      <c r="F889" s="2">
        <v>22788</v>
      </c>
      <c r="G889" t="s">
        <v>6739</v>
      </c>
      <c r="H889" t="s">
        <v>10904</v>
      </c>
      <c r="I889" t="s">
        <v>26</v>
      </c>
      <c r="K889" t="s">
        <v>2959</v>
      </c>
      <c r="L889" t="s">
        <v>23</v>
      </c>
      <c r="M889" t="s">
        <v>27</v>
      </c>
      <c r="N889" t="s">
        <v>6752</v>
      </c>
      <c r="O889" t="s">
        <v>29</v>
      </c>
      <c r="P889" t="s">
        <v>30</v>
      </c>
      <c r="Q889" s="1">
        <v>44430</v>
      </c>
      <c r="R889" t="s">
        <v>31</v>
      </c>
      <c r="S889" t="s">
        <v>32</v>
      </c>
      <c r="T889" t="s">
        <v>6753</v>
      </c>
      <c r="U889" t="str">
        <f t="shared" si="39"/>
        <v>PN-REC-BM-D</v>
      </c>
      <c r="V889" s="4" t="str">
        <f t="shared" si="40"/>
        <v>1734</v>
      </c>
      <c r="W889" s="4" t="str">
        <f t="shared" si="41"/>
        <v>05</v>
      </c>
    </row>
    <row r="890" spans="1:23" x14ac:dyDescent="0.25">
      <c r="A890" t="s">
        <v>6754</v>
      </c>
      <c r="B890" t="s">
        <v>21</v>
      </c>
      <c r="C890" t="s">
        <v>6755</v>
      </c>
      <c r="D890" t="s">
        <v>23</v>
      </c>
      <c r="E890" t="s">
        <v>24</v>
      </c>
      <c r="F890" s="2">
        <v>21561</v>
      </c>
      <c r="G890" t="s">
        <v>6756</v>
      </c>
      <c r="H890" t="s">
        <v>10906</v>
      </c>
      <c r="I890" t="s">
        <v>26</v>
      </c>
      <c r="K890" t="s">
        <v>2959</v>
      </c>
      <c r="L890" t="s">
        <v>23</v>
      </c>
      <c r="M890" t="s">
        <v>27</v>
      </c>
      <c r="N890" t="s">
        <v>6757</v>
      </c>
      <c r="O890" t="s">
        <v>29</v>
      </c>
      <c r="P890" t="s">
        <v>30</v>
      </c>
      <c r="Q890" s="1">
        <v>44430</v>
      </c>
      <c r="R890" t="s">
        <v>31</v>
      </c>
      <c r="S890" t="s">
        <v>32</v>
      </c>
      <c r="T890" t="s">
        <v>6758</v>
      </c>
      <c r="U890" t="str">
        <f t="shared" si="39"/>
        <v>PN-REC-BM-D</v>
      </c>
      <c r="V890" s="4" t="str">
        <f t="shared" si="40"/>
        <v>1735</v>
      </c>
      <c r="W890" s="4" t="str">
        <f t="shared" si="41"/>
        <v>01</v>
      </c>
    </row>
    <row r="891" spans="1:23" x14ac:dyDescent="0.25">
      <c r="A891" t="s">
        <v>6759</v>
      </c>
      <c r="B891" t="s">
        <v>21</v>
      </c>
      <c r="C891" t="s">
        <v>6755</v>
      </c>
      <c r="D891" t="s">
        <v>23</v>
      </c>
      <c r="E891" t="s">
        <v>24</v>
      </c>
      <c r="F891" s="2">
        <v>21561</v>
      </c>
      <c r="G891" t="s">
        <v>6756</v>
      </c>
      <c r="H891" t="s">
        <v>10906</v>
      </c>
      <c r="I891" t="s">
        <v>26</v>
      </c>
      <c r="K891" t="s">
        <v>2959</v>
      </c>
      <c r="L891" t="s">
        <v>23</v>
      </c>
      <c r="M891" t="s">
        <v>27</v>
      </c>
      <c r="N891" t="s">
        <v>6760</v>
      </c>
      <c r="O891" t="s">
        <v>29</v>
      </c>
      <c r="P891" t="s">
        <v>30</v>
      </c>
      <c r="Q891" s="1">
        <v>44430</v>
      </c>
      <c r="R891" t="s">
        <v>31</v>
      </c>
      <c r="S891" t="s">
        <v>32</v>
      </c>
      <c r="T891" t="s">
        <v>6761</v>
      </c>
      <c r="U891" t="str">
        <f t="shared" si="39"/>
        <v>PN-REC-BM-D</v>
      </c>
      <c r="V891" s="4" t="str">
        <f t="shared" si="40"/>
        <v>1735</v>
      </c>
      <c r="W891" s="4" t="str">
        <f t="shared" si="41"/>
        <v>02</v>
      </c>
    </row>
    <row r="892" spans="1:23" x14ac:dyDescent="0.25">
      <c r="A892" t="s">
        <v>6762</v>
      </c>
      <c r="B892" t="s">
        <v>21</v>
      </c>
      <c r="C892" t="s">
        <v>6755</v>
      </c>
      <c r="D892" t="s">
        <v>23</v>
      </c>
      <c r="E892" t="s">
        <v>24</v>
      </c>
      <c r="F892" s="2">
        <v>21561</v>
      </c>
      <c r="G892" t="s">
        <v>6756</v>
      </c>
      <c r="H892" t="s">
        <v>10906</v>
      </c>
      <c r="I892" t="s">
        <v>26</v>
      </c>
      <c r="K892" t="s">
        <v>2959</v>
      </c>
      <c r="L892" t="s">
        <v>23</v>
      </c>
      <c r="M892" t="s">
        <v>27</v>
      </c>
      <c r="N892" t="s">
        <v>6763</v>
      </c>
      <c r="O892" t="s">
        <v>29</v>
      </c>
      <c r="P892" t="s">
        <v>30</v>
      </c>
      <c r="Q892" s="1">
        <v>44430</v>
      </c>
      <c r="R892" t="s">
        <v>31</v>
      </c>
      <c r="S892" t="s">
        <v>32</v>
      </c>
      <c r="T892" t="s">
        <v>6764</v>
      </c>
      <c r="U892" t="str">
        <f t="shared" si="39"/>
        <v>PN-REC-BM-D</v>
      </c>
      <c r="V892" s="4" t="str">
        <f t="shared" si="40"/>
        <v>1735</v>
      </c>
      <c r="W892" s="4" t="str">
        <f t="shared" si="41"/>
        <v>03</v>
      </c>
    </row>
    <row r="893" spans="1:23" x14ac:dyDescent="0.25">
      <c r="A893" t="s">
        <v>6765</v>
      </c>
      <c r="B893" t="s">
        <v>21</v>
      </c>
      <c r="C893" t="s">
        <v>6755</v>
      </c>
      <c r="D893" t="s">
        <v>6766</v>
      </c>
      <c r="E893" t="s">
        <v>2045</v>
      </c>
      <c r="F893" s="2">
        <v>21812</v>
      </c>
      <c r="G893" t="s">
        <v>6756</v>
      </c>
      <c r="H893" t="s">
        <v>10906</v>
      </c>
      <c r="I893" t="s">
        <v>26</v>
      </c>
      <c r="K893" t="s">
        <v>2959</v>
      </c>
      <c r="L893" t="s">
        <v>23</v>
      </c>
      <c r="M893" t="s">
        <v>27</v>
      </c>
      <c r="N893" t="s">
        <v>6767</v>
      </c>
      <c r="O893" t="s">
        <v>29</v>
      </c>
      <c r="P893" t="s">
        <v>30</v>
      </c>
      <c r="Q893" s="1">
        <v>44430</v>
      </c>
      <c r="R893" t="s">
        <v>31</v>
      </c>
      <c r="S893" t="s">
        <v>32</v>
      </c>
      <c r="T893" t="s">
        <v>6768</v>
      </c>
      <c r="U893" t="str">
        <f t="shared" si="39"/>
        <v>PN-REC-BM-D</v>
      </c>
      <c r="V893" s="4" t="str">
        <f t="shared" si="40"/>
        <v>1735</v>
      </c>
      <c r="W893" s="4" t="str">
        <f t="shared" si="41"/>
        <v>04</v>
      </c>
    </row>
    <row r="894" spans="1:23" x14ac:dyDescent="0.25">
      <c r="A894" t="s">
        <v>6769</v>
      </c>
      <c r="B894" t="s">
        <v>21</v>
      </c>
      <c r="C894" t="s">
        <v>6770</v>
      </c>
      <c r="D894" t="s">
        <v>23</v>
      </c>
      <c r="E894" t="s">
        <v>2045</v>
      </c>
      <c r="F894" s="2">
        <v>21449</v>
      </c>
      <c r="G894" t="s">
        <v>6771</v>
      </c>
      <c r="H894" t="s">
        <v>10899</v>
      </c>
      <c r="I894" t="s">
        <v>26</v>
      </c>
      <c r="K894" t="s">
        <v>2959</v>
      </c>
      <c r="L894" t="s">
        <v>23</v>
      </c>
      <c r="M894" t="s">
        <v>27</v>
      </c>
      <c r="N894" t="s">
        <v>6772</v>
      </c>
      <c r="O894" t="s">
        <v>29</v>
      </c>
      <c r="P894" t="s">
        <v>30</v>
      </c>
      <c r="Q894" s="1">
        <v>44430</v>
      </c>
      <c r="R894" t="s">
        <v>31</v>
      </c>
      <c r="S894" t="s">
        <v>32</v>
      </c>
      <c r="T894" t="s">
        <v>6773</v>
      </c>
      <c r="U894" t="str">
        <f t="shared" si="39"/>
        <v>PN-REC-BM-D</v>
      </c>
      <c r="V894" s="4" t="str">
        <f t="shared" si="40"/>
        <v>1736</v>
      </c>
      <c r="W894" s="4" t="str">
        <f t="shared" si="41"/>
        <v>01</v>
      </c>
    </row>
    <row r="895" spans="1:23" x14ac:dyDescent="0.25">
      <c r="A895" t="s">
        <v>6774</v>
      </c>
      <c r="B895" t="s">
        <v>21</v>
      </c>
      <c r="C895" t="s">
        <v>6770</v>
      </c>
      <c r="D895" t="s">
        <v>23</v>
      </c>
      <c r="E895" t="s">
        <v>2045</v>
      </c>
      <c r="F895" s="2">
        <v>21449</v>
      </c>
      <c r="G895" t="s">
        <v>6771</v>
      </c>
      <c r="H895" t="s">
        <v>10899</v>
      </c>
      <c r="I895" t="s">
        <v>26</v>
      </c>
      <c r="K895" t="s">
        <v>2959</v>
      </c>
      <c r="L895" t="s">
        <v>23</v>
      </c>
      <c r="M895" t="s">
        <v>27</v>
      </c>
      <c r="N895" t="s">
        <v>6775</v>
      </c>
      <c r="O895" t="s">
        <v>29</v>
      </c>
      <c r="P895" t="s">
        <v>30</v>
      </c>
      <c r="Q895" s="1">
        <v>44430</v>
      </c>
      <c r="R895" t="s">
        <v>31</v>
      </c>
      <c r="S895" t="s">
        <v>32</v>
      </c>
      <c r="T895" t="s">
        <v>6776</v>
      </c>
      <c r="U895" t="str">
        <f t="shared" si="39"/>
        <v>PN-REC-BM-D</v>
      </c>
      <c r="V895" s="4" t="str">
        <f t="shared" si="40"/>
        <v>1736</v>
      </c>
      <c r="W895" s="4" t="str">
        <f t="shared" si="41"/>
        <v>02</v>
      </c>
    </row>
    <row r="896" spans="1:23" x14ac:dyDescent="0.25">
      <c r="A896" t="s">
        <v>6777</v>
      </c>
      <c r="B896" t="s">
        <v>21</v>
      </c>
      <c r="C896" t="s">
        <v>6770</v>
      </c>
      <c r="D896" t="s">
        <v>23</v>
      </c>
      <c r="E896" t="s">
        <v>2045</v>
      </c>
      <c r="F896" s="2">
        <v>21449</v>
      </c>
      <c r="G896" t="s">
        <v>6771</v>
      </c>
      <c r="H896" t="s">
        <v>10899</v>
      </c>
      <c r="I896" t="s">
        <v>26</v>
      </c>
      <c r="K896" t="s">
        <v>2959</v>
      </c>
      <c r="L896" t="s">
        <v>23</v>
      </c>
      <c r="M896" t="s">
        <v>27</v>
      </c>
      <c r="N896" t="s">
        <v>6778</v>
      </c>
      <c r="O896" t="s">
        <v>29</v>
      </c>
      <c r="P896" t="s">
        <v>30</v>
      </c>
      <c r="Q896" s="1">
        <v>44430</v>
      </c>
      <c r="R896" t="s">
        <v>31</v>
      </c>
      <c r="S896" t="s">
        <v>32</v>
      </c>
      <c r="T896" t="s">
        <v>6779</v>
      </c>
      <c r="U896" t="str">
        <f t="shared" si="39"/>
        <v>PN-REC-BM-D</v>
      </c>
      <c r="V896" s="4" t="str">
        <f t="shared" si="40"/>
        <v>1736</v>
      </c>
      <c r="W896" s="4" t="str">
        <f t="shared" si="41"/>
        <v>03</v>
      </c>
    </row>
    <row r="897" spans="1:23" x14ac:dyDescent="0.25">
      <c r="A897" t="s">
        <v>6780</v>
      </c>
      <c r="B897" t="s">
        <v>21</v>
      </c>
      <c r="C897" t="s">
        <v>6770</v>
      </c>
      <c r="D897" t="s">
        <v>23</v>
      </c>
      <c r="E897" t="s">
        <v>1824</v>
      </c>
      <c r="F897" s="2">
        <v>21477</v>
      </c>
      <c r="G897" t="s">
        <v>6771</v>
      </c>
      <c r="H897" t="s">
        <v>10908</v>
      </c>
      <c r="I897" t="s">
        <v>26</v>
      </c>
      <c r="K897" t="s">
        <v>2959</v>
      </c>
      <c r="L897" t="s">
        <v>23</v>
      </c>
      <c r="M897" t="s">
        <v>27</v>
      </c>
      <c r="N897" t="s">
        <v>6781</v>
      </c>
      <c r="O897" t="s">
        <v>29</v>
      </c>
      <c r="P897" t="s">
        <v>30</v>
      </c>
      <c r="Q897" s="1">
        <v>44430</v>
      </c>
      <c r="R897" t="s">
        <v>31</v>
      </c>
      <c r="S897" t="s">
        <v>32</v>
      </c>
      <c r="T897" t="s">
        <v>6782</v>
      </c>
      <c r="U897" t="str">
        <f t="shared" si="39"/>
        <v>PN-REC-BM-D</v>
      </c>
      <c r="V897" s="4" t="str">
        <f t="shared" si="40"/>
        <v>1736</v>
      </c>
      <c r="W897" s="4" t="str">
        <f t="shared" si="41"/>
        <v>04</v>
      </c>
    </row>
    <row r="898" spans="1:23" x14ac:dyDescent="0.25">
      <c r="A898" t="s">
        <v>6783</v>
      </c>
      <c r="B898" t="s">
        <v>21</v>
      </c>
      <c r="C898" t="s">
        <v>6770</v>
      </c>
      <c r="D898" t="s">
        <v>6334</v>
      </c>
      <c r="E898" t="s">
        <v>1824</v>
      </c>
      <c r="F898" s="2">
        <v>21568</v>
      </c>
      <c r="G898" t="s">
        <v>6771</v>
      </c>
      <c r="H898" t="s">
        <v>10899</v>
      </c>
      <c r="I898" t="s">
        <v>26</v>
      </c>
      <c r="K898" t="s">
        <v>2959</v>
      </c>
      <c r="L898" t="s">
        <v>23</v>
      </c>
      <c r="M898" t="s">
        <v>27</v>
      </c>
      <c r="N898" t="s">
        <v>6784</v>
      </c>
      <c r="O898" t="s">
        <v>29</v>
      </c>
      <c r="P898" t="s">
        <v>30</v>
      </c>
      <c r="Q898" s="1">
        <v>44430</v>
      </c>
      <c r="R898" t="s">
        <v>31</v>
      </c>
      <c r="S898" t="s">
        <v>32</v>
      </c>
      <c r="T898" t="s">
        <v>6785</v>
      </c>
      <c r="U898" t="str">
        <f t="shared" ref="U898:U961" si="42">LEFT(A898,FIND("~",SUBSTITUTE(A898,"-","~",4))-1)</f>
        <v>PN-REC-BM-D</v>
      </c>
      <c r="V898" s="4" t="str">
        <f t="shared" ref="V898:V961" si="43">MID(A898,FIND("~",SUBSTITUTE(A898,"-","~",4))+1,FIND("~",SUBSTITUTE(A898,"-","~",5))-FIND("~",SUBSTITUTE(A898,"-","~",4))-1)</f>
        <v>1736</v>
      </c>
      <c r="W898" s="4" t="str">
        <f t="shared" ref="W898:W961" si="44">MID(A898,FIND("~",SUBSTITUTE(A898,"-","~",5))+1,LEN(A898))</f>
        <v>05</v>
      </c>
    </row>
    <row r="899" spans="1:23" x14ac:dyDescent="0.25">
      <c r="A899" t="s">
        <v>6786</v>
      </c>
      <c r="B899" t="s">
        <v>21</v>
      </c>
      <c r="C899" t="s">
        <v>6770</v>
      </c>
      <c r="D899" t="s">
        <v>6787</v>
      </c>
      <c r="E899" t="s">
        <v>2045</v>
      </c>
      <c r="F899" s="2">
        <v>22423</v>
      </c>
      <c r="G899" t="s">
        <v>6771</v>
      </c>
      <c r="H899" t="s">
        <v>10906</v>
      </c>
      <c r="I899" t="s">
        <v>26</v>
      </c>
      <c r="K899" t="s">
        <v>2959</v>
      </c>
      <c r="L899" t="s">
        <v>23</v>
      </c>
      <c r="M899" t="s">
        <v>27</v>
      </c>
      <c r="N899" t="s">
        <v>6788</v>
      </c>
      <c r="O899" t="s">
        <v>29</v>
      </c>
      <c r="P899" t="s">
        <v>30</v>
      </c>
      <c r="Q899" s="1">
        <v>44430</v>
      </c>
      <c r="R899" t="s">
        <v>31</v>
      </c>
      <c r="S899" t="s">
        <v>32</v>
      </c>
      <c r="T899" t="s">
        <v>6789</v>
      </c>
      <c r="U899" t="str">
        <f t="shared" si="42"/>
        <v>PN-REC-BM-D</v>
      </c>
      <c r="V899" s="4" t="str">
        <f t="shared" si="43"/>
        <v>1736</v>
      </c>
      <c r="W899" s="4" t="str">
        <f t="shared" si="44"/>
        <v>06</v>
      </c>
    </row>
    <row r="900" spans="1:23" x14ac:dyDescent="0.25">
      <c r="A900" t="s">
        <v>6790</v>
      </c>
      <c r="B900" t="s">
        <v>21</v>
      </c>
      <c r="C900" t="s">
        <v>6791</v>
      </c>
      <c r="D900" t="s">
        <v>23</v>
      </c>
      <c r="E900" t="s">
        <v>2335</v>
      </c>
      <c r="F900" s="2">
        <v>21320</v>
      </c>
      <c r="G900" t="s">
        <v>6792</v>
      </c>
      <c r="H900" t="s">
        <v>10899</v>
      </c>
      <c r="I900" t="s">
        <v>26</v>
      </c>
      <c r="K900" t="s">
        <v>2959</v>
      </c>
      <c r="L900" t="s">
        <v>23</v>
      </c>
      <c r="M900" t="s">
        <v>27</v>
      </c>
      <c r="N900" t="s">
        <v>6793</v>
      </c>
      <c r="O900" t="s">
        <v>29</v>
      </c>
      <c r="P900" t="s">
        <v>30</v>
      </c>
      <c r="Q900" s="1">
        <v>44430</v>
      </c>
      <c r="R900" t="s">
        <v>31</v>
      </c>
      <c r="S900" t="s">
        <v>32</v>
      </c>
      <c r="T900" t="s">
        <v>6794</v>
      </c>
      <c r="U900" t="str">
        <f t="shared" si="42"/>
        <v>PN-REC-BM-D</v>
      </c>
      <c r="V900" s="4" t="str">
        <f t="shared" si="43"/>
        <v>1737</v>
      </c>
      <c r="W900" s="4" t="str">
        <f t="shared" si="44"/>
        <v>01</v>
      </c>
    </row>
    <row r="901" spans="1:23" x14ac:dyDescent="0.25">
      <c r="A901" t="s">
        <v>6795</v>
      </c>
      <c r="B901" t="s">
        <v>21</v>
      </c>
      <c r="C901" t="s">
        <v>6796</v>
      </c>
      <c r="D901" t="s">
        <v>6797</v>
      </c>
      <c r="E901" t="s">
        <v>1824</v>
      </c>
      <c r="F901" s="2">
        <v>21386</v>
      </c>
      <c r="G901" t="s">
        <v>6798</v>
      </c>
      <c r="H901" t="s">
        <v>10904</v>
      </c>
      <c r="I901" t="s">
        <v>26</v>
      </c>
      <c r="K901" t="s">
        <v>2959</v>
      </c>
      <c r="L901" t="s">
        <v>23</v>
      </c>
      <c r="M901" t="s">
        <v>27</v>
      </c>
      <c r="N901" t="s">
        <v>6799</v>
      </c>
      <c r="O901" t="s">
        <v>29</v>
      </c>
      <c r="P901" t="s">
        <v>30</v>
      </c>
      <c r="Q901" s="1">
        <v>44430</v>
      </c>
      <c r="R901" t="s">
        <v>31</v>
      </c>
      <c r="S901" t="s">
        <v>32</v>
      </c>
      <c r="T901" t="s">
        <v>6800</v>
      </c>
      <c r="U901" t="str">
        <f t="shared" si="42"/>
        <v>PN-REC-BM-D</v>
      </c>
      <c r="V901" s="4" t="str">
        <f t="shared" si="43"/>
        <v>1738</v>
      </c>
      <c r="W901" s="4" t="str">
        <f t="shared" si="44"/>
        <v>02</v>
      </c>
    </row>
    <row r="902" spans="1:23" x14ac:dyDescent="0.25">
      <c r="A902" t="s">
        <v>6801</v>
      </c>
      <c r="B902" t="s">
        <v>21</v>
      </c>
      <c r="C902" t="s">
        <v>6802</v>
      </c>
      <c r="D902" t="s">
        <v>6803</v>
      </c>
      <c r="E902" t="s">
        <v>2363</v>
      </c>
      <c r="F902" s="2">
        <v>21346</v>
      </c>
      <c r="G902" t="s">
        <v>6804</v>
      </c>
      <c r="H902" t="s">
        <v>10904</v>
      </c>
      <c r="I902" t="s">
        <v>26</v>
      </c>
      <c r="K902" t="s">
        <v>2959</v>
      </c>
      <c r="L902" t="s">
        <v>23</v>
      </c>
      <c r="M902" t="s">
        <v>27</v>
      </c>
      <c r="N902" t="s">
        <v>6805</v>
      </c>
      <c r="O902" t="s">
        <v>29</v>
      </c>
      <c r="P902" t="s">
        <v>30</v>
      </c>
      <c r="Q902" s="1">
        <v>44430</v>
      </c>
      <c r="R902" t="s">
        <v>31</v>
      </c>
      <c r="S902" t="s">
        <v>32</v>
      </c>
      <c r="T902" t="s">
        <v>6806</v>
      </c>
      <c r="U902" t="str">
        <f t="shared" si="42"/>
        <v>PN-REC-BM-D</v>
      </c>
      <c r="V902" s="4" t="str">
        <f t="shared" si="43"/>
        <v>1739</v>
      </c>
      <c r="W902" s="4" t="str">
        <f t="shared" si="44"/>
        <v>01</v>
      </c>
    </row>
    <row r="903" spans="1:23" x14ac:dyDescent="0.25">
      <c r="A903" t="s">
        <v>6807</v>
      </c>
      <c r="B903" t="s">
        <v>21</v>
      </c>
      <c r="C903" t="s">
        <v>6802</v>
      </c>
      <c r="D903" t="s">
        <v>6803</v>
      </c>
      <c r="E903" t="s">
        <v>2363</v>
      </c>
      <c r="F903" s="2">
        <v>21346</v>
      </c>
      <c r="G903" t="s">
        <v>6804</v>
      </c>
      <c r="H903" t="s">
        <v>10904</v>
      </c>
      <c r="I903" t="s">
        <v>26</v>
      </c>
      <c r="K903" t="s">
        <v>2959</v>
      </c>
      <c r="L903" t="s">
        <v>23</v>
      </c>
      <c r="M903" t="s">
        <v>27</v>
      </c>
      <c r="N903" t="s">
        <v>6808</v>
      </c>
      <c r="O903" t="s">
        <v>29</v>
      </c>
      <c r="P903" t="s">
        <v>30</v>
      </c>
      <c r="Q903" s="1">
        <v>44430</v>
      </c>
      <c r="R903" t="s">
        <v>31</v>
      </c>
      <c r="S903" t="s">
        <v>32</v>
      </c>
      <c r="T903" t="s">
        <v>6809</v>
      </c>
      <c r="U903" t="str">
        <f t="shared" si="42"/>
        <v>PN-REC-BM-D</v>
      </c>
      <c r="V903" s="4" t="str">
        <f t="shared" si="43"/>
        <v>1739</v>
      </c>
      <c r="W903" s="4" t="str">
        <f t="shared" si="44"/>
        <v>02</v>
      </c>
    </row>
    <row r="904" spans="1:23" x14ac:dyDescent="0.25">
      <c r="A904" t="s">
        <v>6810</v>
      </c>
      <c r="B904" t="s">
        <v>21</v>
      </c>
      <c r="C904" t="s">
        <v>6802</v>
      </c>
      <c r="D904" t="s">
        <v>23</v>
      </c>
      <c r="E904" t="s">
        <v>1824</v>
      </c>
      <c r="F904" s="2">
        <v>21463</v>
      </c>
      <c r="G904" t="s">
        <v>6804</v>
      </c>
      <c r="H904" t="s">
        <v>10904</v>
      </c>
      <c r="I904" t="s">
        <v>26</v>
      </c>
      <c r="K904" t="s">
        <v>2959</v>
      </c>
      <c r="L904" t="s">
        <v>23</v>
      </c>
      <c r="M904" t="s">
        <v>27</v>
      </c>
      <c r="N904" t="s">
        <v>6811</v>
      </c>
      <c r="O904" t="s">
        <v>29</v>
      </c>
      <c r="P904" t="s">
        <v>30</v>
      </c>
      <c r="Q904" s="1">
        <v>44430</v>
      </c>
      <c r="R904" t="s">
        <v>31</v>
      </c>
      <c r="S904" t="s">
        <v>32</v>
      </c>
      <c r="T904" t="s">
        <v>6812</v>
      </c>
      <c r="U904" t="str">
        <f t="shared" si="42"/>
        <v>PN-REC-BM-D</v>
      </c>
      <c r="V904" s="4" t="str">
        <f t="shared" si="43"/>
        <v>1739</v>
      </c>
      <c r="W904" s="4" t="str">
        <f t="shared" si="44"/>
        <v>03</v>
      </c>
    </row>
    <row r="905" spans="1:23" x14ac:dyDescent="0.25">
      <c r="A905" t="s">
        <v>6813</v>
      </c>
      <c r="B905" t="s">
        <v>21</v>
      </c>
      <c r="C905" t="s">
        <v>6802</v>
      </c>
      <c r="D905" t="s">
        <v>6814</v>
      </c>
      <c r="E905" t="s">
        <v>2363</v>
      </c>
      <c r="F905" s="2">
        <v>21477</v>
      </c>
      <c r="G905" t="s">
        <v>6804</v>
      </c>
      <c r="H905" t="s">
        <v>10899</v>
      </c>
      <c r="I905" t="s">
        <v>26</v>
      </c>
      <c r="K905" t="s">
        <v>2959</v>
      </c>
      <c r="L905" t="s">
        <v>23</v>
      </c>
      <c r="M905" t="s">
        <v>27</v>
      </c>
      <c r="N905" t="s">
        <v>6815</v>
      </c>
      <c r="O905" t="s">
        <v>29</v>
      </c>
      <c r="P905" t="s">
        <v>30</v>
      </c>
      <c r="Q905" s="1">
        <v>44430</v>
      </c>
      <c r="R905" t="s">
        <v>31</v>
      </c>
      <c r="S905" t="s">
        <v>32</v>
      </c>
      <c r="T905" t="s">
        <v>6816</v>
      </c>
      <c r="U905" t="str">
        <f t="shared" si="42"/>
        <v>PN-REC-BM-D</v>
      </c>
      <c r="V905" s="4" t="str">
        <f t="shared" si="43"/>
        <v>1739</v>
      </c>
      <c r="W905" s="4" t="str">
        <f t="shared" si="44"/>
        <v>04</v>
      </c>
    </row>
    <row r="906" spans="1:23" x14ac:dyDescent="0.25">
      <c r="A906" t="s">
        <v>6817</v>
      </c>
      <c r="B906" t="s">
        <v>21</v>
      </c>
      <c r="C906" t="s">
        <v>6802</v>
      </c>
      <c r="D906" t="s">
        <v>6814</v>
      </c>
      <c r="E906" t="s">
        <v>2363</v>
      </c>
      <c r="F906" s="2">
        <v>21477</v>
      </c>
      <c r="G906" t="s">
        <v>6804</v>
      </c>
      <c r="H906" t="s">
        <v>10899</v>
      </c>
      <c r="I906" t="s">
        <v>26</v>
      </c>
      <c r="K906" t="s">
        <v>2959</v>
      </c>
      <c r="L906" t="s">
        <v>23</v>
      </c>
      <c r="M906" t="s">
        <v>27</v>
      </c>
      <c r="N906" t="s">
        <v>6818</v>
      </c>
      <c r="O906" t="s">
        <v>29</v>
      </c>
      <c r="P906" t="s">
        <v>30</v>
      </c>
      <c r="Q906" s="1">
        <v>44430</v>
      </c>
      <c r="R906" t="s">
        <v>31</v>
      </c>
      <c r="S906" t="s">
        <v>32</v>
      </c>
      <c r="T906" t="s">
        <v>6819</v>
      </c>
      <c r="U906" t="str">
        <f t="shared" si="42"/>
        <v>PN-REC-BM-D</v>
      </c>
      <c r="V906" s="4" t="str">
        <f t="shared" si="43"/>
        <v>1739</v>
      </c>
      <c r="W906" s="4" t="str">
        <f t="shared" si="44"/>
        <v>05</v>
      </c>
    </row>
    <row r="907" spans="1:23" x14ac:dyDescent="0.25">
      <c r="A907" t="s">
        <v>6820</v>
      </c>
      <c r="B907" t="s">
        <v>21</v>
      </c>
      <c r="C907" t="s">
        <v>6802</v>
      </c>
      <c r="D907" t="s">
        <v>23</v>
      </c>
      <c r="E907" t="s">
        <v>24</v>
      </c>
      <c r="F907" s="2">
        <v>21659</v>
      </c>
      <c r="G907" t="s">
        <v>6804</v>
      </c>
      <c r="H907" t="s">
        <v>10906</v>
      </c>
      <c r="I907" t="s">
        <v>26</v>
      </c>
      <c r="K907" t="s">
        <v>2959</v>
      </c>
      <c r="L907" t="s">
        <v>23</v>
      </c>
      <c r="M907" t="s">
        <v>27</v>
      </c>
      <c r="N907" t="s">
        <v>6821</v>
      </c>
      <c r="O907" t="s">
        <v>29</v>
      </c>
      <c r="P907" t="s">
        <v>30</v>
      </c>
      <c r="Q907" s="1">
        <v>44430</v>
      </c>
      <c r="R907" t="s">
        <v>31</v>
      </c>
      <c r="S907" t="s">
        <v>32</v>
      </c>
      <c r="T907" t="s">
        <v>6822</v>
      </c>
      <c r="U907" t="str">
        <f t="shared" si="42"/>
        <v>PN-REC-BM-D</v>
      </c>
      <c r="V907" s="4" t="str">
        <f t="shared" si="43"/>
        <v>1739</v>
      </c>
      <c r="W907" s="4" t="str">
        <f t="shared" si="44"/>
        <v>06</v>
      </c>
    </row>
    <row r="908" spans="1:23" x14ac:dyDescent="0.25">
      <c r="A908" t="s">
        <v>6823</v>
      </c>
      <c r="B908" t="s">
        <v>21</v>
      </c>
      <c r="C908" t="s">
        <v>6824</v>
      </c>
      <c r="D908" t="s">
        <v>23</v>
      </c>
      <c r="E908" t="s">
        <v>1824</v>
      </c>
      <c r="F908" s="2">
        <v>21316</v>
      </c>
      <c r="G908" t="s">
        <v>6825</v>
      </c>
      <c r="H908" t="s">
        <v>10904</v>
      </c>
      <c r="I908" t="s">
        <v>26</v>
      </c>
      <c r="K908" t="s">
        <v>2959</v>
      </c>
      <c r="L908" t="s">
        <v>23</v>
      </c>
      <c r="M908" t="s">
        <v>27</v>
      </c>
      <c r="N908" t="s">
        <v>6826</v>
      </c>
      <c r="O908" t="s">
        <v>29</v>
      </c>
      <c r="P908" t="s">
        <v>30</v>
      </c>
      <c r="Q908" s="1">
        <v>44430</v>
      </c>
      <c r="R908" t="s">
        <v>31</v>
      </c>
      <c r="S908" t="s">
        <v>32</v>
      </c>
      <c r="T908" t="s">
        <v>6827</v>
      </c>
      <c r="U908" t="str">
        <f t="shared" si="42"/>
        <v>PN-REC-BM-D</v>
      </c>
      <c r="V908" s="4" t="str">
        <f t="shared" si="43"/>
        <v>1740</v>
      </c>
      <c r="W908" s="4" t="str">
        <f t="shared" si="44"/>
        <v>01</v>
      </c>
    </row>
    <row r="909" spans="1:23" x14ac:dyDescent="0.25">
      <c r="A909" t="s">
        <v>6828</v>
      </c>
      <c r="B909" t="s">
        <v>21</v>
      </c>
      <c r="C909" t="s">
        <v>6824</v>
      </c>
      <c r="D909" t="s">
        <v>23</v>
      </c>
      <c r="E909" t="s">
        <v>24</v>
      </c>
      <c r="F909" s="2">
        <v>21449</v>
      </c>
      <c r="G909" t="s">
        <v>6825</v>
      </c>
      <c r="H909" t="s">
        <v>10904</v>
      </c>
      <c r="I909" t="s">
        <v>26</v>
      </c>
      <c r="K909" t="s">
        <v>2959</v>
      </c>
      <c r="L909" t="s">
        <v>23</v>
      </c>
      <c r="M909" t="s">
        <v>27</v>
      </c>
      <c r="N909" t="s">
        <v>6829</v>
      </c>
      <c r="O909" t="s">
        <v>29</v>
      </c>
      <c r="P909" t="s">
        <v>30</v>
      </c>
      <c r="Q909" s="1">
        <v>44430</v>
      </c>
      <c r="R909" t="s">
        <v>31</v>
      </c>
      <c r="S909" t="s">
        <v>32</v>
      </c>
      <c r="T909" t="s">
        <v>6830</v>
      </c>
      <c r="U909" t="str">
        <f t="shared" si="42"/>
        <v>PN-REC-BM-D</v>
      </c>
      <c r="V909" s="4" t="str">
        <f t="shared" si="43"/>
        <v>1740</v>
      </c>
      <c r="W909" s="4" t="str">
        <f t="shared" si="44"/>
        <v>02</v>
      </c>
    </row>
    <row r="910" spans="1:23" x14ac:dyDescent="0.25">
      <c r="A910" t="s">
        <v>6831</v>
      </c>
      <c r="B910" t="s">
        <v>21</v>
      </c>
      <c r="C910" t="s">
        <v>6824</v>
      </c>
      <c r="D910" t="s">
        <v>23</v>
      </c>
      <c r="E910" t="s">
        <v>24</v>
      </c>
      <c r="F910" s="2">
        <v>21449</v>
      </c>
      <c r="G910" t="s">
        <v>6825</v>
      </c>
      <c r="H910" t="s">
        <v>10904</v>
      </c>
      <c r="I910" t="s">
        <v>26</v>
      </c>
      <c r="K910" t="s">
        <v>2959</v>
      </c>
      <c r="L910" t="s">
        <v>23</v>
      </c>
      <c r="M910" t="s">
        <v>27</v>
      </c>
      <c r="N910" t="s">
        <v>6832</v>
      </c>
      <c r="O910" t="s">
        <v>29</v>
      </c>
      <c r="P910" t="s">
        <v>30</v>
      </c>
      <c r="Q910" s="1">
        <v>44430</v>
      </c>
      <c r="R910" t="s">
        <v>31</v>
      </c>
      <c r="S910" t="s">
        <v>32</v>
      </c>
      <c r="T910" t="s">
        <v>6833</v>
      </c>
      <c r="U910" t="str">
        <f t="shared" si="42"/>
        <v>PN-REC-BM-D</v>
      </c>
      <c r="V910" s="4" t="str">
        <f t="shared" si="43"/>
        <v>1740</v>
      </c>
      <c r="W910" s="4" t="str">
        <f t="shared" si="44"/>
        <v>03</v>
      </c>
    </row>
    <row r="911" spans="1:23" x14ac:dyDescent="0.25">
      <c r="A911" t="s">
        <v>6834</v>
      </c>
      <c r="B911" t="s">
        <v>21</v>
      </c>
      <c r="C911" t="s">
        <v>6824</v>
      </c>
      <c r="D911" t="s">
        <v>6835</v>
      </c>
      <c r="E911" t="s">
        <v>2045</v>
      </c>
      <c r="F911" s="2">
        <v>21697</v>
      </c>
      <c r="G911" t="s">
        <v>6825</v>
      </c>
      <c r="H911" t="s">
        <v>10899</v>
      </c>
      <c r="I911" t="s">
        <v>26</v>
      </c>
      <c r="K911" t="s">
        <v>2959</v>
      </c>
      <c r="L911" t="s">
        <v>23</v>
      </c>
      <c r="M911" t="s">
        <v>27</v>
      </c>
      <c r="N911" t="s">
        <v>6836</v>
      </c>
      <c r="O911" t="s">
        <v>29</v>
      </c>
      <c r="P911" t="s">
        <v>30</v>
      </c>
      <c r="Q911" s="1">
        <v>44430</v>
      </c>
      <c r="R911" t="s">
        <v>31</v>
      </c>
      <c r="S911" t="s">
        <v>32</v>
      </c>
      <c r="T911" t="s">
        <v>6837</v>
      </c>
      <c r="U911" t="str">
        <f t="shared" si="42"/>
        <v>PN-REC-BM-D</v>
      </c>
      <c r="V911" s="4" t="str">
        <f t="shared" si="43"/>
        <v>1740</v>
      </c>
      <c r="W911" s="4" t="str">
        <f t="shared" si="44"/>
        <v>04</v>
      </c>
    </row>
    <row r="912" spans="1:23" x14ac:dyDescent="0.25">
      <c r="A912" t="s">
        <v>6838</v>
      </c>
      <c r="B912" t="s">
        <v>21</v>
      </c>
      <c r="C912" t="s">
        <v>6824</v>
      </c>
      <c r="D912" t="s">
        <v>6835</v>
      </c>
      <c r="E912" t="s">
        <v>2045</v>
      </c>
      <c r="F912" s="2">
        <v>21697</v>
      </c>
      <c r="G912" t="s">
        <v>6825</v>
      </c>
      <c r="H912" t="s">
        <v>10899</v>
      </c>
      <c r="I912" t="s">
        <v>26</v>
      </c>
      <c r="K912" t="s">
        <v>2959</v>
      </c>
      <c r="L912" t="s">
        <v>23</v>
      </c>
      <c r="M912" t="s">
        <v>27</v>
      </c>
      <c r="N912" t="s">
        <v>6839</v>
      </c>
      <c r="O912" t="s">
        <v>29</v>
      </c>
      <c r="P912" t="s">
        <v>30</v>
      </c>
      <c r="Q912" s="1">
        <v>44430</v>
      </c>
      <c r="R912" t="s">
        <v>31</v>
      </c>
      <c r="S912" t="s">
        <v>32</v>
      </c>
      <c r="T912" t="s">
        <v>6840</v>
      </c>
      <c r="U912" t="str">
        <f t="shared" si="42"/>
        <v>PN-REC-BM-D</v>
      </c>
      <c r="V912" s="4" t="str">
        <f t="shared" si="43"/>
        <v>1740</v>
      </c>
      <c r="W912" s="4" t="str">
        <f t="shared" si="44"/>
        <v>05</v>
      </c>
    </row>
    <row r="913" spans="1:23" x14ac:dyDescent="0.25">
      <c r="A913" t="s">
        <v>6841</v>
      </c>
      <c r="B913" t="s">
        <v>21</v>
      </c>
      <c r="C913" t="s">
        <v>6824</v>
      </c>
      <c r="D913" t="s">
        <v>23</v>
      </c>
      <c r="E913" t="s">
        <v>2045</v>
      </c>
      <c r="F913" s="2">
        <v>21812</v>
      </c>
      <c r="G913" t="s">
        <v>6825</v>
      </c>
      <c r="H913" t="s">
        <v>10904</v>
      </c>
      <c r="I913" t="s">
        <v>26</v>
      </c>
      <c r="K913" t="s">
        <v>2959</v>
      </c>
      <c r="L913" t="s">
        <v>23</v>
      </c>
      <c r="M913" t="s">
        <v>27</v>
      </c>
      <c r="N913" t="s">
        <v>6842</v>
      </c>
      <c r="O913" t="s">
        <v>29</v>
      </c>
      <c r="P913" t="s">
        <v>30</v>
      </c>
      <c r="Q913" s="1">
        <v>44430</v>
      </c>
      <c r="R913" t="s">
        <v>31</v>
      </c>
      <c r="S913" t="s">
        <v>32</v>
      </c>
      <c r="T913" t="s">
        <v>6843</v>
      </c>
      <c r="U913" t="str">
        <f t="shared" si="42"/>
        <v>PN-REC-BM-D</v>
      </c>
      <c r="V913" s="4" t="str">
        <f t="shared" si="43"/>
        <v>1740</v>
      </c>
      <c r="W913" s="4" t="str">
        <f t="shared" si="44"/>
        <v>06</v>
      </c>
    </row>
    <row r="914" spans="1:23" x14ac:dyDescent="0.25">
      <c r="A914" t="s">
        <v>6844</v>
      </c>
      <c r="B914" t="s">
        <v>21</v>
      </c>
      <c r="C914" t="s">
        <v>6845</v>
      </c>
      <c r="D914" t="s">
        <v>23</v>
      </c>
      <c r="E914" t="s">
        <v>1824</v>
      </c>
      <c r="F914" s="2">
        <v>21267</v>
      </c>
      <c r="G914" t="s">
        <v>6846</v>
      </c>
      <c r="H914" t="s">
        <v>10899</v>
      </c>
      <c r="I914" t="s">
        <v>26</v>
      </c>
      <c r="K914" t="s">
        <v>2959</v>
      </c>
      <c r="L914" t="s">
        <v>23</v>
      </c>
      <c r="M914" t="s">
        <v>27</v>
      </c>
      <c r="N914" t="s">
        <v>6847</v>
      </c>
      <c r="O914" t="s">
        <v>29</v>
      </c>
      <c r="P914" t="s">
        <v>30</v>
      </c>
      <c r="Q914" s="1">
        <v>44430</v>
      </c>
      <c r="R914" t="s">
        <v>31</v>
      </c>
      <c r="S914" t="s">
        <v>32</v>
      </c>
      <c r="T914" t="s">
        <v>6848</v>
      </c>
      <c r="U914" t="str">
        <f t="shared" si="42"/>
        <v>PN-REC-BM-D</v>
      </c>
      <c r="V914" s="4" t="str">
        <f t="shared" si="43"/>
        <v>1741</v>
      </c>
      <c r="W914" s="4" t="str">
        <f t="shared" si="44"/>
        <v>01</v>
      </c>
    </row>
    <row r="915" spans="1:23" x14ac:dyDescent="0.25">
      <c r="A915" t="s">
        <v>6849</v>
      </c>
      <c r="B915" t="s">
        <v>21</v>
      </c>
      <c r="C915" t="s">
        <v>6845</v>
      </c>
      <c r="D915" t="s">
        <v>6850</v>
      </c>
      <c r="E915" t="s">
        <v>1824</v>
      </c>
      <c r="F915" s="2">
        <v>21393</v>
      </c>
      <c r="G915" t="s">
        <v>6846</v>
      </c>
      <c r="H915" t="s">
        <v>10906</v>
      </c>
      <c r="I915" t="s">
        <v>26</v>
      </c>
      <c r="K915" t="s">
        <v>2959</v>
      </c>
      <c r="L915" t="s">
        <v>23</v>
      </c>
      <c r="M915" t="s">
        <v>27</v>
      </c>
      <c r="N915" t="s">
        <v>6851</v>
      </c>
      <c r="O915" t="s">
        <v>29</v>
      </c>
      <c r="P915" t="s">
        <v>30</v>
      </c>
      <c r="Q915" s="1">
        <v>44430</v>
      </c>
      <c r="R915" t="s">
        <v>31</v>
      </c>
      <c r="S915" t="s">
        <v>32</v>
      </c>
      <c r="T915" t="s">
        <v>6852</v>
      </c>
      <c r="U915" t="str">
        <f t="shared" si="42"/>
        <v>PN-REC-BM-D</v>
      </c>
      <c r="V915" s="4" t="str">
        <f t="shared" si="43"/>
        <v>1741</v>
      </c>
      <c r="W915" s="4" t="str">
        <f t="shared" si="44"/>
        <v>02</v>
      </c>
    </row>
    <row r="916" spans="1:23" x14ac:dyDescent="0.25">
      <c r="A916" t="s">
        <v>6853</v>
      </c>
      <c r="B916" t="s">
        <v>21</v>
      </c>
      <c r="C916" t="s">
        <v>6845</v>
      </c>
      <c r="D916" t="s">
        <v>6850</v>
      </c>
      <c r="E916" t="s">
        <v>1824</v>
      </c>
      <c r="F916" s="2">
        <v>21393</v>
      </c>
      <c r="G916" t="s">
        <v>6846</v>
      </c>
      <c r="H916" t="s">
        <v>10906</v>
      </c>
      <c r="I916" t="s">
        <v>26</v>
      </c>
      <c r="K916" t="s">
        <v>2959</v>
      </c>
      <c r="L916" t="s">
        <v>23</v>
      </c>
      <c r="M916" t="s">
        <v>27</v>
      </c>
      <c r="N916" t="s">
        <v>6854</v>
      </c>
      <c r="O916" t="s">
        <v>29</v>
      </c>
      <c r="P916" t="s">
        <v>30</v>
      </c>
      <c r="Q916" s="1">
        <v>44430</v>
      </c>
      <c r="R916" t="s">
        <v>31</v>
      </c>
      <c r="S916" t="s">
        <v>32</v>
      </c>
      <c r="T916" t="s">
        <v>6855</v>
      </c>
      <c r="U916" t="str">
        <f t="shared" si="42"/>
        <v>PN-REC-BM-D</v>
      </c>
      <c r="V916" s="4" t="str">
        <f t="shared" si="43"/>
        <v>1741</v>
      </c>
      <c r="W916" s="4" t="str">
        <f t="shared" si="44"/>
        <v>03</v>
      </c>
    </row>
    <row r="917" spans="1:23" x14ac:dyDescent="0.25">
      <c r="A917" t="s">
        <v>6856</v>
      </c>
      <c r="B917" t="s">
        <v>21</v>
      </c>
      <c r="C917" t="s">
        <v>6845</v>
      </c>
      <c r="D917" t="s">
        <v>6857</v>
      </c>
      <c r="E917" t="s">
        <v>1824</v>
      </c>
      <c r="F917" s="2">
        <v>22072</v>
      </c>
      <c r="G917" t="s">
        <v>6846</v>
      </c>
      <c r="H917" t="s">
        <v>10905</v>
      </c>
      <c r="I917" t="s">
        <v>26</v>
      </c>
      <c r="K917" t="s">
        <v>2959</v>
      </c>
      <c r="L917" t="s">
        <v>23</v>
      </c>
      <c r="M917" t="s">
        <v>27</v>
      </c>
      <c r="N917" t="s">
        <v>6858</v>
      </c>
      <c r="O917" t="s">
        <v>29</v>
      </c>
      <c r="P917" t="s">
        <v>30</v>
      </c>
      <c r="Q917" s="1">
        <v>44430</v>
      </c>
      <c r="R917" t="s">
        <v>31</v>
      </c>
      <c r="S917" t="s">
        <v>32</v>
      </c>
      <c r="T917" t="s">
        <v>6859</v>
      </c>
      <c r="U917" t="str">
        <f t="shared" si="42"/>
        <v>PN-REC-BM-D</v>
      </c>
      <c r="V917" s="4" t="str">
        <f t="shared" si="43"/>
        <v>1741</v>
      </c>
      <c r="W917" s="4" t="str">
        <f t="shared" si="44"/>
        <v>04</v>
      </c>
    </row>
    <row r="918" spans="1:23" x14ac:dyDescent="0.25">
      <c r="A918" t="s">
        <v>6860</v>
      </c>
      <c r="B918" t="s">
        <v>21</v>
      </c>
      <c r="C918" t="s">
        <v>6845</v>
      </c>
      <c r="D918" t="s">
        <v>6857</v>
      </c>
      <c r="E918" t="s">
        <v>1824</v>
      </c>
      <c r="F918" s="2">
        <v>22072</v>
      </c>
      <c r="G918" t="s">
        <v>6846</v>
      </c>
      <c r="H918" t="s">
        <v>10905</v>
      </c>
      <c r="I918" t="s">
        <v>26</v>
      </c>
      <c r="K918" t="s">
        <v>2959</v>
      </c>
      <c r="L918" t="s">
        <v>23</v>
      </c>
      <c r="M918" t="s">
        <v>27</v>
      </c>
      <c r="N918" t="s">
        <v>6861</v>
      </c>
      <c r="O918" t="s">
        <v>29</v>
      </c>
      <c r="P918" t="s">
        <v>30</v>
      </c>
      <c r="Q918" s="1">
        <v>44430</v>
      </c>
      <c r="R918" t="s">
        <v>31</v>
      </c>
      <c r="S918" t="s">
        <v>32</v>
      </c>
      <c r="T918" t="s">
        <v>6862</v>
      </c>
      <c r="U918" t="str">
        <f t="shared" si="42"/>
        <v>PN-REC-BM-D</v>
      </c>
      <c r="V918" s="4" t="str">
        <f t="shared" si="43"/>
        <v>1741</v>
      </c>
      <c r="W918" s="4" t="str">
        <f t="shared" si="44"/>
        <v>05</v>
      </c>
    </row>
    <row r="919" spans="1:23" x14ac:dyDescent="0.25">
      <c r="A919" t="s">
        <v>6863</v>
      </c>
      <c r="B919" t="s">
        <v>21</v>
      </c>
      <c r="C919" t="s">
        <v>6845</v>
      </c>
      <c r="D919" t="s">
        <v>6864</v>
      </c>
      <c r="E919" t="s">
        <v>2045</v>
      </c>
      <c r="F919" s="2">
        <v>22788</v>
      </c>
      <c r="G919" t="s">
        <v>6846</v>
      </c>
      <c r="H919" t="s">
        <v>10908</v>
      </c>
      <c r="I919" t="s">
        <v>26</v>
      </c>
      <c r="K919" t="s">
        <v>2959</v>
      </c>
      <c r="L919" t="s">
        <v>23</v>
      </c>
      <c r="M919" t="s">
        <v>27</v>
      </c>
      <c r="N919" t="s">
        <v>6865</v>
      </c>
      <c r="O919" t="s">
        <v>29</v>
      </c>
      <c r="P919" t="s">
        <v>30</v>
      </c>
      <c r="Q919" s="1">
        <v>44430</v>
      </c>
      <c r="R919" t="s">
        <v>31</v>
      </c>
      <c r="S919" t="s">
        <v>32</v>
      </c>
      <c r="T919" t="s">
        <v>6866</v>
      </c>
      <c r="U919" t="str">
        <f t="shared" si="42"/>
        <v>PN-REC-BM-D</v>
      </c>
      <c r="V919" s="4" t="str">
        <f t="shared" si="43"/>
        <v>1741</v>
      </c>
      <c r="W919" s="4" t="str">
        <f t="shared" si="44"/>
        <v>06</v>
      </c>
    </row>
    <row r="920" spans="1:23" x14ac:dyDescent="0.25">
      <c r="A920" t="s">
        <v>6867</v>
      </c>
      <c r="B920" t="s">
        <v>21</v>
      </c>
      <c r="C920" t="s">
        <v>6868</v>
      </c>
      <c r="D920" t="s">
        <v>6647</v>
      </c>
      <c r="E920" t="s">
        <v>1824</v>
      </c>
      <c r="F920" s="2">
        <v>21638</v>
      </c>
      <c r="G920" t="s">
        <v>6825</v>
      </c>
      <c r="H920" t="s">
        <v>10904</v>
      </c>
      <c r="I920" t="s">
        <v>26</v>
      </c>
      <c r="K920" t="s">
        <v>2959</v>
      </c>
      <c r="L920" t="s">
        <v>23</v>
      </c>
      <c r="M920" t="s">
        <v>27</v>
      </c>
      <c r="N920" t="s">
        <v>6869</v>
      </c>
      <c r="O920" t="s">
        <v>29</v>
      </c>
      <c r="P920" t="s">
        <v>30</v>
      </c>
      <c r="Q920" s="1">
        <v>44430</v>
      </c>
      <c r="R920" t="s">
        <v>31</v>
      </c>
      <c r="S920" t="s">
        <v>32</v>
      </c>
      <c r="T920" t="s">
        <v>6870</v>
      </c>
      <c r="U920" t="str">
        <f t="shared" si="42"/>
        <v>PN-REC-BM-D</v>
      </c>
      <c r="V920" s="4" t="str">
        <f t="shared" si="43"/>
        <v>1742</v>
      </c>
      <c r="W920" s="4" t="str">
        <f t="shared" si="44"/>
        <v>01</v>
      </c>
    </row>
    <row r="921" spans="1:23" x14ac:dyDescent="0.25">
      <c r="A921" t="s">
        <v>6871</v>
      </c>
      <c r="B921" t="s">
        <v>21</v>
      </c>
      <c r="C921" t="s">
        <v>6868</v>
      </c>
      <c r="D921" t="s">
        <v>6647</v>
      </c>
      <c r="E921" t="s">
        <v>1824</v>
      </c>
      <c r="F921" s="2">
        <v>21638</v>
      </c>
      <c r="G921" t="s">
        <v>6825</v>
      </c>
      <c r="H921" t="s">
        <v>10904</v>
      </c>
      <c r="I921" t="s">
        <v>26</v>
      </c>
      <c r="K921" t="s">
        <v>2959</v>
      </c>
      <c r="L921" t="s">
        <v>23</v>
      </c>
      <c r="M921" t="s">
        <v>27</v>
      </c>
      <c r="N921" t="s">
        <v>6872</v>
      </c>
      <c r="O921" t="s">
        <v>29</v>
      </c>
      <c r="P921" t="s">
        <v>30</v>
      </c>
      <c r="Q921" s="1">
        <v>44430</v>
      </c>
      <c r="R921" t="s">
        <v>31</v>
      </c>
      <c r="S921" t="s">
        <v>32</v>
      </c>
      <c r="T921" t="s">
        <v>6873</v>
      </c>
      <c r="U921" t="str">
        <f t="shared" si="42"/>
        <v>PN-REC-BM-D</v>
      </c>
      <c r="V921" s="4" t="str">
        <f t="shared" si="43"/>
        <v>1742</v>
      </c>
      <c r="W921" s="4" t="str">
        <f t="shared" si="44"/>
        <v>02</v>
      </c>
    </row>
    <row r="922" spans="1:23" x14ac:dyDescent="0.25">
      <c r="A922" t="s">
        <v>6874</v>
      </c>
      <c r="B922" t="s">
        <v>21</v>
      </c>
      <c r="C922" t="s">
        <v>6868</v>
      </c>
      <c r="D922" t="s">
        <v>23</v>
      </c>
      <c r="E922" t="s">
        <v>2045</v>
      </c>
      <c r="F922" s="2">
        <v>21812</v>
      </c>
      <c r="G922" t="s">
        <v>6825</v>
      </c>
      <c r="H922" t="s">
        <v>10899</v>
      </c>
      <c r="I922" t="s">
        <v>26</v>
      </c>
      <c r="K922" t="s">
        <v>2959</v>
      </c>
      <c r="L922" t="s">
        <v>23</v>
      </c>
      <c r="M922" t="s">
        <v>27</v>
      </c>
      <c r="N922" t="s">
        <v>6875</v>
      </c>
      <c r="O922" t="s">
        <v>29</v>
      </c>
      <c r="P922" t="s">
        <v>30</v>
      </c>
      <c r="Q922" s="1">
        <v>44430</v>
      </c>
      <c r="R922" t="s">
        <v>31</v>
      </c>
      <c r="S922" t="s">
        <v>32</v>
      </c>
      <c r="T922" t="s">
        <v>6876</v>
      </c>
      <c r="U922" t="str">
        <f t="shared" si="42"/>
        <v>PN-REC-BM-D</v>
      </c>
      <c r="V922" s="4" t="str">
        <f t="shared" si="43"/>
        <v>1742</v>
      </c>
      <c r="W922" s="4" t="str">
        <f t="shared" si="44"/>
        <v>03</v>
      </c>
    </row>
    <row r="923" spans="1:23" x14ac:dyDescent="0.25">
      <c r="A923" t="s">
        <v>6877</v>
      </c>
      <c r="B923" t="s">
        <v>21</v>
      </c>
      <c r="C923" t="s">
        <v>6868</v>
      </c>
      <c r="D923" t="s">
        <v>23</v>
      </c>
      <c r="E923" t="s">
        <v>2045</v>
      </c>
      <c r="F923" s="2">
        <v>21812</v>
      </c>
      <c r="G923" t="s">
        <v>6825</v>
      </c>
      <c r="H923" t="s">
        <v>10899</v>
      </c>
      <c r="I923" t="s">
        <v>26</v>
      </c>
      <c r="K923" t="s">
        <v>2959</v>
      </c>
      <c r="L923" t="s">
        <v>23</v>
      </c>
      <c r="M923" t="s">
        <v>27</v>
      </c>
      <c r="N923" t="s">
        <v>6878</v>
      </c>
      <c r="O923" t="s">
        <v>29</v>
      </c>
      <c r="P923" t="s">
        <v>30</v>
      </c>
      <c r="Q923" s="1">
        <v>44430</v>
      </c>
      <c r="R923" t="s">
        <v>31</v>
      </c>
      <c r="S923" t="s">
        <v>32</v>
      </c>
      <c r="T923" t="s">
        <v>6879</v>
      </c>
      <c r="U923" t="str">
        <f t="shared" si="42"/>
        <v>PN-REC-BM-D</v>
      </c>
      <c r="V923" s="4" t="str">
        <f t="shared" si="43"/>
        <v>1742</v>
      </c>
      <c r="W923" s="4" t="str">
        <f t="shared" si="44"/>
        <v>04</v>
      </c>
    </row>
    <row r="924" spans="1:23" x14ac:dyDescent="0.25">
      <c r="A924" t="s">
        <v>6880</v>
      </c>
      <c r="B924" t="s">
        <v>21</v>
      </c>
      <c r="C924" t="s">
        <v>6868</v>
      </c>
      <c r="D924" t="s">
        <v>6881</v>
      </c>
      <c r="E924" t="s">
        <v>1824</v>
      </c>
      <c r="F924" s="2">
        <v>22072</v>
      </c>
      <c r="G924" t="s">
        <v>6825</v>
      </c>
      <c r="H924" t="s">
        <v>10908</v>
      </c>
      <c r="I924" t="s">
        <v>26</v>
      </c>
      <c r="K924" t="s">
        <v>2959</v>
      </c>
      <c r="L924" t="s">
        <v>23</v>
      </c>
      <c r="M924" t="s">
        <v>27</v>
      </c>
      <c r="N924" t="s">
        <v>6882</v>
      </c>
      <c r="O924" t="s">
        <v>29</v>
      </c>
      <c r="P924" t="s">
        <v>30</v>
      </c>
      <c r="Q924" s="1">
        <v>44430</v>
      </c>
      <c r="R924" t="s">
        <v>31</v>
      </c>
      <c r="S924" t="s">
        <v>32</v>
      </c>
      <c r="T924" t="s">
        <v>6883</v>
      </c>
      <c r="U924" t="str">
        <f t="shared" si="42"/>
        <v>PN-REC-BM-D</v>
      </c>
      <c r="V924" s="4" t="str">
        <f t="shared" si="43"/>
        <v>1742</v>
      </c>
      <c r="W924" s="4" t="str">
        <f t="shared" si="44"/>
        <v>05</v>
      </c>
    </row>
    <row r="925" spans="1:23" x14ac:dyDescent="0.25">
      <c r="A925" t="s">
        <v>6884</v>
      </c>
      <c r="B925" t="s">
        <v>21</v>
      </c>
      <c r="C925" t="s">
        <v>6885</v>
      </c>
      <c r="D925" t="s">
        <v>6886</v>
      </c>
      <c r="E925" t="s">
        <v>24</v>
      </c>
      <c r="F925" s="2">
        <v>21316</v>
      </c>
      <c r="G925" t="s">
        <v>6887</v>
      </c>
      <c r="H925" t="s">
        <v>10899</v>
      </c>
      <c r="I925" t="s">
        <v>26</v>
      </c>
      <c r="K925" t="s">
        <v>2959</v>
      </c>
      <c r="L925" t="s">
        <v>23</v>
      </c>
      <c r="M925" t="s">
        <v>27</v>
      </c>
      <c r="N925" t="s">
        <v>6888</v>
      </c>
      <c r="O925" t="s">
        <v>29</v>
      </c>
      <c r="P925" t="s">
        <v>30</v>
      </c>
      <c r="Q925" s="1">
        <v>44430</v>
      </c>
      <c r="R925" t="s">
        <v>31</v>
      </c>
      <c r="S925" t="s">
        <v>32</v>
      </c>
      <c r="T925" t="s">
        <v>6889</v>
      </c>
      <c r="U925" t="str">
        <f t="shared" si="42"/>
        <v>PN-REC-BM-D</v>
      </c>
      <c r="V925" s="4" t="str">
        <f t="shared" si="43"/>
        <v>1743</v>
      </c>
      <c r="W925" s="4" t="str">
        <f t="shared" si="44"/>
        <v>01</v>
      </c>
    </row>
    <row r="926" spans="1:23" x14ac:dyDescent="0.25">
      <c r="A926" t="s">
        <v>6890</v>
      </c>
      <c r="B926" t="s">
        <v>21</v>
      </c>
      <c r="C926" t="s">
        <v>6885</v>
      </c>
      <c r="D926" t="s">
        <v>23</v>
      </c>
      <c r="E926" t="s">
        <v>2045</v>
      </c>
      <c r="F926" s="2">
        <v>21321</v>
      </c>
      <c r="G926" t="s">
        <v>6887</v>
      </c>
      <c r="H926" t="s">
        <v>10906</v>
      </c>
      <c r="I926" t="s">
        <v>26</v>
      </c>
      <c r="K926" t="s">
        <v>2959</v>
      </c>
      <c r="L926" t="s">
        <v>23</v>
      </c>
      <c r="M926" t="s">
        <v>27</v>
      </c>
      <c r="N926" t="s">
        <v>6891</v>
      </c>
      <c r="O926" t="s">
        <v>29</v>
      </c>
      <c r="P926" t="s">
        <v>30</v>
      </c>
      <c r="Q926" s="1">
        <v>44430</v>
      </c>
      <c r="R926" t="s">
        <v>31</v>
      </c>
      <c r="S926" t="s">
        <v>32</v>
      </c>
      <c r="T926" t="s">
        <v>6892</v>
      </c>
      <c r="U926" t="str">
        <f t="shared" si="42"/>
        <v>PN-REC-BM-D</v>
      </c>
      <c r="V926" s="4" t="str">
        <f t="shared" si="43"/>
        <v>1743</v>
      </c>
      <c r="W926" s="4" t="str">
        <f t="shared" si="44"/>
        <v>02</v>
      </c>
    </row>
    <row r="927" spans="1:23" x14ac:dyDescent="0.25">
      <c r="A927" t="s">
        <v>6893</v>
      </c>
      <c r="B927" t="s">
        <v>21</v>
      </c>
      <c r="C927" t="s">
        <v>6894</v>
      </c>
      <c r="D927" t="s">
        <v>23</v>
      </c>
      <c r="E927" t="s">
        <v>2363</v>
      </c>
      <c r="F927" s="2">
        <v>21302</v>
      </c>
      <c r="G927" t="s">
        <v>6895</v>
      </c>
      <c r="H927" t="s">
        <v>10899</v>
      </c>
      <c r="I927" t="s">
        <v>26</v>
      </c>
      <c r="K927" t="s">
        <v>2959</v>
      </c>
      <c r="L927" t="s">
        <v>23</v>
      </c>
      <c r="M927" t="s">
        <v>27</v>
      </c>
      <c r="N927" t="s">
        <v>6896</v>
      </c>
      <c r="O927" t="s">
        <v>29</v>
      </c>
      <c r="P927" t="s">
        <v>30</v>
      </c>
      <c r="Q927" s="1">
        <v>44430</v>
      </c>
      <c r="R927" t="s">
        <v>31</v>
      </c>
      <c r="S927" t="s">
        <v>32</v>
      </c>
      <c r="T927" t="s">
        <v>6897</v>
      </c>
      <c r="U927" t="str">
        <f t="shared" si="42"/>
        <v>PN-REC-BM-D</v>
      </c>
      <c r="V927" s="4" t="str">
        <f t="shared" si="43"/>
        <v>1744</v>
      </c>
      <c r="W927" s="4" t="str">
        <f t="shared" si="44"/>
        <v>01</v>
      </c>
    </row>
    <row r="928" spans="1:23" x14ac:dyDescent="0.25">
      <c r="A928" t="s">
        <v>6898</v>
      </c>
      <c r="B928" t="s">
        <v>21</v>
      </c>
      <c r="C928" t="s">
        <v>6894</v>
      </c>
      <c r="D928" t="s">
        <v>23</v>
      </c>
      <c r="E928" t="s">
        <v>2363</v>
      </c>
      <c r="F928" s="2">
        <v>21302</v>
      </c>
      <c r="G928" t="s">
        <v>6895</v>
      </c>
      <c r="H928" t="s">
        <v>10899</v>
      </c>
      <c r="I928" t="s">
        <v>26</v>
      </c>
      <c r="K928" t="s">
        <v>2959</v>
      </c>
      <c r="L928" t="s">
        <v>23</v>
      </c>
      <c r="M928" t="s">
        <v>27</v>
      </c>
      <c r="N928" t="s">
        <v>6899</v>
      </c>
      <c r="O928" t="s">
        <v>29</v>
      </c>
      <c r="P928" t="s">
        <v>30</v>
      </c>
      <c r="Q928" s="1">
        <v>44430</v>
      </c>
      <c r="R928" t="s">
        <v>31</v>
      </c>
      <c r="S928" t="s">
        <v>32</v>
      </c>
      <c r="T928" t="s">
        <v>6900</v>
      </c>
      <c r="U928" t="str">
        <f t="shared" si="42"/>
        <v>PN-REC-BM-D</v>
      </c>
      <c r="V928" s="4" t="str">
        <f t="shared" si="43"/>
        <v>1744</v>
      </c>
      <c r="W928" s="4" t="str">
        <f t="shared" si="44"/>
        <v>02</v>
      </c>
    </row>
    <row r="929" spans="1:23" x14ac:dyDescent="0.25">
      <c r="A929" t="s">
        <v>6901</v>
      </c>
      <c r="B929" t="s">
        <v>21</v>
      </c>
      <c r="C929" t="s">
        <v>6894</v>
      </c>
      <c r="D929" t="s">
        <v>23</v>
      </c>
      <c r="E929" t="s">
        <v>1824</v>
      </c>
      <c r="F929" s="2">
        <v>21386</v>
      </c>
      <c r="G929" t="s">
        <v>6895</v>
      </c>
      <c r="H929" t="s">
        <v>10904</v>
      </c>
      <c r="I929" t="s">
        <v>26</v>
      </c>
      <c r="K929" t="s">
        <v>2959</v>
      </c>
      <c r="L929" t="s">
        <v>23</v>
      </c>
      <c r="M929" t="s">
        <v>27</v>
      </c>
      <c r="N929" t="s">
        <v>6902</v>
      </c>
      <c r="O929" t="s">
        <v>29</v>
      </c>
      <c r="P929" t="s">
        <v>30</v>
      </c>
      <c r="Q929" s="1">
        <v>44430</v>
      </c>
      <c r="R929" t="s">
        <v>31</v>
      </c>
      <c r="S929" t="s">
        <v>32</v>
      </c>
      <c r="T929" t="s">
        <v>6903</v>
      </c>
      <c r="U929" t="str">
        <f t="shared" si="42"/>
        <v>PN-REC-BM-D</v>
      </c>
      <c r="V929" s="4" t="str">
        <f t="shared" si="43"/>
        <v>1744</v>
      </c>
      <c r="W929" s="4" t="str">
        <f t="shared" si="44"/>
        <v>03</v>
      </c>
    </row>
    <row r="930" spans="1:23" x14ac:dyDescent="0.25">
      <c r="A930" t="s">
        <v>6904</v>
      </c>
      <c r="B930" t="s">
        <v>21</v>
      </c>
      <c r="C930" t="s">
        <v>6905</v>
      </c>
      <c r="D930" t="s">
        <v>23</v>
      </c>
      <c r="E930" t="s">
        <v>1824</v>
      </c>
      <c r="F930" s="2">
        <v>21393</v>
      </c>
      <c r="G930" t="s">
        <v>6906</v>
      </c>
      <c r="H930" t="s">
        <v>10908</v>
      </c>
      <c r="I930" t="s">
        <v>26</v>
      </c>
      <c r="K930" t="s">
        <v>2959</v>
      </c>
      <c r="L930" t="s">
        <v>23</v>
      </c>
      <c r="M930" t="s">
        <v>27</v>
      </c>
      <c r="N930" t="s">
        <v>6907</v>
      </c>
      <c r="O930" t="s">
        <v>29</v>
      </c>
      <c r="P930" t="s">
        <v>30</v>
      </c>
      <c r="Q930" s="1">
        <v>44430</v>
      </c>
      <c r="R930" t="s">
        <v>31</v>
      </c>
      <c r="S930" t="s">
        <v>32</v>
      </c>
      <c r="T930" t="s">
        <v>6908</v>
      </c>
      <c r="U930" t="str">
        <f t="shared" si="42"/>
        <v>PN-REC-BM-D</v>
      </c>
      <c r="V930" s="4" t="str">
        <f t="shared" si="43"/>
        <v>1745</v>
      </c>
      <c r="W930" s="4" t="str">
        <f t="shared" si="44"/>
        <v>01</v>
      </c>
    </row>
    <row r="931" spans="1:23" x14ac:dyDescent="0.25">
      <c r="A931" t="s">
        <v>6909</v>
      </c>
      <c r="B931" t="s">
        <v>21</v>
      </c>
      <c r="C931" t="s">
        <v>6905</v>
      </c>
      <c r="D931" t="s">
        <v>6910</v>
      </c>
      <c r="E931" t="s">
        <v>2045</v>
      </c>
      <c r="F931" s="2">
        <v>21812</v>
      </c>
      <c r="G931" t="s">
        <v>6906</v>
      </c>
      <c r="H931" t="s">
        <v>10904</v>
      </c>
      <c r="I931" t="s">
        <v>26</v>
      </c>
      <c r="K931" t="s">
        <v>2959</v>
      </c>
      <c r="L931" t="s">
        <v>23</v>
      </c>
      <c r="M931" t="s">
        <v>27</v>
      </c>
      <c r="N931" t="s">
        <v>6911</v>
      </c>
      <c r="O931" t="s">
        <v>29</v>
      </c>
      <c r="P931" t="s">
        <v>30</v>
      </c>
      <c r="Q931" s="1">
        <v>44430</v>
      </c>
      <c r="R931" t="s">
        <v>31</v>
      </c>
      <c r="S931" t="s">
        <v>32</v>
      </c>
      <c r="T931" t="s">
        <v>6912</v>
      </c>
      <c r="U931" t="str">
        <f t="shared" si="42"/>
        <v>PN-REC-BM-D</v>
      </c>
      <c r="V931" s="4" t="str">
        <f t="shared" si="43"/>
        <v>1745</v>
      </c>
      <c r="W931" s="4" t="str">
        <f t="shared" si="44"/>
        <v>02</v>
      </c>
    </row>
    <row r="932" spans="1:23" x14ac:dyDescent="0.25">
      <c r="A932" t="s">
        <v>6913</v>
      </c>
      <c r="B932" t="s">
        <v>21</v>
      </c>
      <c r="C932" t="s">
        <v>6914</v>
      </c>
      <c r="D932" t="s">
        <v>6915</v>
      </c>
      <c r="E932" t="s">
        <v>1824</v>
      </c>
      <c r="F932" s="2">
        <v>21379</v>
      </c>
      <c r="G932" t="s">
        <v>6906</v>
      </c>
      <c r="H932" t="s">
        <v>10899</v>
      </c>
      <c r="I932" t="s">
        <v>26</v>
      </c>
      <c r="K932" t="s">
        <v>2959</v>
      </c>
      <c r="L932" t="s">
        <v>23</v>
      </c>
      <c r="M932" t="s">
        <v>27</v>
      </c>
      <c r="N932" t="s">
        <v>6916</v>
      </c>
      <c r="O932" t="s">
        <v>29</v>
      </c>
      <c r="P932" t="s">
        <v>30</v>
      </c>
      <c r="Q932" s="1">
        <v>44430</v>
      </c>
      <c r="R932" t="s">
        <v>31</v>
      </c>
      <c r="S932" t="s">
        <v>32</v>
      </c>
      <c r="T932" t="s">
        <v>6917</v>
      </c>
      <c r="U932" t="str">
        <f t="shared" si="42"/>
        <v>PN-REC-BM-D</v>
      </c>
      <c r="V932" s="4" t="str">
        <f t="shared" si="43"/>
        <v>1746</v>
      </c>
      <c r="W932" s="4" t="str">
        <f t="shared" si="44"/>
        <v>01</v>
      </c>
    </row>
    <row r="933" spans="1:23" x14ac:dyDescent="0.25">
      <c r="A933" t="s">
        <v>6918</v>
      </c>
      <c r="B933" t="s">
        <v>21</v>
      </c>
      <c r="C933" t="s">
        <v>6919</v>
      </c>
      <c r="D933" t="s">
        <v>23</v>
      </c>
      <c r="E933" t="s">
        <v>2348</v>
      </c>
      <c r="F933" s="2">
        <v>21320</v>
      </c>
      <c r="G933" t="s">
        <v>6920</v>
      </c>
      <c r="H933" t="s">
        <v>10904</v>
      </c>
      <c r="I933" t="s">
        <v>26</v>
      </c>
      <c r="K933" t="s">
        <v>2959</v>
      </c>
      <c r="L933" t="s">
        <v>23</v>
      </c>
      <c r="M933" t="s">
        <v>27</v>
      </c>
      <c r="N933" t="s">
        <v>6921</v>
      </c>
      <c r="O933" t="s">
        <v>29</v>
      </c>
      <c r="P933" t="s">
        <v>30</v>
      </c>
      <c r="Q933" s="1">
        <v>44430</v>
      </c>
      <c r="R933" t="s">
        <v>31</v>
      </c>
      <c r="S933" t="s">
        <v>32</v>
      </c>
      <c r="T933" t="s">
        <v>6922</v>
      </c>
      <c r="U933" t="str">
        <f t="shared" si="42"/>
        <v>PN-REC-BM-D</v>
      </c>
      <c r="V933" s="4" t="str">
        <f t="shared" si="43"/>
        <v>1747</v>
      </c>
      <c r="W933" s="4" t="str">
        <f t="shared" si="44"/>
        <v>01</v>
      </c>
    </row>
    <row r="934" spans="1:23" x14ac:dyDescent="0.25">
      <c r="A934" t="s">
        <v>6923</v>
      </c>
      <c r="B934" t="s">
        <v>21</v>
      </c>
      <c r="C934" t="s">
        <v>6919</v>
      </c>
      <c r="D934" t="s">
        <v>23</v>
      </c>
      <c r="E934" t="s">
        <v>1824</v>
      </c>
      <c r="F934" s="2">
        <v>21386</v>
      </c>
      <c r="G934" t="s">
        <v>6920</v>
      </c>
      <c r="H934" t="s">
        <v>10906</v>
      </c>
      <c r="I934" t="s">
        <v>26</v>
      </c>
      <c r="K934" t="s">
        <v>2959</v>
      </c>
      <c r="L934" t="s">
        <v>23</v>
      </c>
      <c r="M934" t="s">
        <v>27</v>
      </c>
      <c r="N934" t="s">
        <v>6924</v>
      </c>
      <c r="O934" t="s">
        <v>29</v>
      </c>
      <c r="P934" t="s">
        <v>30</v>
      </c>
      <c r="Q934" s="1">
        <v>44430</v>
      </c>
      <c r="R934" t="s">
        <v>31</v>
      </c>
      <c r="S934" t="s">
        <v>32</v>
      </c>
      <c r="T934" t="s">
        <v>6925</v>
      </c>
      <c r="U934" t="str">
        <f t="shared" si="42"/>
        <v>PN-REC-BM-D</v>
      </c>
      <c r="V934" s="4" t="str">
        <f t="shared" si="43"/>
        <v>1747</v>
      </c>
      <c r="W934" s="4" t="str">
        <f t="shared" si="44"/>
        <v>02</v>
      </c>
    </row>
    <row r="935" spans="1:23" x14ac:dyDescent="0.25">
      <c r="A935" t="s">
        <v>6926</v>
      </c>
      <c r="B935" t="s">
        <v>21</v>
      </c>
      <c r="C935" t="s">
        <v>6927</v>
      </c>
      <c r="D935" t="s">
        <v>6910</v>
      </c>
      <c r="E935" t="s">
        <v>1824</v>
      </c>
      <c r="F935" s="2">
        <v>21316</v>
      </c>
      <c r="G935" t="s">
        <v>6928</v>
      </c>
      <c r="H935" t="s">
        <v>10906</v>
      </c>
      <c r="I935" t="s">
        <v>26</v>
      </c>
      <c r="K935" t="s">
        <v>2959</v>
      </c>
      <c r="L935" t="s">
        <v>23</v>
      </c>
      <c r="M935" t="s">
        <v>27</v>
      </c>
      <c r="N935" t="s">
        <v>6929</v>
      </c>
      <c r="O935" t="s">
        <v>29</v>
      </c>
      <c r="P935" t="s">
        <v>30</v>
      </c>
      <c r="Q935" s="1">
        <v>44430</v>
      </c>
      <c r="R935" t="s">
        <v>31</v>
      </c>
      <c r="S935" t="s">
        <v>32</v>
      </c>
      <c r="T935" t="s">
        <v>6930</v>
      </c>
      <c r="U935" t="str">
        <f t="shared" si="42"/>
        <v>PN-REC-BM-D</v>
      </c>
      <c r="V935" s="4" t="str">
        <f t="shared" si="43"/>
        <v>1748</v>
      </c>
      <c r="W935" s="4" t="str">
        <f t="shared" si="44"/>
        <v>01</v>
      </c>
    </row>
    <row r="936" spans="1:23" x14ac:dyDescent="0.25">
      <c r="A936" t="s">
        <v>6931</v>
      </c>
      <c r="B936" t="s">
        <v>21</v>
      </c>
      <c r="C936" t="s">
        <v>6927</v>
      </c>
      <c r="D936" t="s">
        <v>6850</v>
      </c>
      <c r="E936" t="s">
        <v>24</v>
      </c>
      <c r="F936" s="2">
        <v>21343</v>
      </c>
      <c r="G936" t="s">
        <v>6928</v>
      </c>
      <c r="H936" t="s">
        <v>10904</v>
      </c>
      <c r="I936" t="s">
        <v>26</v>
      </c>
      <c r="K936" t="s">
        <v>2959</v>
      </c>
      <c r="L936" t="s">
        <v>23</v>
      </c>
      <c r="M936" t="s">
        <v>27</v>
      </c>
      <c r="N936" t="s">
        <v>6932</v>
      </c>
      <c r="O936" t="s">
        <v>29</v>
      </c>
      <c r="P936" t="s">
        <v>30</v>
      </c>
      <c r="Q936" s="1">
        <v>44430</v>
      </c>
      <c r="R936" t="s">
        <v>31</v>
      </c>
      <c r="S936" t="s">
        <v>32</v>
      </c>
      <c r="T936" t="s">
        <v>6933</v>
      </c>
      <c r="U936" t="str">
        <f t="shared" si="42"/>
        <v>PN-REC-BM-D</v>
      </c>
      <c r="V936" s="4" t="str">
        <f t="shared" si="43"/>
        <v>1748</v>
      </c>
      <c r="W936" s="4" t="str">
        <f t="shared" si="44"/>
        <v>02</v>
      </c>
    </row>
    <row r="937" spans="1:23" x14ac:dyDescent="0.25">
      <c r="A937" t="s">
        <v>6934</v>
      </c>
      <c r="B937" t="s">
        <v>21</v>
      </c>
      <c r="C937" t="s">
        <v>6935</v>
      </c>
      <c r="D937" t="s">
        <v>6936</v>
      </c>
      <c r="E937" t="s">
        <v>24</v>
      </c>
      <c r="F937" s="2">
        <v>21343</v>
      </c>
      <c r="G937" t="s">
        <v>6937</v>
      </c>
      <c r="H937" t="s">
        <v>10899</v>
      </c>
      <c r="I937" t="s">
        <v>26</v>
      </c>
      <c r="K937" t="s">
        <v>2959</v>
      </c>
      <c r="L937" t="s">
        <v>23</v>
      </c>
      <c r="M937" t="s">
        <v>27</v>
      </c>
      <c r="N937" t="s">
        <v>6938</v>
      </c>
      <c r="O937" t="s">
        <v>29</v>
      </c>
      <c r="P937" t="s">
        <v>30</v>
      </c>
      <c r="Q937" s="1">
        <v>44430</v>
      </c>
      <c r="R937" t="s">
        <v>31</v>
      </c>
      <c r="S937" t="s">
        <v>32</v>
      </c>
      <c r="T937" t="s">
        <v>6939</v>
      </c>
      <c r="U937" t="str">
        <f t="shared" si="42"/>
        <v>PN-REC-BM-D</v>
      </c>
      <c r="V937" s="4" t="str">
        <f t="shared" si="43"/>
        <v>1749</v>
      </c>
      <c r="W937" s="4" t="str">
        <f t="shared" si="44"/>
        <v>01</v>
      </c>
    </row>
    <row r="938" spans="1:23" x14ac:dyDescent="0.25">
      <c r="A938" t="s">
        <v>6940</v>
      </c>
      <c r="B938" t="s">
        <v>21</v>
      </c>
      <c r="C938" t="s">
        <v>6935</v>
      </c>
      <c r="D938" t="s">
        <v>6936</v>
      </c>
      <c r="E938" t="s">
        <v>24</v>
      </c>
      <c r="F938" s="2">
        <v>21343</v>
      </c>
      <c r="G938" t="s">
        <v>6937</v>
      </c>
      <c r="H938" t="s">
        <v>10899</v>
      </c>
      <c r="I938" t="s">
        <v>26</v>
      </c>
      <c r="K938" t="s">
        <v>2959</v>
      </c>
      <c r="L938" t="s">
        <v>23</v>
      </c>
      <c r="M938" t="s">
        <v>27</v>
      </c>
      <c r="N938" t="s">
        <v>6941</v>
      </c>
      <c r="O938" t="s">
        <v>29</v>
      </c>
      <c r="P938" t="s">
        <v>30</v>
      </c>
      <c r="Q938" s="1">
        <v>44430</v>
      </c>
      <c r="R938" t="s">
        <v>31</v>
      </c>
      <c r="S938" t="s">
        <v>32</v>
      </c>
      <c r="T938" t="s">
        <v>6942</v>
      </c>
      <c r="U938" t="str">
        <f t="shared" si="42"/>
        <v>PN-REC-BM-D</v>
      </c>
      <c r="V938" s="4" t="str">
        <f t="shared" si="43"/>
        <v>1749</v>
      </c>
      <c r="W938" s="4" t="str">
        <f t="shared" si="44"/>
        <v>02</v>
      </c>
    </row>
    <row r="939" spans="1:23" x14ac:dyDescent="0.25">
      <c r="A939" t="s">
        <v>2811</v>
      </c>
      <c r="B939" t="s">
        <v>21</v>
      </c>
      <c r="C939" t="s">
        <v>2812</v>
      </c>
      <c r="D939" t="s">
        <v>23</v>
      </c>
      <c r="E939" t="s">
        <v>24</v>
      </c>
      <c r="F939" s="2">
        <v>22457</v>
      </c>
      <c r="G939" t="s">
        <v>2942</v>
      </c>
      <c r="H939" t="s">
        <v>10906</v>
      </c>
      <c r="I939" t="s">
        <v>26</v>
      </c>
      <c r="K939" t="s">
        <v>2959</v>
      </c>
      <c r="L939" t="s">
        <v>23</v>
      </c>
      <c r="M939" t="s">
        <v>27</v>
      </c>
      <c r="N939" t="s">
        <v>2813</v>
      </c>
      <c r="O939" t="s">
        <v>29</v>
      </c>
      <c r="P939" t="s">
        <v>30</v>
      </c>
      <c r="Q939" s="1">
        <v>44348</v>
      </c>
      <c r="R939" t="s">
        <v>31</v>
      </c>
      <c r="S939" t="s">
        <v>32</v>
      </c>
      <c r="T939" t="s">
        <v>2814</v>
      </c>
      <c r="U939" t="str">
        <f t="shared" si="42"/>
        <v>PN-REC-BM-D</v>
      </c>
      <c r="V939" s="4" t="str">
        <f t="shared" si="43"/>
        <v>1750</v>
      </c>
      <c r="W939" s="4" t="str">
        <f t="shared" si="44"/>
        <v>01</v>
      </c>
    </row>
    <row r="940" spans="1:23" x14ac:dyDescent="0.25">
      <c r="A940" t="s">
        <v>2815</v>
      </c>
      <c r="B940" t="s">
        <v>21</v>
      </c>
      <c r="C940" t="s">
        <v>2812</v>
      </c>
      <c r="D940" t="s">
        <v>23</v>
      </c>
      <c r="E940" t="s">
        <v>24</v>
      </c>
      <c r="F940" s="2">
        <v>22457</v>
      </c>
      <c r="G940" t="s">
        <v>2943</v>
      </c>
      <c r="H940" t="s">
        <v>10906</v>
      </c>
      <c r="I940" t="s">
        <v>26</v>
      </c>
      <c r="K940" t="s">
        <v>2959</v>
      </c>
      <c r="L940" t="s">
        <v>23</v>
      </c>
      <c r="M940" t="s">
        <v>27</v>
      </c>
      <c r="N940" t="s">
        <v>2816</v>
      </c>
      <c r="O940" t="s">
        <v>29</v>
      </c>
      <c r="P940" t="s">
        <v>30</v>
      </c>
      <c r="Q940" s="1">
        <v>44348</v>
      </c>
      <c r="R940" t="s">
        <v>31</v>
      </c>
      <c r="S940" t="s">
        <v>32</v>
      </c>
      <c r="T940" t="s">
        <v>2817</v>
      </c>
      <c r="U940" t="str">
        <f t="shared" si="42"/>
        <v>PN-REC-BM-D</v>
      </c>
      <c r="V940" s="4" t="str">
        <f t="shared" si="43"/>
        <v>1750</v>
      </c>
      <c r="W940" s="4" t="str">
        <f t="shared" si="44"/>
        <v>02</v>
      </c>
    </row>
    <row r="941" spans="1:23" x14ac:dyDescent="0.25">
      <c r="A941" t="s">
        <v>2818</v>
      </c>
      <c r="B941" t="s">
        <v>21</v>
      </c>
      <c r="C941" t="s">
        <v>2812</v>
      </c>
      <c r="D941" t="s">
        <v>23</v>
      </c>
      <c r="E941" t="s">
        <v>24</v>
      </c>
      <c r="F941" s="2">
        <v>22471</v>
      </c>
      <c r="G941" t="s">
        <v>2944</v>
      </c>
      <c r="H941" t="s">
        <v>10905</v>
      </c>
      <c r="I941" t="s">
        <v>26</v>
      </c>
      <c r="K941" t="s">
        <v>2959</v>
      </c>
      <c r="L941" t="s">
        <v>23</v>
      </c>
      <c r="M941" t="s">
        <v>27</v>
      </c>
      <c r="N941" t="s">
        <v>2819</v>
      </c>
      <c r="O941" t="s">
        <v>29</v>
      </c>
      <c r="P941" t="s">
        <v>30</v>
      </c>
      <c r="Q941" s="1">
        <v>44348</v>
      </c>
      <c r="R941" t="s">
        <v>31</v>
      </c>
      <c r="S941" t="s">
        <v>32</v>
      </c>
      <c r="T941" t="s">
        <v>2820</v>
      </c>
      <c r="U941" t="str">
        <f t="shared" si="42"/>
        <v>PN-REC-BM-D</v>
      </c>
      <c r="V941" s="4" t="str">
        <f t="shared" si="43"/>
        <v>1750</v>
      </c>
      <c r="W941" s="4" t="str">
        <f t="shared" si="44"/>
        <v>03</v>
      </c>
    </row>
    <row r="942" spans="1:23" x14ac:dyDescent="0.25">
      <c r="A942" t="s">
        <v>2821</v>
      </c>
      <c r="B942" t="s">
        <v>21</v>
      </c>
      <c r="C942" t="s">
        <v>2812</v>
      </c>
      <c r="D942" t="s">
        <v>23</v>
      </c>
      <c r="E942" t="s">
        <v>24</v>
      </c>
      <c r="F942" s="2">
        <v>22471</v>
      </c>
      <c r="G942" t="s">
        <v>2945</v>
      </c>
      <c r="H942" t="s">
        <v>10905</v>
      </c>
      <c r="I942" t="s">
        <v>26</v>
      </c>
      <c r="K942" t="s">
        <v>2959</v>
      </c>
      <c r="L942" t="s">
        <v>23</v>
      </c>
      <c r="M942" t="s">
        <v>27</v>
      </c>
      <c r="N942" t="s">
        <v>2822</v>
      </c>
      <c r="O942" t="s">
        <v>29</v>
      </c>
      <c r="P942" t="s">
        <v>30</v>
      </c>
      <c r="Q942" s="1">
        <v>44348</v>
      </c>
      <c r="R942" t="s">
        <v>31</v>
      </c>
      <c r="S942" t="s">
        <v>32</v>
      </c>
      <c r="T942" t="s">
        <v>2823</v>
      </c>
      <c r="U942" t="str">
        <f t="shared" si="42"/>
        <v>PN-REC-BM-D</v>
      </c>
      <c r="V942" s="4" t="str">
        <f t="shared" si="43"/>
        <v>1750</v>
      </c>
      <c r="W942" s="4" t="str">
        <f t="shared" si="44"/>
        <v>04</v>
      </c>
    </row>
    <row r="943" spans="1:23" x14ac:dyDescent="0.25">
      <c r="A943" t="s">
        <v>2824</v>
      </c>
      <c r="B943" t="s">
        <v>21</v>
      </c>
      <c r="C943" t="s">
        <v>2812</v>
      </c>
      <c r="D943" t="s">
        <v>23</v>
      </c>
      <c r="E943" t="s">
        <v>24</v>
      </c>
      <c r="F943" s="2">
        <v>22471</v>
      </c>
      <c r="G943" t="s">
        <v>2946</v>
      </c>
      <c r="H943" t="s">
        <v>10908</v>
      </c>
      <c r="I943" t="s">
        <v>26</v>
      </c>
      <c r="K943" t="s">
        <v>2959</v>
      </c>
      <c r="L943" t="s">
        <v>23</v>
      </c>
      <c r="M943" t="s">
        <v>27</v>
      </c>
      <c r="N943" t="s">
        <v>2825</v>
      </c>
      <c r="O943" t="s">
        <v>29</v>
      </c>
      <c r="P943" t="s">
        <v>30</v>
      </c>
      <c r="Q943" s="1">
        <v>44348</v>
      </c>
      <c r="R943" t="s">
        <v>31</v>
      </c>
      <c r="S943" t="s">
        <v>32</v>
      </c>
      <c r="T943" t="s">
        <v>2826</v>
      </c>
      <c r="U943" t="str">
        <f t="shared" si="42"/>
        <v>PN-REC-BM-D</v>
      </c>
      <c r="V943" s="4" t="str">
        <f t="shared" si="43"/>
        <v>1750</v>
      </c>
      <c r="W943" s="4" t="str">
        <f t="shared" si="44"/>
        <v>05</v>
      </c>
    </row>
    <row r="944" spans="1:23" x14ac:dyDescent="0.25">
      <c r="A944" t="s">
        <v>2827</v>
      </c>
      <c r="B944" t="s">
        <v>21</v>
      </c>
      <c r="C944" t="s">
        <v>2812</v>
      </c>
      <c r="D944" t="s">
        <v>23</v>
      </c>
      <c r="E944" t="s">
        <v>24</v>
      </c>
      <c r="F944" s="2">
        <v>22471</v>
      </c>
      <c r="G944" t="s">
        <v>2947</v>
      </c>
      <c r="H944" t="s">
        <v>10908</v>
      </c>
      <c r="I944" t="s">
        <v>26</v>
      </c>
      <c r="K944" t="s">
        <v>2959</v>
      </c>
      <c r="L944" t="s">
        <v>23</v>
      </c>
      <c r="M944" t="s">
        <v>27</v>
      </c>
      <c r="N944" t="s">
        <v>2828</v>
      </c>
      <c r="O944" t="s">
        <v>29</v>
      </c>
      <c r="P944" t="s">
        <v>30</v>
      </c>
      <c r="Q944" s="1">
        <v>44348</v>
      </c>
      <c r="R944" t="s">
        <v>31</v>
      </c>
      <c r="S944" t="s">
        <v>32</v>
      </c>
      <c r="T944" t="s">
        <v>2829</v>
      </c>
      <c r="U944" t="str">
        <f t="shared" si="42"/>
        <v>PN-REC-BM-D</v>
      </c>
      <c r="V944" s="4" t="str">
        <f t="shared" si="43"/>
        <v>1750</v>
      </c>
      <c r="W944" s="4" t="str">
        <f t="shared" si="44"/>
        <v>06</v>
      </c>
    </row>
    <row r="945" spans="1:23" x14ac:dyDescent="0.25">
      <c r="A945" t="s">
        <v>2830</v>
      </c>
      <c r="B945" t="s">
        <v>21</v>
      </c>
      <c r="C945" t="s">
        <v>2812</v>
      </c>
      <c r="D945" t="s">
        <v>23</v>
      </c>
      <c r="E945" t="s">
        <v>24</v>
      </c>
      <c r="F945" s="2">
        <v>22471</v>
      </c>
      <c r="G945" t="s">
        <v>2948</v>
      </c>
      <c r="H945" t="s">
        <v>10908</v>
      </c>
      <c r="I945" t="s">
        <v>26</v>
      </c>
      <c r="K945" t="s">
        <v>2959</v>
      </c>
      <c r="L945" t="s">
        <v>23</v>
      </c>
      <c r="M945" t="s">
        <v>27</v>
      </c>
      <c r="N945" t="s">
        <v>2831</v>
      </c>
      <c r="O945" t="s">
        <v>29</v>
      </c>
      <c r="P945" t="s">
        <v>30</v>
      </c>
      <c r="Q945" s="1">
        <v>44348</v>
      </c>
      <c r="R945" t="s">
        <v>31</v>
      </c>
      <c r="S945" t="s">
        <v>32</v>
      </c>
      <c r="T945" t="s">
        <v>2832</v>
      </c>
      <c r="U945" t="str">
        <f t="shared" si="42"/>
        <v>PN-REC-BM-D</v>
      </c>
      <c r="V945" s="4" t="str">
        <f t="shared" si="43"/>
        <v>1750</v>
      </c>
      <c r="W945" s="4" t="str">
        <f t="shared" si="44"/>
        <v>07</v>
      </c>
    </row>
    <row r="946" spans="1:23" x14ac:dyDescent="0.25">
      <c r="A946" t="s">
        <v>2833</v>
      </c>
      <c r="B946" t="s">
        <v>21</v>
      </c>
      <c r="C946" t="s">
        <v>2834</v>
      </c>
      <c r="D946" t="s">
        <v>23</v>
      </c>
      <c r="E946" t="s">
        <v>1824</v>
      </c>
      <c r="F946" s="2">
        <v>22860</v>
      </c>
      <c r="G946" t="s">
        <v>2835</v>
      </c>
      <c r="H946" t="s">
        <v>10910</v>
      </c>
      <c r="I946" t="s">
        <v>26</v>
      </c>
      <c r="K946" t="s">
        <v>2959</v>
      </c>
      <c r="L946" t="s">
        <v>23</v>
      </c>
      <c r="M946" t="s">
        <v>27</v>
      </c>
      <c r="N946" t="s">
        <v>2836</v>
      </c>
      <c r="O946" t="s">
        <v>29</v>
      </c>
      <c r="P946" t="s">
        <v>30</v>
      </c>
      <c r="Q946" s="1">
        <v>44348</v>
      </c>
      <c r="R946" t="s">
        <v>31</v>
      </c>
      <c r="S946" t="s">
        <v>32</v>
      </c>
      <c r="T946" t="s">
        <v>2837</v>
      </c>
      <c r="U946" t="str">
        <f t="shared" si="42"/>
        <v>PN-REC-BM-D</v>
      </c>
      <c r="V946" s="4" t="str">
        <f t="shared" si="43"/>
        <v>1751</v>
      </c>
      <c r="W946" s="4" t="str">
        <f t="shared" si="44"/>
        <v>01</v>
      </c>
    </row>
    <row r="947" spans="1:23" x14ac:dyDescent="0.25">
      <c r="A947" t="s">
        <v>2850</v>
      </c>
      <c r="B947" t="s">
        <v>21</v>
      </c>
      <c r="C947" t="s">
        <v>2834</v>
      </c>
      <c r="D947" t="s">
        <v>23</v>
      </c>
      <c r="E947" t="s">
        <v>1824</v>
      </c>
      <c r="F947" s="2">
        <v>22860</v>
      </c>
      <c r="G947" t="s">
        <v>2835</v>
      </c>
      <c r="H947" t="s">
        <v>10897</v>
      </c>
      <c r="I947" t="s">
        <v>26</v>
      </c>
      <c r="K947" t="s">
        <v>2959</v>
      </c>
      <c r="L947" t="s">
        <v>23</v>
      </c>
      <c r="M947" t="s">
        <v>27</v>
      </c>
      <c r="N947" t="s">
        <v>2851</v>
      </c>
      <c r="O947" t="s">
        <v>29</v>
      </c>
      <c r="P947" t="s">
        <v>30</v>
      </c>
      <c r="Q947" s="1">
        <v>44348</v>
      </c>
      <c r="R947" t="s">
        <v>31</v>
      </c>
      <c r="S947" t="s">
        <v>32</v>
      </c>
      <c r="T947" t="s">
        <v>2852</v>
      </c>
      <c r="U947" t="str">
        <f t="shared" si="42"/>
        <v>PN-REC-BM-D</v>
      </c>
      <c r="V947" s="4" t="str">
        <f t="shared" si="43"/>
        <v>1751</v>
      </c>
      <c r="W947" s="4" t="str">
        <f t="shared" si="44"/>
        <v>02</v>
      </c>
    </row>
    <row r="948" spans="1:23" x14ac:dyDescent="0.25">
      <c r="A948" t="s">
        <v>2853</v>
      </c>
      <c r="B948" t="s">
        <v>21</v>
      </c>
      <c r="C948" t="s">
        <v>2834</v>
      </c>
      <c r="D948" t="s">
        <v>23</v>
      </c>
      <c r="E948" t="s">
        <v>1824</v>
      </c>
      <c r="F948" s="2">
        <v>22860</v>
      </c>
      <c r="G948" t="s">
        <v>2835</v>
      </c>
      <c r="H948" t="s">
        <v>10897</v>
      </c>
      <c r="I948" t="s">
        <v>26</v>
      </c>
      <c r="K948" t="s">
        <v>2959</v>
      </c>
      <c r="L948" t="s">
        <v>23</v>
      </c>
      <c r="M948" t="s">
        <v>27</v>
      </c>
      <c r="N948" t="s">
        <v>2854</v>
      </c>
      <c r="O948" t="s">
        <v>29</v>
      </c>
      <c r="P948" t="s">
        <v>30</v>
      </c>
      <c r="Q948" s="1">
        <v>44348</v>
      </c>
      <c r="R948" t="s">
        <v>31</v>
      </c>
      <c r="S948" t="s">
        <v>32</v>
      </c>
      <c r="T948" t="s">
        <v>2855</v>
      </c>
      <c r="U948" t="str">
        <f t="shared" si="42"/>
        <v>PN-REC-BM-D</v>
      </c>
      <c r="V948" s="4" t="str">
        <f t="shared" si="43"/>
        <v>1751</v>
      </c>
      <c r="W948" s="4" t="str">
        <f t="shared" si="44"/>
        <v>03</v>
      </c>
    </row>
    <row r="949" spans="1:23" x14ac:dyDescent="0.25">
      <c r="A949" t="s">
        <v>2856</v>
      </c>
      <c r="B949" t="s">
        <v>21</v>
      </c>
      <c r="C949" t="s">
        <v>2834</v>
      </c>
      <c r="D949" t="s">
        <v>23</v>
      </c>
      <c r="E949" t="s">
        <v>24</v>
      </c>
      <c r="F949" s="2">
        <v>23157</v>
      </c>
      <c r="G949" t="s">
        <v>2835</v>
      </c>
      <c r="H949" t="s">
        <v>10904</v>
      </c>
      <c r="I949" t="s">
        <v>26</v>
      </c>
      <c r="K949" t="s">
        <v>2959</v>
      </c>
      <c r="L949" t="s">
        <v>23</v>
      </c>
      <c r="M949" t="s">
        <v>27</v>
      </c>
      <c r="N949" t="s">
        <v>2857</v>
      </c>
      <c r="O949" t="s">
        <v>29</v>
      </c>
      <c r="P949" t="s">
        <v>30</v>
      </c>
      <c r="Q949" s="1">
        <v>44348</v>
      </c>
      <c r="R949" t="s">
        <v>31</v>
      </c>
      <c r="S949" t="s">
        <v>32</v>
      </c>
      <c r="T949" t="s">
        <v>2858</v>
      </c>
      <c r="U949" t="str">
        <f t="shared" si="42"/>
        <v>PN-REC-BM-D</v>
      </c>
      <c r="V949" s="4" t="str">
        <f t="shared" si="43"/>
        <v>1751</v>
      </c>
      <c r="W949" s="4" t="str">
        <f t="shared" si="44"/>
        <v>04</v>
      </c>
    </row>
    <row r="950" spans="1:23" x14ac:dyDescent="0.25">
      <c r="A950" t="s">
        <v>2859</v>
      </c>
      <c r="B950" t="s">
        <v>21</v>
      </c>
      <c r="C950" t="s">
        <v>2834</v>
      </c>
      <c r="D950" t="s">
        <v>23</v>
      </c>
      <c r="E950" t="s">
        <v>24</v>
      </c>
      <c r="F950" s="2">
        <v>23157</v>
      </c>
      <c r="G950" t="s">
        <v>2835</v>
      </c>
      <c r="H950" t="s">
        <v>10904</v>
      </c>
      <c r="I950" t="s">
        <v>26</v>
      </c>
      <c r="K950" t="s">
        <v>2959</v>
      </c>
      <c r="L950" t="s">
        <v>23</v>
      </c>
      <c r="M950" t="s">
        <v>27</v>
      </c>
      <c r="N950" t="s">
        <v>2860</v>
      </c>
      <c r="O950" t="s">
        <v>29</v>
      </c>
      <c r="P950" t="s">
        <v>30</v>
      </c>
      <c r="Q950" s="1">
        <v>44348</v>
      </c>
      <c r="R950" t="s">
        <v>31</v>
      </c>
      <c r="S950" t="s">
        <v>32</v>
      </c>
      <c r="T950" t="s">
        <v>2861</v>
      </c>
      <c r="U950" t="str">
        <f t="shared" si="42"/>
        <v>PN-REC-BM-D</v>
      </c>
      <c r="V950" s="4" t="str">
        <f t="shared" si="43"/>
        <v>1751</v>
      </c>
      <c r="W950" s="4" t="str">
        <f t="shared" si="44"/>
        <v>05</v>
      </c>
    </row>
    <row r="951" spans="1:23" x14ac:dyDescent="0.25">
      <c r="A951" t="s">
        <v>2862</v>
      </c>
      <c r="B951" t="s">
        <v>21</v>
      </c>
      <c r="C951" t="s">
        <v>2834</v>
      </c>
      <c r="D951" t="s">
        <v>23</v>
      </c>
      <c r="E951" t="s">
        <v>24</v>
      </c>
      <c r="F951" s="2">
        <v>23157</v>
      </c>
      <c r="G951" t="s">
        <v>2835</v>
      </c>
      <c r="H951" t="s">
        <v>10904</v>
      </c>
      <c r="I951" t="s">
        <v>26</v>
      </c>
      <c r="K951" t="s">
        <v>2959</v>
      </c>
      <c r="L951" t="s">
        <v>23</v>
      </c>
      <c r="M951" t="s">
        <v>27</v>
      </c>
      <c r="N951" t="s">
        <v>2863</v>
      </c>
      <c r="O951" t="s">
        <v>29</v>
      </c>
      <c r="P951" t="s">
        <v>30</v>
      </c>
      <c r="Q951" s="1">
        <v>44348</v>
      </c>
      <c r="R951" t="s">
        <v>31</v>
      </c>
      <c r="S951" t="s">
        <v>32</v>
      </c>
      <c r="T951" t="s">
        <v>2864</v>
      </c>
      <c r="U951" t="str">
        <f t="shared" si="42"/>
        <v>PN-REC-BM-D</v>
      </c>
      <c r="V951" s="4" t="str">
        <f t="shared" si="43"/>
        <v>1751</v>
      </c>
      <c r="W951" s="4" t="str">
        <f t="shared" si="44"/>
        <v>06</v>
      </c>
    </row>
    <row r="952" spans="1:23" x14ac:dyDescent="0.25">
      <c r="A952" t="s">
        <v>2865</v>
      </c>
      <c r="B952" t="s">
        <v>21</v>
      </c>
      <c r="C952" t="s">
        <v>2834</v>
      </c>
      <c r="D952" t="s">
        <v>23</v>
      </c>
      <c r="E952" t="s">
        <v>24</v>
      </c>
      <c r="F952" s="2">
        <v>23157</v>
      </c>
      <c r="G952" t="s">
        <v>2835</v>
      </c>
      <c r="H952" t="s">
        <v>10904</v>
      </c>
      <c r="I952" t="s">
        <v>26</v>
      </c>
      <c r="K952" t="s">
        <v>2959</v>
      </c>
      <c r="L952" t="s">
        <v>23</v>
      </c>
      <c r="M952" t="s">
        <v>27</v>
      </c>
      <c r="N952" t="s">
        <v>2866</v>
      </c>
      <c r="O952" t="s">
        <v>29</v>
      </c>
      <c r="P952" t="s">
        <v>30</v>
      </c>
      <c r="Q952" s="1">
        <v>44348</v>
      </c>
      <c r="R952" t="s">
        <v>31</v>
      </c>
      <c r="S952" t="s">
        <v>32</v>
      </c>
      <c r="T952" t="s">
        <v>2867</v>
      </c>
      <c r="U952" t="str">
        <f t="shared" si="42"/>
        <v>PN-REC-BM-D</v>
      </c>
      <c r="V952" s="4" t="str">
        <f t="shared" si="43"/>
        <v>1751</v>
      </c>
      <c r="W952" s="4" t="str">
        <f t="shared" si="44"/>
        <v>07</v>
      </c>
    </row>
    <row r="953" spans="1:23" x14ac:dyDescent="0.25">
      <c r="A953" t="s">
        <v>2868</v>
      </c>
      <c r="B953" t="s">
        <v>21</v>
      </c>
      <c r="C953" t="s">
        <v>2834</v>
      </c>
      <c r="D953" t="s">
        <v>23</v>
      </c>
      <c r="E953" t="s">
        <v>24</v>
      </c>
      <c r="F953" s="2">
        <v>23157</v>
      </c>
      <c r="G953" t="s">
        <v>2835</v>
      </c>
      <c r="H953" t="s">
        <v>10904</v>
      </c>
      <c r="I953" t="s">
        <v>26</v>
      </c>
      <c r="K953" t="s">
        <v>2959</v>
      </c>
      <c r="L953" t="s">
        <v>23</v>
      </c>
      <c r="M953" t="s">
        <v>27</v>
      </c>
      <c r="N953" t="s">
        <v>2869</v>
      </c>
      <c r="O953" t="s">
        <v>29</v>
      </c>
      <c r="P953" t="s">
        <v>30</v>
      </c>
      <c r="Q953" s="1">
        <v>44348</v>
      </c>
      <c r="R953" t="s">
        <v>31</v>
      </c>
      <c r="S953" t="s">
        <v>32</v>
      </c>
      <c r="T953" t="s">
        <v>2870</v>
      </c>
      <c r="U953" t="str">
        <f t="shared" si="42"/>
        <v>PN-REC-BM-D</v>
      </c>
      <c r="V953" s="4" t="str">
        <f t="shared" si="43"/>
        <v>1751</v>
      </c>
      <c r="W953" s="4" t="str">
        <f t="shared" si="44"/>
        <v>08</v>
      </c>
    </row>
    <row r="954" spans="1:23" x14ac:dyDescent="0.25">
      <c r="A954" t="s">
        <v>2871</v>
      </c>
      <c r="B954" t="s">
        <v>21</v>
      </c>
      <c r="C954" t="s">
        <v>2834</v>
      </c>
      <c r="D954" t="s">
        <v>23</v>
      </c>
      <c r="E954" t="s">
        <v>24</v>
      </c>
      <c r="F954" s="2">
        <v>23157</v>
      </c>
      <c r="G954" t="s">
        <v>2835</v>
      </c>
      <c r="H954" t="s">
        <v>10904</v>
      </c>
      <c r="I954" t="s">
        <v>26</v>
      </c>
      <c r="K954" t="s">
        <v>2959</v>
      </c>
      <c r="L954" t="s">
        <v>23</v>
      </c>
      <c r="M954" t="s">
        <v>27</v>
      </c>
      <c r="N954" t="s">
        <v>2872</v>
      </c>
      <c r="O954" t="s">
        <v>29</v>
      </c>
      <c r="P954" t="s">
        <v>30</v>
      </c>
      <c r="Q954" s="1">
        <v>44348</v>
      </c>
      <c r="R954" t="s">
        <v>31</v>
      </c>
      <c r="S954" t="s">
        <v>32</v>
      </c>
      <c r="T954" t="s">
        <v>2873</v>
      </c>
      <c r="U954" t="str">
        <f t="shared" si="42"/>
        <v>PN-REC-BM-D</v>
      </c>
      <c r="V954" s="4" t="str">
        <f t="shared" si="43"/>
        <v>1751</v>
      </c>
      <c r="W954" s="4" t="str">
        <f t="shared" si="44"/>
        <v>09</v>
      </c>
    </row>
    <row r="955" spans="1:23" x14ac:dyDescent="0.25">
      <c r="A955" t="s">
        <v>2838</v>
      </c>
      <c r="B955" t="s">
        <v>21</v>
      </c>
      <c r="C955" t="s">
        <v>2834</v>
      </c>
      <c r="D955" t="s">
        <v>23</v>
      </c>
      <c r="E955" t="s">
        <v>24</v>
      </c>
      <c r="F955" s="2">
        <v>23157</v>
      </c>
      <c r="G955" t="s">
        <v>2835</v>
      </c>
      <c r="H955" t="s">
        <v>10904</v>
      </c>
      <c r="I955" t="s">
        <v>26</v>
      </c>
      <c r="K955" t="s">
        <v>2959</v>
      </c>
      <c r="L955" t="s">
        <v>23</v>
      </c>
      <c r="M955" t="s">
        <v>27</v>
      </c>
      <c r="N955" t="s">
        <v>2839</v>
      </c>
      <c r="O955" t="s">
        <v>29</v>
      </c>
      <c r="P955" t="s">
        <v>30</v>
      </c>
      <c r="Q955" s="1">
        <v>44348</v>
      </c>
      <c r="R955" t="s">
        <v>31</v>
      </c>
      <c r="S955" t="s">
        <v>32</v>
      </c>
      <c r="T955" t="s">
        <v>2840</v>
      </c>
      <c r="U955" t="str">
        <f t="shared" si="42"/>
        <v>PN-REC-BM-D</v>
      </c>
      <c r="V955" s="4" t="str">
        <f t="shared" si="43"/>
        <v>1751</v>
      </c>
      <c r="W955" s="4" t="str">
        <f t="shared" si="44"/>
        <v>10</v>
      </c>
    </row>
    <row r="956" spans="1:23" x14ac:dyDescent="0.25">
      <c r="A956" t="s">
        <v>2841</v>
      </c>
      <c r="B956" t="s">
        <v>21</v>
      </c>
      <c r="C956" t="s">
        <v>2834</v>
      </c>
      <c r="D956" t="s">
        <v>23</v>
      </c>
      <c r="E956" t="s">
        <v>1824</v>
      </c>
      <c r="F956" s="2">
        <v>23244</v>
      </c>
      <c r="G956" t="s">
        <v>2835</v>
      </c>
      <c r="H956" t="s">
        <v>10897</v>
      </c>
      <c r="I956" t="s">
        <v>26</v>
      </c>
      <c r="K956" t="s">
        <v>2959</v>
      </c>
      <c r="L956" t="s">
        <v>23</v>
      </c>
      <c r="M956" t="s">
        <v>27</v>
      </c>
      <c r="N956" t="s">
        <v>2842</v>
      </c>
      <c r="O956" t="s">
        <v>29</v>
      </c>
      <c r="P956" t="s">
        <v>30</v>
      </c>
      <c r="Q956" s="1">
        <v>44348</v>
      </c>
      <c r="R956" t="s">
        <v>31</v>
      </c>
      <c r="S956" t="s">
        <v>32</v>
      </c>
      <c r="T956" t="s">
        <v>2843</v>
      </c>
      <c r="U956" t="str">
        <f t="shared" si="42"/>
        <v>PN-REC-BM-D</v>
      </c>
      <c r="V956" s="4" t="str">
        <f t="shared" si="43"/>
        <v>1751</v>
      </c>
      <c r="W956" s="4" t="str">
        <f t="shared" si="44"/>
        <v>11</v>
      </c>
    </row>
    <row r="957" spans="1:23" x14ac:dyDescent="0.25">
      <c r="A957" t="s">
        <v>2844</v>
      </c>
      <c r="B957" t="s">
        <v>21</v>
      </c>
      <c r="C957" t="s">
        <v>2834</v>
      </c>
      <c r="D957" t="s">
        <v>23</v>
      </c>
      <c r="E957" t="s">
        <v>1824</v>
      </c>
      <c r="F957" s="2">
        <v>23244</v>
      </c>
      <c r="G957" t="s">
        <v>2835</v>
      </c>
      <c r="H957" t="s">
        <v>10897</v>
      </c>
      <c r="I957" t="s">
        <v>26</v>
      </c>
      <c r="K957" t="s">
        <v>2959</v>
      </c>
      <c r="L957" t="s">
        <v>23</v>
      </c>
      <c r="M957" t="s">
        <v>27</v>
      </c>
      <c r="N957" t="s">
        <v>2845</v>
      </c>
      <c r="O957" t="s">
        <v>29</v>
      </c>
      <c r="P957" t="s">
        <v>30</v>
      </c>
      <c r="Q957" s="1">
        <v>44348</v>
      </c>
      <c r="R957" t="s">
        <v>31</v>
      </c>
      <c r="S957" t="s">
        <v>32</v>
      </c>
      <c r="T957" t="s">
        <v>2846</v>
      </c>
      <c r="U957" t="str">
        <f t="shared" si="42"/>
        <v>PN-REC-BM-D</v>
      </c>
      <c r="V957" s="4" t="str">
        <f t="shared" si="43"/>
        <v>1751</v>
      </c>
      <c r="W957" s="4" t="str">
        <f t="shared" si="44"/>
        <v>12</v>
      </c>
    </row>
    <row r="958" spans="1:23" x14ac:dyDescent="0.25">
      <c r="A958" t="s">
        <v>2847</v>
      </c>
      <c r="B958" t="s">
        <v>21</v>
      </c>
      <c r="C958" t="s">
        <v>2834</v>
      </c>
      <c r="D958" t="s">
        <v>23</v>
      </c>
      <c r="E958" t="s">
        <v>1824</v>
      </c>
      <c r="F958" s="2">
        <v>23244</v>
      </c>
      <c r="G958" t="s">
        <v>2835</v>
      </c>
      <c r="H958" t="s">
        <v>10904</v>
      </c>
      <c r="I958" t="s">
        <v>26</v>
      </c>
      <c r="K958" t="s">
        <v>2959</v>
      </c>
      <c r="L958" t="s">
        <v>23</v>
      </c>
      <c r="M958" t="s">
        <v>27</v>
      </c>
      <c r="N958" t="s">
        <v>2848</v>
      </c>
      <c r="O958" t="s">
        <v>29</v>
      </c>
      <c r="P958" t="s">
        <v>30</v>
      </c>
      <c r="Q958" s="1">
        <v>44348</v>
      </c>
      <c r="R958" t="s">
        <v>31</v>
      </c>
      <c r="S958" t="s">
        <v>32</v>
      </c>
      <c r="T958" t="s">
        <v>2849</v>
      </c>
      <c r="U958" t="str">
        <f t="shared" si="42"/>
        <v>PN-REC-BM-D</v>
      </c>
      <c r="V958" s="4" t="str">
        <f t="shared" si="43"/>
        <v>1751</v>
      </c>
      <c r="W958" s="4" t="str">
        <f t="shared" si="44"/>
        <v>13</v>
      </c>
    </row>
    <row r="959" spans="1:23" x14ac:dyDescent="0.25">
      <c r="A959" t="s">
        <v>2874</v>
      </c>
      <c r="B959" t="s">
        <v>21</v>
      </c>
      <c r="C959" t="s">
        <v>2875</v>
      </c>
      <c r="D959" t="s">
        <v>23</v>
      </c>
      <c r="E959" t="s">
        <v>24</v>
      </c>
      <c r="F959" s="2">
        <v>22510</v>
      </c>
      <c r="G959" t="s">
        <v>2876</v>
      </c>
      <c r="H959" t="s">
        <v>10908</v>
      </c>
      <c r="I959" t="s">
        <v>26</v>
      </c>
      <c r="K959" t="s">
        <v>2959</v>
      </c>
      <c r="L959" t="s">
        <v>23</v>
      </c>
      <c r="M959" t="s">
        <v>27</v>
      </c>
      <c r="N959" t="s">
        <v>2877</v>
      </c>
      <c r="O959" t="s">
        <v>29</v>
      </c>
      <c r="P959" t="s">
        <v>30</v>
      </c>
      <c r="Q959" s="1">
        <v>44348</v>
      </c>
      <c r="R959" t="s">
        <v>31</v>
      </c>
      <c r="S959" t="s">
        <v>32</v>
      </c>
      <c r="T959" t="s">
        <v>2878</v>
      </c>
      <c r="U959" t="str">
        <f t="shared" si="42"/>
        <v>PN-REC-BM-D</v>
      </c>
      <c r="V959" s="4" t="str">
        <f t="shared" si="43"/>
        <v>1752</v>
      </c>
      <c r="W959" s="4" t="str">
        <f t="shared" si="44"/>
        <v>01</v>
      </c>
    </row>
    <row r="960" spans="1:23" x14ac:dyDescent="0.25">
      <c r="A960" t="s">
        <v>2879</v>
      </c>
      <c r="B960" t="s">
        <v>21</v>
      </c>
      <c r="C960" t="s">
        <v>2875</v>
      </c>
      <c r="D960" t="s">
        <v>23</v>
      </c>
      <c r="E960" t="s">
        <v>24</v>
      </c>
      <c r="F960" s="2">
        <v>22510</v>
      </c>
      <c r="G960" t="s">
        <v>2876</v>
      </c>
      <c r="H960" t="s">
        <v>10908</v>
      </c>
      <c r="I960" t="s">
        <v>26</v>
      </c>
      <c r="K960" t="s">
        <v>2959</v>
      </c>
      <c r="L960" t="s">
        <v>23</v>
      </c>
      <c r="M960" t="s">
        <v>27</v>
      </c>
      <c r="N960" t="s">
        <v>2880</v>
      </c>
      <c r="O960" t="s">
        <v>29</v>
      </c>
      <c r="P960" t="s">
        <v>30</v>
      </c>
      <c r="Q960" s="1">
        <v>44348</v>
      </c>
      <c r="R960" t="s">
        <v>31</v>
      </c>
      <c r="S960" t="s">
        <v>32</v>
      </c>
      <c r="T960" t="s">
        <v>2881</v>
      </c>
      <c r="U960" t="str">
        <f t="shared" si="42"/>
        <v>PN-REC-BM-D</v>
      </c>
      <c r="V960" s="4" t="str">
        <f t="shared" si="43"/>
        <v>1752</v>
      </c>
      <c r="W960" s="4" t="str">
        <f t="shared" si="44"/>
        <v>02</v>
      </c>
    </row>
    <row r="961" spans="1:23" x14ac:dyDescent="0.25">
      <c r="A961" t="s">
        <v>2882</v>
      </c>
      <c r="B961" t="s">
        <v>21</v>
      </c>
      <c r="C961" t="s">
        <v>2883</v>
      </c>
      <c r="D961" t="s">
        <v>23</v>
      </c>
      <c r="E961" t="s">
        <v>24</v>
      </c>
      <c r="F961" s="2">
        <v>22457</v>
      </c>
      <c r="G961" t="s">
        <v>2884</v>
      </c>
      <c r="H961" t="s">
        <v>10908</v>
      </c>
      <c r="I961" t="s">
        <v>26</v>
      </c>
      <c r="K961" t="s">
        <v>2959</v>
      </c>
      <c r="L961" t="s">
        <v>23</v>
      </c>
      <c r="M961" t="s">
        <v>27</v>
      </c>
      <c r="N961" t="s">
        <v>2885</v>
      </c>
      <c r="O961" t="s">
        <v>29</v>
      </c>
      <c r="P961" t="s">
        <v>30</v>
      </c>
      <c r="Q961" s="1">
        <v>44348</v>
      </c>
      <c r="R961" t="s">
        <v>31</v>
      </c>
      <c r="S961" t="s">
        <v>32</v>
      </c>
      <c r="T961" t="s">
        <v>2886</v>
      </c>
      <c r="U961" t="str">
        <f t="shared" si="42"/>
        <v>PN-REC-BM-D</v>
      </c>
      <c r="V961" s="4" t="str">
        <f t="shared" si="43"/>
        <v>1753</v>
      </c>
      <c r="W961" s="4" t="str">
        <f t="shared" si="44"/>
        <v>01</v>
      </c>
    </row>
    <row r="962" spans="1:23" x14ac:dyDescent="0.25">
      <c r="A962" t="s">
        <v>2887</v>
      </c>
      <c r="B962" t="s">
        <v>21</v>
      </c>
      <c r="C962" t="s">
        <v>2883</v>
      </c>
      <c r="D962" t="s">
        <v>23</v>
      </c>
      <c r="E962" t="s">
        <v>1824</v>
      </c>
      <c r="F962" s="2">
        <v>22936</v>
      </c>
      <c r="G962" t="s">
        <v>2884</v>
      </c>
      <c r="H962" t="s">
        <v>10904</v>
      </c>
      <c r="I962" t="s">
        <v>26</v>
      </c>
      <c r="K962" t="s">
        <v>2959</v>
      </c>
      <c r="L962" t="s">
        <v>23</v>
      </c>
      <c r="M962" t="s">
        <v>27</v>
      </c>
      <c r="N962" t="s">
        <v>2888</v>
      </c>
      <c r="O962" t="s">
        <v>29</v>
      </c>
      <c r="P962" t="s">
        <v>30</v>
      </c>
      <c r="Q962" s="1">
        <v>44348</v>
      </c>
      <c r="R962" t="s">
        <v>31</v>
      </c>
      <c r="S962" t="s">
        <v>32</v>
      </c>
      <c r="T962" t="s">
        <v>2889</v>
      </c>
      <c r="U962" t="str">
        <f t="shared" ref="U962:U1025" si="45">LEFT(A962,FIND("~",SUBSTITUTE(A962,"-","~",4))-1)</f>
        <v>PN-REC-BM-D</v>
      </c>
      <c r="V962" s="4" t="str">
        <f t="shared" ref="V962:V1025" si="46">MID(A962,FIND("~",SUBSTITUTE(A962,"-","~",4))+1,FIND("~",SUBSTITUTE(A962,"-","~",5))-FIND("~",SUBSTITUTE(A962,"-","~",4))-1)</f>
        <v>1753</v>
      </c>
      <c r="W962" s="4" t="str">
        <f t="shared" ref="W962:W1025" si="47">MID(A962,FIND("~",SUBSTITUTE(A962,"-","~",5))+1,LEN(A962))</f>
        <v>02</v>
      </c>
    </row>
    <row r="963" spans="1:23" x14ac:dyDescent="0.25">
      <c r="A963" t="s">
        <v>2890</v>
      </c>
      <c r="B963" t="s">
        <v>21</v>
      </c>
      <c r="C963" t="s">
        <v>2883</v>
      </c>
      <c r="D963" t="s">
        <v>23</v>
      </c>
      <c r="E963" t="s">
        <v>24</v>
      </c>
      <c r="F963" s="2">
        <v>22936</v>
      </c>
      <c r="G963" t="s">
        <v>2884</v>
      </c>
      <c r="H963" t="s">
        <v>10908</v>
      </c>
      <c r="I963" t="s">
        <v>26</v>
      </c>
      <c r="K963" t="s">
        <v>2959</v>
      </c>
      <c r="L963" t="s">
        <v>23</v>
      </c>
      <c r="M963" t="s">
        <v>27</v>
      </c>
      <c r="N963" t="s">
        <v>2891</v>
      </c>
      <c r="O963" t="s">
        <v>29</v>
      </c>
      <c r="P963" t="s">
        <v>30</v>
      </c>
      <c r="Q963" s="1">
        <v>44348</v>
      </c>
      <c r="R963" t="s">
        <v>31</v>
      </c>
      <c r="S963" t="s">
        <v>32</v>
      </c>
      <c r="T963" t="s">
        <v>2892</v>
      </c>
      <c r="U963" t="str">
        <f t="shared" si="45"/>
        <v>PN-REC-BM-D</v>
      </c>
      <c r="V963" s="4" t="str">
        <f t="shared" si="46"/>
        <v>1753</v>
      </c>
      <c r="W963" s="4" t="str">
        <f t="shared" si="47"/>
        <v>03</v>
      </c>
    </row>
    <row r="964" spans="1:23" x14ac:dyDescent="0.25">
      <c r="A964" t="s">
        <v>2893</v>
      </c>
      <c r="B964" t="s">
        <v>21</v>
      </c>
      <c r="C964" t="s">
        <v>2894</v>
      </c>
      <c r="D964" t="s">
        <v>23</v>
      </c>
      <c r="E964" t="s">
        <v>24</v>
      </c>
      <c r="F964" s="2">
        <v>22457</v>
      </c>
      <c r="G964" t="s">
        <v>2895</v>
      </c>
      <c r="H964" t="s">
        <v>10899</v>
      </c>
      <c r="I964" t="s">
        <v>26</v>
      </c>
      <c r="K964" t="s">
        <v>2959</v>
      </c>
      <c r="L964" t="s">
        <v>23</v>
      </c>
      <c r="M964" t="s">
        <v>27</v>
      </c>
      <c r="N964" t="s">
        <v>2896</v>
      </c>
      <c r="O964" t="s">
        <v>29</v>
      </c>
      <c r="P964" t="s">
        <v>30</v>
      </c>
      <c r="Q964" s="1">
        <v>44348</v>
      </c>
      <c r="R964" t="s">
        <v>31</v>
      </c>
      <c r="S964" t="s">
        <v>32</v>
      </c>
      <c r="T964" t="s">
        <v>2897</v>
      </c>
      <c r="U964" t="str">
        <f t="shared" si="45"/>
        <v>PN-REC-BM-D</v>
      </c>
      <c r="V964" s="4" t="str">
        <f t="shared" si="46"/>
        <v>1754</v>
      </c>
      <c r="W964" s="4" t="str">
        <f t="shared" si="47"/>
        <v>01</v>
      </c>
    </row>
    <row r="965" spans="1:23" x14ac:dyDescent="0.25">
      <c r="A965" t="s">
        <v>2898</v>
      </c>
      <c r="B965" t="s">
        <v>21</v>
      </c>
      <c r="C965" t="s">
        <v>2894</v>
      </c>
      <c r="D965" t="s">
        <v>23</v>
      </c>
      <c r="E965" t="s">
        <v>24</v>
      </c>
      <c r="F965" s="2">
        <v>22457</v>
      </c>
      <c r="G965" t="s">
        <v>2895</v>
      </c>
      <c r="H965" t="s">
        <v>10899</v>
      </c>
      <c r="I965" t="s">
        <v>26</v>
      </c>
      <c r="K965" t="s">
        <v>2959</v>
      </c>
      <c r="L965" t="s">
        <v>23</v>
      </c>
      <c r="M965" t="s">
        <v>27</v>
      </c>
      <c r="N965" t="s">
        <v>2899</v>
      </c>
      <c r="O965" t="s">
        <v>29</v>
      </c>
      <c r="P965" t="s">
        <v>30</v>
      </c>
      <c r="Q965" s="1">
        <v>44348</v>
      </c>
      <c r="R965" t="s">
        <v>31</v>
      </c>
      <c r="S965" t="s">
        <v>32</v>
      </c>
      <c r="T965" t="s">
        <v>2900</v>
      </c>
      <c r="U965" t="str">
        <f t="shared" si="45"/>
        <v>PN-REC-BM-D</v>
      </c>
      <c r="V965" s="4" t="str">
        <f t="shared" si="46"/>
        <v>1754</v>
      </c>
      <c r="W965" s="4" t="str">
        <f t="shared" si="47"/>
        <v>02</v>
      </c>
    </row>
    <row r="966" spans="1:23" x14ac:dyDescent="0.25">
      <c r="A966" t="s">
        <v>2901</v>
      </c>
      <c r="B966" t="s">
        <v>21</v>
      </c>
      <c r="C966" t="s">
        <v>2902</v>
      </c>
      <c r="D966" t="s">
        <v>23</v>
      </c>
      <c r="E966" t="s">
        <v>24</v>
      </c>
      <c r="F966" s="2">
        <v>22471</v>
      </c>
      <c r="G966" t="s">
        <v>2903</v>
      </c>
      <c r="H966" t="s">
        <v>10906</v>
      </c>
      <c r="I966" t="s">
        <v>26</v>
      </c>
      <c r="K966" t="s">
        <v>2959</v>
      </c>
      <c r="L966" t="s">
        <v>23</v>
      </c>
      <c r="M966" t="s">
        <v>27</v>
      </c>
      <c r="N966" t="s">
        <v>2904</v>
      </c>
      <c r="O966" t="s">
        <v>29</v>
      </c>
      <c r="P966" t="s">
        <v>30</v>
      </c>
      <c r="Q966" s="1">
        <v>44348</v>
      </c>
      <c r="R966" t="s">
        <v>31</v>
      </c>
      <c r="S966" t="s">
        <v>32</v>
      </c>
      <c r="T966" t="s">
        <v>2905</v>
      </c>
      <c r="U966" t="str">
        <f t="shared" si="45"/>
        <v>PN-REC-BM-D</v>
      </c>
      <c r="V966" s="4" t="str">
        <f t="shared" si="46"/>
        <v>1755</v>
      </c>
      <c r="W966" s="4" t="str">
        <f t="shared" si="47"/>
        <v>01</v>
      </c>
    </row>
    <row r="967" spans="1:23" x14ac:dyDescent="0.25">
      <c r="A967" t="s">
        <v>2906</v>
      </c>
      <c r="B967" t="s">
        <v>21</v>
      </c>
      <c r="C967" t="s">
        <v>2902</v>
      </c>
      <c r="D967" t="s">
        <v>23</v>
      </c>
      <c r="E967" t="s">
        <v>24</v>
      </c>
      <c r="F967" s="2">
        <v>22471</v>
      </c>
      <c r="G967" t="s">
        <v>2903</v>
      </c>
      <c r="H967" t="s">
        <v>10906</v>
      </c>
      <c r="I967" t="s">
        <v>26</v>
      </c>
      <c r="K967" t="s">
        <v>2959</v>
      </c>
      <c r="L967" t="s">
        <v>23</v>
      </c>
      <c r="M967" t="s">
        <v>27</v>
      </c>
      <c r="N967" t="s">
        <v>2907</v>
      </c>
      <c r="O967" t="s">
        <v>29</v>
      </c>
      <c r="P967" t="s">
        <v>30</v>
      </c>
      <c r="Q967" s="1">
        <v>44348</v>
      </c>
      <c r="R967" t="s">
        <v>31</v>
      </c>
      <c r="S967" t="s">
        <v>32</v>
      </c>
      <c r="T967" t="s">
        <v>2908</v>
      </c>
      <c r="U967" t="str">
        <f t="shared" si="45"/>
        <v>PN-REC-BM-D</v>
      </c>
      <c r="V967" s="4" t="str">
        <f t="shared" si="46"/>
        <v>1755</v>
      </c>
      <c r="W967" s="4" t="str">
        <f t="shared" si="47"/>
        <v>02</v>
      </c>
    </row>
    <row r="968" spans="1:23" x14ac:dyDescent="0.25">
      <c r="A968" t="s">
        <v>2909</v>
      </c>
      <c r="B968" t="s">
        <v>21</v>
      </c>
      <c r="C968" t="s">
        <v>2902</v>
      </c>
      <c r="D968" t="s">
        <v>23</v>
      </c>
      <c r="E968" t="s">
        <v>24</v>
      </c>
      <c r="F968" s="2">
        <v>22471</v>
      </c>
      <c r="G968" t="s">
        <v>2903</v>
      </c>
      <c r="H968" t="s">
        <v>10906</v>
      </c>
      <c r="I968" t="s">
        <v>26</v>
      </c>
      <c r="K968" t="s">
        <v>2959</v>
      </c>
      <c r="L968" t="s">
        <v>23</v>
      </c>
      <c r="M968" t="s">
        <v>27</v>
      </c>
      <c r="N968" t="s">
        <v>2910</v>
      </c>
      <c r="O968" t="s">
        <v>29</v>
      </c>
      <c r="P968" t="s">
        <v>30</v>
      </c>
      <c r="Q968" s="1">
        <v>44348</v>
      </c>
      <c r="R968" t="s">
        <v>31</v>
      </c>
      <c r="S968" t="s">
        <v>32</v>
      </c>
      <c r="T968" t="s">
        <v>2911</v>
      </c>
      <c r="U968" t="str">
        <f t="shared" si="45"/>
        <v>PN-REC-BM-D</v>
      </c>
      <c r="V968" s="4" t="str">
        <f t="shared" si="46"/>
        <v>1755</v>
      </c>
      <c r="W968" s="4" t="str">
        <f t="shared" si="47"/>
        <v>03</v>
      </c>
    </row>
    <row r="969" spans="1:23" x14ac:dyDescent="0.25">
      <c r="A969" t="s">
        <v>2912</v>
      </c>
      <c r="B969" t="s">
        <v>21</v>
      </c>
      <c r="C969" t="s">
        <v>2902</v>
      </c>
      <c r="D969" t="s">
        <v>23</v>
      </c>
      <c r="E969" t="s">
        <v>1824</v>
      </c>
      <c r="F969" s="2">
        <v>23129</v>
      </c>
      <c r="G969" t="s">
        <v>2903</v>
      </c>
      <c r="H969" t="s">
        <v>10906</v>
      </c>
      <c r="I969" t="s">
        <v>26</v>
      </c>
      <c r="K969" t="s">
        <v>2959</v>
      </c>
      <c r="L969" t="s">
        <v>23</v>
      </c>
      <c r="M969" t="s">
        <v>27</v>
      </c>
      <c r="N969" t="s">
        <v>2913</v>
      </c>
      <c r="O969" t="s">
        <v>29</v>
      </c>
      <c r="P969" t="s">
        <v>30</v>
      </c>
      <c r="Q969" s="1">
        <v>44348</v>
      </c>
      <c r="R969" t="s">
        <v>31</v>
      </c>
      <c r="S969" t="s">
        <v>32</v>
      </c>
      <c r="T969" t="s">
        <v>2914</v>
      </c>
      <c r="U969" t="str">
        <f t="shared" si="45"/>
        <v>PN-REC-BM-D</v>
      </c>
      <c r="V969" s="4" t="str">
        <f t="shared" si="46"/>
        <v>1755</v>
      </c>
      <c r="W969" s="4" t="str">
        <f t="shared" si="47"/>
        <v>04</v>
      </c>
    </row>
    <row r="970" spans="1:23" x14ac:dyDescent="0.25">
      <c r="A970" t="s">
        <v>2915</v>
      </c>
      <c r="B970" t="s">
        <v>21</v>
      </c>
      <c r="C970" t="s">
        <v>2902</v>
      </c>
      <c r="D970" t="s">
        <v>23</v>
      </c>
      <c r="E970" t="s">
        <v>1824</v>
      </c>
      <c r="F970" s="2">
        <v>23129</v>
      </c>
      <c r="G970" t="s">
        <v>2903</v>
      </c>
      <c r="H970" t="s">
        <v>10906</v>
      </c>
      <c r="I970" t="s">
        <v>26</v>
      </c>
      <c r="K970" t="s">
        <v>2959</v>
      </c>
      <c r="L970" t="s">
        <v>23</v>
      </c>
      <c r="M970" t="s">
        <v>27</v>
      </c>
      <c r="N970" t="s">
        <v>2916</v>
      </c>
      <c r="O970" t="s">
        <v>29</v>
      </c>
      <c r="P970" t="s">
        <v>30</v>
      </c>
      <c r="Q970" s="1">
        <v>44348</v>
      </c>
      <c r="R970" t="s">
        <v>31</v>
      </c>
      <c r="S970" t="s">
        <v>32</v>
      </c>
      <c r="T970" t="s">
        <v>2917</v>
      </c>
      <c r="U970" t="str">
        <f t="shared" si="45"/>
        <v>PN-REC-BM-D</v>
      </c>
      <c r="V970" s="4" t="str">
        <f t="shared" si="46"/>
        <v>1755</v>
      </c>
      <c r="W970" s="4" t="str">
        <f t="shared" si="47"/>
        <v>05</v>
      </c>
    </row>
    <row r="971" spans="1:23" x14ac:dyDescent="0.25">
      <c r="A971" t="s">
        <v>2918</v>
      </c>
      <c r="B971" t="s">
        <v>21</v>
      </c>
      <c r="C971" t="s">
        <v>2902</v>
      </c>
      <c r="D971" t="s">
        <v>23</v>
      </c>
      <c r="E971" t="s">
        <v>1824</v>
      </c>
      <c r="F971" s="2">
        <v>23129</v>
      </c>
      <c r="G971" t="s">
        <v>2903</v>
      </c>
      <c r="H971" t="s">
        <v>10906</v>
      </c>
      <c r="I971" t="s">
        <v>26</v>
      </c>
      <c r="K971" t="s">
        <v>2959</v>
      </c>
      <c r="L971" t="s">
        <v>23</v>
      </c>
      <c r="M971" t="s">
        <v>27</v>
      </c>
      <c r="N971" t="s">
        <v>2919</v>
      </c>
      <c r="O971" t="s">
        <v>29</v>
      </c>
      <c r="P971" t="s">
        <v>30</v>
      </c>
      <c r="Q971" s="1">
        <v>44348</v>
      </c>
      <c r="R971" t="s">
        <v>31</v>
      </c>
      <c r="S971" t="s">
        <v>32</v>
      </c>
      <c r="T971" t="s">
        <v>2920</v>
      </c>
      <c r="U971" t="str">
        <f t="shared" si="45"/>
        <v>PN-REC-BM-D</v>
      </c>
      <c r="V971" s="4" t="str">
        <f t="shared" si="46"/>
        <v>1755</v>
      </c>
      <c r="W971" s="4" t="str">
        <f t="shared" si="47"/>
        <v>06</v>
      </c>
    </row>
    <row r="972" spans="1:23" x14ac:dyDescent="0.25">
      <c r="A972" t="s">
        <v>2921</v>
      </c>
      <c r="B972" t="s">
        <v>21</v>
      </c>
      <c r="C972" t="s">
        <v>2902</v>
      </c>
      <c r="D972" t="s">
        <v>23</v>
      </c>
      <c r="E972" t="s">
        <v>1824</v>
      </c>
      <c r="F972" s="2">
        <v>23129</v>
      </c>
      <c r="G972" t="s">
        <v>2903</v>
      </c>
      <c r="H972" t="s">
        <v>10906</v>
      </c>
      <c r="I972" t="s">
        <v>26</v>
      </c>
      <c r="K972" t="s">
        <v>2959</v>
      </c>
      <c r="L972" t="s">
        <v>23</v>
      </c>
      <c r="M972" t="s">
        <v>27</v>
      </c>
      <c r="N972" t="s">
        <v>2922</v>
      </c>
      <c r="O972" t="s">
        <v>29</v>
      </c>
      <c r="P972" t="s">
        <v>30</v>
      </c>
      <c r="Q972" s="1">
        <v>44348</v>
      </c>
      <c r="R972" t="s">
        <v>31</v>
      </c>
      <c r="S972" t="s">
        <v>32</v>
      </c>
      <c r="T972" t="s">
        <v>2923</v>
      </c>
      <c r="U972" t="str">
        <f t="shared" si="45"/>
        <v>PN-REC-BM-D</v>
      </c>
      <c r="V972" s="4" t="str">
        <f t="shared" si="46"/>
        <v>1755</v>
      </c>
      <c r="W972" s="4" t="str">
        <f t="shared" si="47"/>
        <v>07</v>
      </c>
    </row>
    <row r="973" spans="1:23" x14ac:dyDescent="0.25">
      <c r="A973" t="s">
        <v>2924</v>
      </c>
      <c r="B973" t="s">
        <v>21</v>
      </c>
      <c r="C973" t="s">
        <v>2925</v>
      </c>
      <c r="D973" t="s">
        <v>2926</v>
      </c>
      <c r="E973" t="s">
        <v>1824</v>
      </c>
      <c r="F973" s="2">
        <v>22431</v>
      </c>
      <c r="G973" t="s">
        <v>2927</v>
      </c>
      <c r="H973" t="s">
        <v>10902</v>
      </c>
      <c r="I973" t="s">
        <v>26</v>
      </c>
      <c r="K973" t="s">
        <v>2959</v>
      </c>
      <c r="L973" t="s">
        <v>23</v>
      </c>
      <c r="M973" t="s">
        <v>27</v>
      </c>
      <c r="N973" t="s">
        <v>2928</v>
      </c>
      <c r="O973" t="s">
        <v>29</v>
      </c>
      <c r="P973" t="s">
        <v>30</v>
      </c>
      <c r="Q973" s="1">
        <v>44348</v>
      </c>
      <c r="R973" t="s">
        <v>31</v>
      </c>
      <c r="S973" t="s">
        <v>32</v>
      </c>
      <c r="T973" t="s">
        <v>2929</v>
      </c>
      <c r="U973" t="str">
        <f t="shared" si="45"/>
        <v>PN-REC-BM-D</v>
      </c>
      <c r="V973" s="4" t="str">
        <f t="shared" si="46"/>
        <v>1770</v>
      </c>
      <c r="W973" s="4" t="str">
        <f t="shared" si="47"/>
        <v>01</v>
      </c>
    </row>
    <row r="974" spans="1:23" x14ac:dyDescent="0.25">
      <c r="A974" t="s">
        <v>2930</v>
      </c>
      <c r="B974" t="s">
        <v>21</v>
      </c>
      <c r="C974" t="s">
        <v>2931</v>
      </c>
      <c r="D974" t="s">
        <v>2932</v>
      </c>
      <c r="E974" t="s">
        <v>1824</v>
      </c>
      <c r="F974" s="2">
        <v>22431</v>
      </c>
      <c r="G974" t="s">
        <v>2933</v>
      </c>
      <c r="H974" t="s">
        <v>10898</v>
      </c>
      <c r="I974" t="s">
        <v>26</v>
      </c>
      <c r="K974" t="s">
        <v>2959</v>
      </c>
      <c r="L974" t="s">
        <v>23</v>
      </c>
      <c r="M974" t="s">
        <v>27</v>
      </c>
      <c r="N974" t="s">
        <v>2934</v>
      </c>
      <c r="O974" t="s">
        <v>29</v>
      </c>
      <c r="P974" t="s">
        <v>30</v>
      </c>
      <c r="Q974" s="1">
        <v>44348</v>
      </c>
      <c r="R974" t="s">
        <v>31</v>
      </c>
      <c r="S974" t="s">
        <v>32</v>
      </c>
      <c r="T974" t="s">
        <v>2935</v>
      </c>
      <c r="U974" t="str">
        <f t="shared" si="45"/>
        <v>PN-REC-BM-D</v>
      </c>
      <c r="V974" s="4" t="str">
        <f t="shared" si="46"/>
        <v>1771</v>
      </c>
      <c r="W974" s="4" t="str">
        <f t="shared" si="47"/>
        <v>01</v>
      </c>
    </row>
    <row r="975" spans="1:23" x14ac:dyDescent="0.25">
      <c r="A975" t="s">
        <v>2936</v>
      </c>
      <c r="B975" t="s">
        <v>21</v>
      </c>
      <c r="C975" t="s">
        <v>2937</v>
      </c>
      <c r="D975" t="s">
        <v>2938</v>
      </c>
      <c r="E975" t="s">
        <v>1824</v>
      </c>
      <c r="F975" s="2">
        <v>22431</v>
      </c>
      <c r="G975" t="s">
        <v>2939</v>
      </c>
      <c r="H975" t="s">
        <v>10909</v>
      </c>
      <c r="I975" t="s">
        <v>26</v>
      </c>
      <c r="K975" t="s">
        <v>2959</v>
      </c>
      <c r="L975" t="s">
        <v>23</v>
      </c>
      <c r="M975" t="s">
        <v>27</v>
      </c>
      <c r="N975" t="s">
        <v>2940</v>
      </c>
      <c r="O975" t="s">
        <v>29</v>
      </c>
      <c r="P975" t="s">
        <v>30</v>
      </c>
      <c r="Q975" s="1">
        <v>44348</v>
      </c>
      <c r="R975" t="s">
        <v>31</v>
      </c>
      <c r="S975" t="s">
        <v>32</v>
      </c>
      <c r="T975" t="s">
        <v>2941</v>
      </c>
      <c r="U975" t="str">
        <f t="shared" si="45"/>
        <v>PN-REC-BM-D</v>
      </c>
      <c r="V975" s="4" t="str">
        <f t="shared" si="46"/>
        <v>1773</v>
      </c>
      <c r="W975" s="4" t="str">
        <f t="shared" si="47"/>
        <v>01</v>
      </c>
    </row>
    <row r="976" spans="1:23" x14ac:dyDescent="0.25">
      <c r="A976" t="s">
        <v>4802</v>
      </c>
      <c r="B976" t="s">
        <v>21</v>
      </c>
      <c r="C976" t="s">
        <v>4803</v>
      </c>
      <c r="D976" t="s">
        <v>23</v>
      </c>
      <c r="E976" t="s">
        <v>40</v>
      </c>
      <c r="F976" s="2" t="s">
        <v>170</v>
      </c>
      <c r="G976" t="s">
        <v>4804</v>
      </c>
      <c r="H976" t="s">
        <v>10898</v>
      </c>
      <c r="I976" t="s">
        <v>26</v>
      </c>
      <c r="K976" t="s">
        <v>2959</v>
      </c>
      <c r="L976" t="s">
        <v>23</v>
      </c>
      <c r="M976" t="s">
        <v>27</v>
      </c>
      <c r="N976" t="s">
        <v>4805</v>
      </c>
      <c r="O976" t="s">
        <v>29</v>
      </c>
      <c r="P976" t="s">
        <v>30</v>
      </c>
      <c r="Q976" s="1">
        <v>44393</v>
      </c>
      <c r="R976" t="s">
        <v>4766</v>
      </c>
      <c r="S976" t="s">
        <v>32</v>
      </c>
      <c r="T976" t="s">
        <v>4806</v>
      </c>
      <c r="U976" t="str">
        <f t="shared" si="45"/>
        <v>PN-REC-BM-D</v>
      </c>
      <c r="V976" s="4" t="str">
        <f t="shared" si="46"/>
        <v>3800</v>
      </c>
      <c r="W976" s="4" t="str">
        <f t="shared" si="47"/>
        <v>01</v>
      </c>
    </row>
    <row r="977" spans="1:23" x14ac:dyDescent="0.25">
      <c r="A977" t="s">
        <v>4807</v>
      </c>
      <c r="B977" t="s">
        <v>21</v>
      </c>
      <c r="C977" t="s">
        <v>4803</v>
      </c>
      <c r="D977" t="s">
        <v>23</v>
      </c>
      <c r="E977" t="s">
        <v>40</v>
      </c>
      <c r="F977" s="2">
        <v>20231</v>
      </c>
      <c r="G977" t="s">
        <v>4804</v>
      </c>
      <c r="H977" t="s">
        <v>10898</v>
      </c>
      <c r="I977" t="s">
        <v>26</v>
      </c>
      <c r="K977" t="s">
        <v>5172</v>
      </c>
      <c r="L977" t="s">
        <v>23</v>
      </c>
      <c r="M977" t="s">
        <v>27</v>
      </c>
      <c r="N977" t="s">
        <v>4808</v>
      </c>
      <c r="O977" t="s">
        <v>29</v>
      </c>
      <c r="P977" t="s">
        <v>30</v>
      </c>
      <c r="Q977" s="1">
        <v>44393</v>
      </c>
      <c r="R977" t="s">
        <v>4766</v>
      </c>
      <c r="S977" t="s">
        <v>32</v>
      </c>
      <c r="T977" t="s">
        <v>4809</v>
      </c>
      <c r="U977" t="str">
        <f t="shared" si="45"/>
        <v>PN-REC-BM-D</v>
      </c>
      <c r="V977" s="4" t="str">
        <f t="shared" si="46"/>
        <v>3800</v>
      </c>
      <c r="W977" s="4" t="str">
        <f t="shared" si="47"/>
        <v>02</v>
      </c>
    </row>
    <row r="978" spans="1:23" x14ac:dyDescent="0.25">
      <c r="A978" t="s">
        <v>4810</v>
      </c>
      <c r="B978" t="s">
        <v>21</v>
      </c>
      <c r="C978" t="s">
        <v>4811</v>
      </c>
      <c r="D978" t="s">
        <v>23</v>
      </c>
      <c r="E978" t="s">
        <v>40</v>
      </c>
      <c r="F978" s="2">
        <v>19755</v>
      </c>
      <c r="G978" t="s">
        <v>4804</v>
      </c>
      <c r="H978" t="s">
        <v>10898</v>
      </c>
      <c r="I978" t="s">
        <v>26</v>
      </c>
      <c r="K978" t="s">
        <v>2959</v>
      </c>
      <c r="L978" t="s">
        <v>23</v>
      </c>
      <c r="M978" t="s">
        <v>27</v>
      </c>
      <c r="N978" t="s">
        <v>4812</v>
      </c>
      <c r="O978" t="s">
        <v>29</v>
      </c>
      <c r="P978" t="s">
        <v>30</v>
      </c>
      <c r="Q978" s="1">
        <v>44393</v>
      </c>
      <c r="R978" t="s">
        <v>4766</v>
      </c>
      <c r="S978" t="s">
        <v>32</v>
      </c>
      <c r="T978" t="s">
        <v>4813</v>
      </c>
      <c r="U978" t="str">
        <f t="shared" si="45"/>
        <v>PN-REC-BM-D</v>
      </c>
      <c r="V978" s="4" t="str">
        <f t="shared" si="46"/>
        <v>3801</v>
      </c>
      <c r="W978" s="4" t="str">
        <f t="shared" si="47"/>
        <v>01</v>
      </c>
    </row>
    <row r="979" spans="1:23" x14ac:dyDescent="0.25">
      <c r="A979" t="s">
        <v>4814</v>
      </c>
      <c r="B979" t="s">
        <v>21</v>
      </c>
      <c r="C979" t="s">
        <v>5173</v>
      </c>
      <c r="D979" t="s">
        <v>23</v>
      </c>
      <c r="E979" t="s">
        <v>40</v>
      </c>
      <c r="F979" s="2">
        <v>19858</v>
      </c>
      <c r="G979" t="s">
        <v>4819</v>
      </c>
      <c r="H979" t="s">
        <v>10897</v>
      </c>
      <c r="I979" t="s">
        <v>26</v>
      </c>
      <c r="K979" t="s">
        <v>2959</v>
      </c>
      <c r="L979" t="s">
        <v>23</v>
      </c>
      <c r="M979" t="s">
        <v>27</v>
      </c>
      <c r="N979" t="s">
        <v>4815</v>
      </c>
      <c r="O979" t="s">
        <v>29</v>
      </c>
      <c r="P979" t="s">
        <v>30</v>
      </c>
      <c r="Q979" s="1">
        <v>44393</v>
      </c>
      <c r="R979" t="s">
        <v>4766</v>
      </c>
      <c r="S979" t="s">
        <v>32</v>
      </c>
      <c r="T979" t="s">
        <v>4816</v>
      </c>
      <c r="U979" t="str">
        <f t="shared" si="45"/>
        <v>PN-REC-BM-D</v>
      </c>
      <c r="V979" s="4" t="str">
        <f t="shared" si="46"/>
        <v>3802</v>
      </c>
      <c r="W979" s="4" t="str">
        <f t="shared" si="47"/>
        <v>01</v>
      </c>
    </row>
    <row r="980" spans="1:23" x14ac:dyDescent="0.25">
      <c r="A980" t="s">
        <v>4817</v>
      </c>
      <c r="B980" t="s">
        <v>21</v>
      </c>
      <c r="C980" t="s">
        <v>4818</v>
      </c>
      <c r="D980" t="s">
        <v>23</v>
      </c>
      <c r="E980" t="s">
        <v>24</v>
      </c>
      <c r="F980" s="2" t="s">
        <v>154</v>
      </c>
      <c r="G980" t="s">
        <v>4819</v>
      </c>
      <c r="H980" t="s">
        <v>10898</v>
      </c>
      <c r="I980" t="s">
        <v>26</v>
      </c>
      <c r="K980" t="s">
        <v>2959</v>
      </c>
      <c r="L980" t="s">
        <v>23</v>
      </c>
      <c r="M980" t="s">
        <v>27</v>
      </c>
      <c r="N980" t="s">
        <v>4820</v>
      </c>
      <c r="O980" t="s">
        <v>29</v>
      </c>
      <c r="P980" t="s">
        <v>30</v>
      </c>
      <c r="Q980" s="1">
        <v>44393</v>
      </c>
      <c r="R980" t="s">
        <v>4766</v>
      </c>
      <c r="S980" t="s">
        <v>32</v>
      </c>
      <c r="T980" t="s">
        <v>4821</v>
      </c>
      <c r="U980" t="str">
        <f t="shared" si="45"/>
        <v>PN-REC-BM-D</v>
      </c>
      <c r="V980" s="4" t="str">
        <f t="shared" si="46"/>
        <v>3803</v>
      </c>
      <c r="W980" s="4" t="str">
        <f t="shared" si="47"/>
        <v>01</v>
      </c>
    </row>
    <row r="981" spans="1:23" x14ac:dyDescent="0.25">
      <c r="A981" t="s">
        <v>4822</v>
      </c>
      <c r="B981" t="s">
        <v>21</v>
      </c>
      <c r="C981" t="s">
        <v>4823</v>
      </c>
      <c r="D981" t="s">
        <v>23</v>
      </c>
      <c r="E981" t="s">
        <v>40</v>
      </c>
      <c r="F981" s="2" t="s">
        <v>230</v>
      </c>
      <c r="G981" t="s">
        <v>4819</v>
      </c>
      <c r="H981" t="s">
        <v>10897</v>
      </c>
      <c r="I981" t="s">
        <v>26</v>
      </c>
      <c r="K981" t="s">
        <v>2959</v>
      </c>
      <c r="L981" t="s">
        <v>23</v>
      </c>
      <c r="M981" t="s">
        <v>27</v>
      </c>
      <c r="N981" t="s">
        <v>4824</v>
      </c>
      <c r="O981" t="s">
        <v>29</v>
      </c>
      <c r="P981" t="s">
        <v>30</v>
      </c>
      <c r="Q981" s="1">
        <v>44393</v>
      </c>
      <c r="R981" t="s">
        <v>4766</v>
      </c>
      <c r="S981" t="s">
        <v>32</v>
      </c>
      <c r="T981" t="s">
        <v>4825</v>
      </c>
      <c r="U981" t="str">
        <f t="shared" si="45"/>
        <v>PN-REC-BM-D</v>
      </c>
      <c r="V981" s="4" t="str">
        <f t="shared" si="46"/>
        <v>3804</v>
      </c>
      <c r="W981" s="4" t="str">
        <f t="shared" si="47"/>
        <v>01</v>
      </c>
    </row>
    <row r="982" spans="1:23" x14ac:dyDescent="0.25">
      <c r="A982" t="s">
        <v>5174</v>
      </c>
      <c r="B982" t="s">
        <v>21</v>
      </c>
      <c r="C982" t="s">
        <v>4823</v>
      </c>
      <c r="D982" t="s">
        <v>23</v>
      </c>
      <c r="E982" t="s">
        <v>40</v>
      </c>
      <c r="F982" s="2" t="s">
        <v>230</v>
      </c>
      <c r="G982" t="s">
        <v>4819</v>
      </c>
      <c r="H982" t="s">
        <v>10897</v>
      </c>
      <c r="I982" t="s">
        <v>26</v>
      </c>
      <c r="K982" t="s">
        <v>2959</v>
      </c>
      <c r="L982" t="s">
        <v>23</v>
      </c>
      <c r="M982" t="s">
        <v>27</v>
      </c>
      <c r="N982" t="s">
        <v>4824</v>
      </c>
      <c r="O982" t="s">
        <v>29</v>
      </c>
      <c r="P982" t="s">
        <v>30</v>
      </c>
      <c r="Q982" s="1">
        <v>44393</v>
      </c>
      <c r="R982" t="s">
        <v>4766</v>
      </c>
      <c r="S982" t="s">
        <v>32</v>
      </c>
      <c r="T982" t="s">
        <v>5175</v>
      </c>
      <c r="U982" t="str">
        <f t="shared" si="45"/>
        <v>PN-REC-BM-D</v>
      </c>
      <c r="V982" s="4" t="str">
        <f t="shared" si="46"/>
        <v>3804</v>
      </c>
      <c r="W982" s="4" t="str">
        <f t="shared" si="47"/>
        <v>02</v>
      </c>
    </row>
    <row r="983" spans="1:23" x14ac:dyDescent="0.25">
      <c r="A983" t="s">
        <v>4826</v>
      </c>
      <c r="B983" t="s">
        <v>21</v>
      </c>
      <c r="C983" t="s">
        <v>4823</v>
      </c>
      <c r="D983" t="s">
        <v>23</v>
      </c>
      <c r="E983" t="s">
        <v>24</v>
      </c>
      <c r="F983" s="2" t="s">
        <v>536</v>
      </c>
      <c r="G983" t="s">
        <v>4819</v>
      </c>
      <c r="H983" t="s">
        <v>10898</v>
      </c>
      <c r="I983" t="s">
        <v>26</v>
      </c>
      <c r="K983" t="s">
        <v>2959</v>
      </c>
      <c r="L983" t="s">
        <v>23</v>
      </c>
      <c r="M983" t="s">
        <v>27</v>
      </c>
      <c r="N983" t="s">
        <v>4827</v>
      </c>
      <c r="O983" t="s">
        <v>29</v>
      </c>
      <c r="P983" t="s">
        <v>30</v>
      </c>
      <c r="Q983" s="1">
        <v>44393</v>
      </c>
      <c r="R983" t="s">
        <v>4766</v>
      </c>
      <c r="S983" t="s">
        <v>32</v>
      </c>
      <c r="T983" t="s">
        <v>4828</v>
      </c>
      <c r="U983" t="str">
        <f t="shared" si="45"/>
        <v>PN-REC-BM-D</v>
      </c>
      <c r="V983" s="4" t="str">
        <f t="shared" si="46"/>
        <v>3804</v>
      </c>
      <c r="W983" s="4" t="str">
        <f t="shared" si="47"/>
        <v>03</v>
      </c>
    </row>
    <row r="984" spans="1:23" x14ac:dyDescent="0.25">
      <c r="A984" t="s">
        <v>4829</v>
      </c>
      <c r="B984" t="s">
        <v>21</v>
      </c>
      <c r="C984" t="s">
        <v>4823</v>
      </c>
      <c r="D984" t="s">
        <v>23</v>
      </c>
      <c r="E984" t="s">
        <v>24</v>
      </c>
      <c r="F984" s="2">
        <v>20227</v>
      </c>
      <c r="G984" t="s">
        <v>4819</v>
      </c>
      <c r="H984" t="s">
        <v>10898</v>
      </c>
      <c r="I984" t="s">
        <v>26</v>
      </c>
      <c r="K984" t="s">
        <v>5172</v>
      </c>
      <c r="L984" t="s">
        <v>23</v>
      </c>
      <c r="M984" t="s">
        <v>27</v>
      </c>
      <c r="N984" t="s">
        <v>4830</v>
      </c>
      <c r="O984" t="s">
        <v>29</v>
      </c>
      <c r="P984" t="s">
        <v>30</v>
      </c>
      <c r="Q984" s="1">
        <v>44393</v>
      </c>
      <c r="R984" t="s">
        <v>4766</v>
      </c>
      <c r="S984" t="s">
        <v>32</v>
      </c>
      <c r="T984" t="s">
        <v>4831</v>
      </c>
      <c r="U984" t="str">
        <f t="shared" si="45"/>
        <v>PN-REC-BM-D</v>
      </c>
      <c r="V984" s="4" t="str">
        <f t="shared" si="46"/>
        <v>3804</v>
      </c>
      <c r="W984" s="4" t="str">
        <f t="shared" si="47"/>
        <v>04</v>
      </c>
    </row>
    <row r="985" spans="1:23" x14ac:dyDescent="0.25">
      <c r="A985" t="s">
        <v>4832</v>
      </c>
      <c r="B985" t="s">
        <v>21</v>
      </c>
      <c r="C985" t="s">
        <v>4833</v>
      </c>
      <c r="D985" t="s">
        <v>23</v>
      </c>
      <c r="E985" t="s">
        <v>40</v>
      </c>
      <c r="F985" s="2" t="s">
        <v>230</v>
      </c>
      <c r="G985" t="s">
        <v>4819</v>
      </c>
      <c r="H985" t="s">
        <v>10897</v>
      </c>
      <c r="I985" t="s">
        <v>26</v>
      </c>
      <c r="K985" t="s">
        <v>2959</v>
      </c>
      <c r="L985" t="s">
        <v>23</v>
      </c>
      <c r="M985" t="s">
        <v>27</v>
      </c>
      <c r="N985" t="s">
        <v>4834</v>
      </c>
      <c r="O985" t="s">
        <v>29</v>
      </c>
      <c r="P985" t="s">
        <v>30</v>
      </c>
      <c r="Q985" s="1">
        <v>44393</v>
      </c>
      <c r="R985" t="s">
        <v>4766</v>
      </c>
      <c r="S985" t="s">
        <v>32</v>
      </c>
      <c r="T985" t="s">
        <v>4835</v>
      </c>
      <c r="U985" t="str">
        <f t="shared" si="45"/>
        <v>PN-REC-BM-D</v>
      </c>
      <c r="V985" s="4" t="str">
        <f t="shared" si="46"/>
        <v>3805</v>
      </c>
      <c r="W985" s="4" t="str">
        <f t="shared" si="47"/>
        <v>01</v>
      </c>
    </row>
    <row r="986" spans="1:23" x14ac:dyDescent="0.25">
      <c r="A986" t="s">
        <v>4836</v>
      </c>
      <c r="B986" t="s">
        <v>21</v>
      </c>
      <c r="C986" t="s">
        <v>4833</v>
      </c>
      <c r="D986" t="s">
        <v>23</v>
      </c>
      <c r="E986" t="s">
        <v>1824</v>
      </c>
      <c r="F986" s="2">
        <v>20882</v>
      </c>
      <c r="G986" t="s">
        <v>4819</v>
      </c>
      <c r="H986" t="s">
        <v>10900</v>
      </c>
      <c r="I986" t="s">
        <v>26</v>
      </c>
      <c r="K986" t="s">
        <v>2959</v>
      </c>
      <c r="L986" t="s">
        <v>23</v>
      </c>
      <c r="M986" t="s">
        <v>27</v>
      </c>
      <c r="N986" t="s">
        <v>4837</v>
      </c>
      <c r="O986" t="s">
        <v>29</v>
      </c>
      <c r="P986" t="s">
        <v>30</v>
      </c>
      <c r="Q986" s="1">
        <v>44393</v>
      </c>
      <c r="R986" t="s">
        <v>4766</v>
      </c>
      <c r="S986" t="s">
        <v>32</v>
      </c>
      <c r="T986" t="s">
        <v>4838</v>
      </c>
      <c r="U986" t="str">
        <f t="shared" si="45"/>
        <v>PN-REC-BM-D</v>
      </c>
      <c r="V986" s="4" t="str">
        <f t="shared" si="46"/>
        <v>3805</v>
      </c>
      <c r="W986" s="4" t="str">
        <f t="shared" si="47"/>
        <v>02</v>
      </c>
    </row>
    <row r="987" spans="1:23" x14ac:dyDescent="0.25">
      <c r="A987" t="s">
        <v>4839</v>
      </c>
      <c r="B987" t="s">
        <v>21</v>
      </c>
      <c r="C987" t="s">
        <v>4840</v>
      </c>
      <c r="D987" t="s">
        <v>23</v>
      </c>
      <c r="E987" t="s">
        <v>40</v>
      </c>
      <c r="F987" s="2" t="s">
        <v>230</v>
      </c>
      <c r="G987" t="s">
        <v>4819</v>
      </c>
      <c r="H987" t="s">
        <v>10897</v>
      </c>
      <c r="I987" t="s">
        <v>26</v>
      </c>
      <c r="K987" t="s">
        <v>2959</v>
      </c>
      <c r="L987" t="s">
        <v>23</v>
      </c>
      <c r="M987" t="s">
        <v>27</v>
      </c>
      <c r="N987" t="s">
        <v>4841</v>
      </c>
      <c r="O987" t="s">
        <v>29</v>
      </c>
      <c r="P987" t="s">
        <v>30</v>
      </c>
      <c r="Q987" s="1">
        <v>44393</v>
      </c>
      <c r="R987" t="s">
        <v>4766</v>
      </c>
      <c r="S987" t="s">
        <v>32</v>
      </c>
      <c r="T987" t="s">
        <v>4842</v>
      </c>
      <c r="U987" t="str">
        <f t="shared" si="45"/>
        <v>PN-REC-BM-D</v>
      </c>
      <c r="V987" s="4" t="str">
        <f t="shared" si="46"/>
        <v>3806</v>
      </c>
      <c r="W987" s="4" t="str">
        <f t="shared" si="47"/>
        <v>01</v>
      </c>
    </row>
    <row r="988" spans="1:23" x14ac:dyDescent="0.25">
      <c r="A988" t="s">
        <v>4843</v>
      </c>
      <c r="B988" t="s">
        <v>21</v>
      </c>
      <c r="C988" t="s">
        <v>4840</v>
      </c>
      <c r="D988" t="s">
        <v>23</v>
      </c>
      <c r="E988" t="s">
        <v>1824</v>
      </c>
      <c r="F988" s="2">
        <v>20882</v>
      </c>
      <c r="G988" t="s">
        <v>4819</v>
      </c>
      <c r="H988" t="s">
        <v>10900</v>
      </c>
      <c r="I988" t="s">
        <v>26</v>
      </c>
      <c r="K988" t="s">
        <v>2959</v>
      </c>
      <c r="L988" t="s">
        <v>23</v>
      </c>
      <c r="M988" t="s">
        <v>27</v>
      </c>
      <c r="N988" t="s">
        <v>4844</v>
      </c>
      <c r="O988" t="s">
        <v>29</v>
      </c>
      <c r="P988" t="s">
        <v>30</v>
      </c>
      <c r="Q988" s="1">
        <v>44393</v>
      </c>
      <c r="R988" t="s">
        <v>4766</v>
      </c>
      <c r="S988" t="s">
        <v>32</v>
      </c>
      <c r="T988" t="s">
        <v>4845</v>
      </c>
      <c r="U988" t="str">
        <f t="shared" si="45"/>
        <v>PN-REC-BM-D</v>
      </c>
      <c r="V988" s="4" t="str">
        <f t="shared" si="46"/>
        <v>3806</v>
      </c>
      <c r="W988" s="4" t="str">
        <f t="shared" si="47"/>
        <v>02</v>
      </c>
    </row>
    <row r="989" spans="1:23" x14ac:dyDescent="0.25">
      <c r="A989" t="s">
        <v>4846</v>
      </c>
      <c r="B989" t="s">
        <v>21</v>
      </c>
      <c r="C989" t="s">
        <v>4840</v>
      </c>
      <c r="D989" t="s">
        <v>23</v>
      </c>
      <c r="E989" t="s">
        <v>1824</v>
      </c>
      <c r="F989" s="2">
        <v>20910</v>
      </c>
      <c r="G989" t="s">
        <v>4819</v>
      </c>
      <c r="H989" t="s">
        <v>10898</v>
      </c>
      <c r="I989" t="s">
        <v>26</v>
      </c>
      <c r="K989" t="s">
        <v>2959</v>
      </c>
      <c r="L989" t="s">
        <v>23</v>
      </c>
      <c r="M989" t="s">
        <v>27</v>
      </c>
      <c r="N989" t="s">
        <v>4847</v>
      </c>
      <c r="O989" t="s">
        <v>29</v>
      </c>
      <c r="P989" t="s">
        <v>30</v>
      </c>
      <c r="Q989" s="1">
        <v>44393</v>
      </c>
      <c r="R989" t="s">
        <v>4766</v>
      </c>
      <c r="S989" t="s">
        <v>32</v>
      </c>
      <c r="T989" t="s">
        <v>4848</v>
      </c>
      <c r="U989" t="str">
        <f t="shared" si="45"/>
        <v>PN-REC-BM-D</v>
      </c>
      <c r="V989" s="4" t="str">
        <f t="shared" si="46"/>
        <v>3806</v>
      </c>
      <c r="W989" s="4" t="str">
        <f t="shared" si="47"/>
        <v>03</v>
      </c>
    </row>
    <row r="990" spans="1:23" x14ac:dyDescent="0.25">
      <c r="A990" t="s">
        <v>4849</v>
      </c>
      <c r="B990" t="s">
        <v>21</v>
      </c>
      <c r="C990" t="s">
        <v>5176</v>
      </c>
      <c r="D990" t="s">
        <v>23</v>
      </c>
      <c r="E990" t="s">
        <v>24</v>
      </c>
      <c r="F990" s="2" t="s">
        <v>154</v>
      </c>
      <c r="G990" t="s">
        <v>4819</v>
      </c>
      <c r="H990" t="s">
        <v>10900</v>
      </c>
      <c r="I990" t="s">
        <v>26</v>
      </c>
      <c r="K990" t="s">
        <v>2959</v>
      </c>
      <c r="L990" t="s">
        <v>23</v>
      </c>
      <c r="M990" t="s">
        <v>27</v>
      </c>
      <c r="N990" t="s">
        <v>4850</v>
      </c>
      <c r="O990" t="s">
        <v>29</v>
      </c>
      <c r="P990" t="s">
        <v>30</v>
      </c>
      <c r="Q990" s="1">
        <v>44393</v>
      </c>
      <c r="R990" t="s">
        <v>4766</v>
      </c>
      <c r="S990" t="s">
        <v>32</v>
      </c>
      <c r="T990" t="s">
        <v>4851</v>
      </c>
      <c r="U990" t="str">
        <f t="shared" si="45"/>
        <v>PN-REC-BM-D</v>
      </c>
      <c r="V990" s="4" t="str">
        <f t="shared" si="46"/>
        <v>3807</v>
      </c>
      <c r="W990" s="4" t="str">
        <f t="shared" si="47"/>
        <v>01</v>
      </c>
    </row>
    <row r="991" spans="1:23" x14ac:dyDescent="0.25">
      <c r="A991" t="s">
        <v>4852</v>
      </c>
      <c r="B991" t="s">
        <v>21</v>
      </c>
      <c r="C991" t="s">
        <v>4853</v>
      </c>
      <c r="D991" t="s">
        <v>23</v>
      </c>
      <c r="E991" t="s">
        <v>40</v>
      </c>
      <c r="F991" s="2" t="s">
        <v>536</v>
      </c>
      <c r="G991" t="s">
        <v>4854</v>
      </c>
      <c r="H991" t="s">
        <v>10897</v>
      </c>
      <c r="I991" t="s">
        <v>26</v>
      </c>
      <c r="K991" t="s">
        <v>2959</v>
      </c>
      <c r="L991" t="s">
        <v>23</v>
      </c>
      <c r="M991" t="s">
        <v>27</v>
      </c>
      <c r="N991" t="s">
        <v>4855</v>
      </c>
      <c r="O991" t="s">
        <v>29</v>
      </c>
      <c r="P991" t="s">
        <v>30</v>
      </c>
      <c r="Q991" s="1">
        <v>44393</v>
      </c>
      <c r="R991" t="s">
        <v>4766</v>
      </c>
      <c r="S991" t="s">
        <v>32</v>
      </c>
      <c r="T991" t="s">
        <v>4856</v>
      </c>
      <c r="U991" t="str">
        <f t="shared" si="45"/>
        <v>PN-REC-BM-D</v>
      </c>
      <c r="V991" s="4" t="str">
        <f t="shared" si="46"/>
        <v>3808</v>
      </c>
      <c r="W991" s="4" t="str">
        <f t="shared" si="47"/>
        <v>01</v>
      </c>
    </row>
    <row r="992" spans="1:23" x14ac:dyDescent="0.25">
      <c r="A992" t="s">
        <v>4857</v>
      </c>
      <c r="B992" t="s">
        <v>21</v>
      </c>
      <c r="C992" t="s">
        <v>4853</v>
      </c>
      <c r="D992" t="s">
        <v>23</v>
      </c>
      <c r="E992" t="s">
        <v>40</v>
      </c>
      <c r="F992" s="2">
        <v>20315</v>
      </c>
      <c r="G992" t="s">
        <v>4854</v>
      </c>
      <c r="H992" t="s">
        <v>10898</v>
      </c>
      <c r="I992" t="s">
        <v>26</v>
      </c>
      <c r="K992" t="s">
        <v>2959</v>
      </c>
      <c r="L992" t="s">
        <v>23</v>
      </c>
      <c r="M992" t="s">
        <v>27</v>
      </c>
      <c r="N992" t="s">
        <v>4858</v>
      </c>
      <c r="O992" t="s">
        <v>29</v>
      </c>
      <c r="P992" t="s">
        <v>30</v>
      </c>
      <c r="Q992" s="1">
        <v>44393</v>
      </c>
      <c r="R992" t="s">
        <v>4766</v>
      </c>
      <c r="S992" t="s">
        <v>32</v>
      </c>
      <c r="T992" t="s">
        <v>4859</v>
      </c>
      <c r="U992" t="str">
        <f t="shared" si="45"/>
        <v>PN-REC-BM-D</v>
      </c>
      <c r="V992" s="4" t="str">
        <f t="shared" si="46"/>
        <v>3808</v>
      </c>
      <c r="W992" s="4" t="str">
        <f t="shared" si="47"/>
        <v>02</v>
      </c>
    </row>
    <row r="993" spans="1:23" x14ac:dyDescent="0.25">
      <c r="A993" t="s">
        <v>4860</v>
      </c>
      <c r="B993" t="s">
        <v>21</v>
      </c>
      <c r="C993" t="s">
        <v>4861</v>
      </c>
      <c r="D993" t="s">
        <v>23</v>
      </c>
      <c r="E993" t="s">
        <v>40</v>
      </c>
      <c r="F993" s="2" t="s">
        <v>230</v>
      </c>
      <c r="G993" t="s">
        <v>4854</v>
      </c>
      <c r="H993" t="s">
        <v>10897</v>
      </c>
      <c r="I993" t="s">
        <v>26</v>
      </c>
      <c r="K993" t="s">
        <v>2959</v>
      </c>
      <c r="L993" t="s">
        <v>23</v>
      </c>
      <c r="M993" t="s">
        <v>27</v>
      </c>
      <c r="N993" t="s">
        <v>4862</v>
      </c>
      <c r="O993" t="s">
        <v>29</v>
      </c>
      <c r="P993" t="s">
        <v>30</v>
      </c>
      <c r="Q993" s="1">
        <v>44393</v>
      </c>
      <c r="R993" t="s">
        <v>4766</v>
      </c>
      <c r="S993" t="s">
        <v>32</v>
      </c>
      <c r="T993" t="s">
        <v>4863</v>
      </c>
      <c r="U993" t="str">
        <f t="shared" si="45"/>
        <v>PN-REC-BM-D</v>
      </c>
      <c r="V993" s="4" t="str">
        <f t="shared" si="46"/>
        <v>3809</v>
      </c>
      <c r="W993" s="4" t="str">
        <f t="shared" si="47"/>
        <v>01</v>
      </c>
    </row>
    <row r="994" spans="1:23" x14ac:dyDescent="0.25">
      <c r="A994" t="s">
        <v>4864</v>
      </c>
      <c r="B994" t="s">
        <v>21</v>
      </c>
      <c r="C994" t="s">
        <v>4865</v>
      </c>
      <c r="D994" t="s">
        <v>23</v>
      </c>
      <c r="E994" t="s">
        <v>40</v>
      </c>
      <c r="F994" s="2" t="s">
        <v>369</v>
      </c>
      <c r="G994" t="s">
        <v>4866</v>
      </c>
      <c r="H994" t="s">
        <v>10898</v>
      </c>
      <c r="I994" t="s">
        <v>26</v>
      </c>
      <c r="K994" t="s">
        <v>2959</v>
      </c>
      <c r="L994" t="s">
        <v>23</v>
      </c>
      <c r="M994" t="s">
        <v>27</v>
      </c>
      <c r="N994" t="s">
        <v>4867</v>
      </c>
      <c r="O994" t="s">
        <v>29</v>
      </c>
      <c r="P994" t="s">
        <v>30</v>
      </c>
      <c r="Q994" s="1">
        <v>44393</v>
      </c>
      <c r="R994" t="s">
        <v>4766</v>
      </c>
      <c r="S994" t="s">
        <v>32</v>
      </c>
      <c r="T994" t="s">
        <v>4868</v>
      </c>
      <c r="U994" t="str">
        <f t="shared" si="45"/>
        <v>PN-REC-BM-D</v>
      </c>
      <c r="V994" s="4" t="str">
        <f t="shared" si="46"/>
        <v>3810</v>
      </c>
      <c r="W994" s="4" t="str">
        <f t="shared" si="47"/>
        <v>01</v>
      </c>
    </row>
    <row r="995" spans="1:23" x14ac:dyDescent="0.25">
      <c r="A995" t="s">
        <v>4869</v>
      </c>
      <c r="B995" t="s">
        <v>21</v>
      </c>
      <c r="C995" t="s">
        <v>4865</v>
      </c>
      <c r="D995" t="s">
        <v>23</v>
      </c>
      <c r="E995" t="s">
        <v>40</v>
      </c>
      <c r="F995" s="2">
        <v>20306</v>
      </c>
      <c r="G995" t="s">
        <v>4866</v>
      </c>
      <c r="H995" t="s">
        <v>10901</v>
      </c>
      <c r="I995" t="s">
        <v>26</v>
      </c>
      <c r="K995" t="s">
        <v>2959</v>
      </c>
      <c r="L995" t="s">
        <v>23</v>
      </c>
      <c r="M995" t="s">
        <v>27</v>
      </c>
      <c r="N995" t="s">
        <v>4870</v>
      </c>
      <c r="O995" t="s">
        <v>29</v>
      </c>
      <c r="P995" t="s">
        <v>30</v>
      </c>
      <c r="Q995" s="1">
        <v>44393</v>
      </c>
      <c r="R995" t="s">
        <v>4766</v>
      </c>
      <c r="S995" t="s">
        <v>32</v>
      </c>
      <c r="T995" t="s">
        <v>4871</v>
      </c>
      <c r="U995" t="str">
        <f t="shared" si="45"/>
        <v>PN-REC-BM-D</v>
      </c>
      <c r="V995" s="4" t="str">
        <f t="shared" si="46"/>
        <v>3810</v>
      </c>
      <c r="W995" s="4" t="str">
        <f t="shared" si="47"/>
        <v>02</v>
      </c>
    </row>
    <row r="996" spans="1:23" x14ac:dyDescent="0.25">
      <c r="A996" t="s">
        <v>4872</v>
      </c>
      <c r="B996" t="s">
        <v>21</v>
      </c>
      <c r="C996" t="s">
        <v>4873</v>
      </c>
      <c r="D996" t="s">
        <v>23</v>
      </c>
      <c r="E996" t="s">
        <v>4874</v>
      </c>
      <c r="F996" s="2">
        <v>20339</v>
      </c>
      <c r="G996" t="s">
        <v>4866</v>
      </c>
      <c r="H996" t="s">
        <v>3228</v>
      </c>
      <c r="I996" t="s">
        <v>26</v>
      </c>
      <c r="K996" t="s">
        <v>2959</v>
      </c>
      <c r="L996" t="s">
        <v>23</v>
      </c>
      <c r="M996" t="s">
        <v>27</v>
      </c>
      <c r="N996" t="s">
        <v>4875</v>
      </c>
      <c r="O996" t="s">
        <v>29</v>
      </c>
      <c r="P996" t="s">
        <v>30</v>
      </c>
      <c r="Q996" s="1">
        <v>44393</v>
      </c>
      <c r="R996" t="s">
        <v>4766</v>
      </c>
      <c r="S996" t="s">
        <v>32</v>
      </c>
      <c r="T996" t="s">
        <v>4876</v>
      </c>
      <c r="U996" t="str">
        <f t="shared" si="45"/>
        <v>PN-REC-BM-D</v>
      </c>
      <c r="V996" s="4" t="str">
        <f t="shared" si="46"/>
        <v>3810</v>
      </c>
      <c r="W996" s="4" t="str">
        <f t="shared" si="47"/>
        <v>03</v>
      </c>
    </row>
    <row r="997" spans="1:23" x14ac:dyDescent="0.25">
      <c r="A997" t="s">
        <v>4877</v>
      </c>
      <c r="B997" t="s">
        <v>21</v>
      </c>
      <c r="C997" t="s">
        <v>4865</v>
      </c>
      <c r="D997" t="s">
        <v>23</v>
      </c>
      <c r="E997" t="s">
        <v>1824</v>
      </c>
      <c r="F997" s="2">
        <v>20875</v>
      </c>
      <c r="G997" t="s">
        <v>4866</v>
      </c>
      <c r="H997" t="s">
        <v>10897</v>
      </c>
      <c r="I997" t="s">
        <v>26</v>
      </c>
      <c r="K997" t="s">
        <v>2959</v>
      </c>
      <c r="L997" t="s">
        <v>23</v>
      </c>
      <c r="M997" t="s">
        <v>27</v>
      </c>
      <c r="N997" t="s">
        <v>4878</v>
      </c>
      <c r="O997" t="s">
        <v>29</v>
      </c>
      <c r="P997" t="s">
        <v>30</v>
      </c>
      <c r="Q997" s="1">
        <v>44393</v>
      </c>
      <c r="R997" t="s">
        <v>4766</v>
      </c>
      <c r="S997" t="s">
        <v>32</v>
      </c>
      <c r="T997" t="s">
        <v>4879</v>
      </c>
      <c r="U997" t="str">
        <f t="shared" si="45"/>
        <v>PN-REC-BM-D</v>
      </c>
      <c r="V997" s="4" t="str">
        <f t="shared" si="46"/>
        <v>3810</v>
      </c>
      <c r="W997" s="4" t="str">
        <f t="shared" si="47"/>
        <v>04</v>
      </c>
    </row>
    <row r="998" spans="1:23" x14ac:dyDescent="0.25">
      <c r="A998" t="s">
        <v>4880</v>
      </c>
      <c r="B998" t="s">
        <v>21</v>
      </c>
      <c r="C998" t="s">
        <v>4881</v>
      </c>
      <c r="D998" t="s">
        <v>23</v>
      </c>
      <c r="E998" t="s">
        <v>40</v>
      </c>
      <c r="F998" s="2" t="s">
        <v>308</v>
      </c>
      <c r="G998" t="s">
        <v>4819</v>
      </c>
      <c r="H998" t="s">
        <v>10897</v>
      </c>
      <c r="I998" t="s">
        <v>26</v>
      </c>
      <c r="K998" t="s">
        <v>2959</v>
      </c>
      <c r="L998" t="s">
        <v>23</v>
      </c>
      <c r="M998" t="s">
        <v>27</v>
      </c>
      <c r="N998" t="s">
        <v>4882</v>
      </c>
      <c r="O998" t="s">
        <v>29</v>
      </c>
      <c r="P998" t="s">
        <v>30</v>
      </c>
      <c r="Q998" s="1">
        <v>44393</v>
      </c>
      <c r="R998" t="s">
        <v>4766</v>
      </c>
      <c r="S998" t="s">
        <v>32</v>
      </c>
      <c r="T998" t="s">
        <v>4883</v>
      </c>
      <c r="U998" t="str">
        <f t="shared" si="45"/>
        <v>PN-REC-BM-D</v>
      </c>
      <c r="V998" s="4" t="str">
        <f t="shared" si="46"/>
        <v>3811</v>
      </c>
      <c r="W998" s="4" t="str">
        <f t="shared" si="47"/>
        <v>01</v>
      </c>
    </row>
    <row r="999" spans="1:23" x14ac:dyDescent="0.25">
      <c r="A999" t="s">
        <v>4884</v>
      </c>
      <c r="B999" t="s">
        <v>21</v>
      </c>
      <c r="C999" t="s">
        <v>4881</v>
      </c>
      <c r="D999" t="s">
        <v>23</v>
      </c>
      <c r="E999" t="s">
        <v>40</v>
      </c>
      <c r="F999" s="2">
        <v>20210</v>
      </c>
      <c r="G999" t="s">
        <v>4819</v>
      </c>
      <c r="H999" t="s">
        <v>10897</v>
      </c>
      <c r="I999" t="s">
        <v>26</v>
      </c>
      <c r="K999" t="s">
        <v>2959</v>
      </c>
      <c r="L999" t="s">
        <v>23</v>
      </c>
      <c r="M999" t="s">
        <v>27</v>
      </c>
      <c r="N999" t="s">
        <v>4885</v>
      </c>
      <c r="O999" t="s">
        <v>29</v>
      </c>
      <c r="P999" t="s">
        <v>30</v>
      </c>
      <c r="Q999" s="1">
        <v>44393</v>
      </c>
      <c r="R999" t="s">
        <v>4766</v>
      </c>
      <c r="S999" t="s">
        <v>32</v>
      </c>
      <c r="T999" t="s">
        <v>4886</v>
      </c>
      <c r="U999" t="str">
        <f t="shared" si="45"/>
        <v>PN-REC-BM-D</v>
      </c>
      <c r="V999" s="4" t="str">
        <f t="shared" si="46"/>
        <v>3811</v>
      </c>
      <c r="W999" s="4" t="str">
        <f t="shared" si="47"/>
        <v>02</v>
      </c>
    </row>
    <row r="1000" spans="1:23" x14ac:dyDescent="0.25">
      <c r="A1000" t="s">
        <v>4887</v>
      </c>
      <c r="B1000" t="s">
        <v>21</v>
      </c>
      <c r="C1000" t="s">
        <v>4888</v>
      </c>
      <c r="D1000" t="s">
        <v>23</v>
      </c>
      <c r="E1000" t="s">
        <v>40</v>
      </c>
      <c r="F1000" s="2" t="s">
        <v>170</v>
      </c>
      <c r="G1000" t="s">
        <v>4819</v>
      </c>
      <c r="H1000" t="s">
        <v>10897</v>
      </c>
      <c r="I1000" t="s">
        <v>26</v>
      </c>
      <c r="K1000" t="s">
        <v>2959</v>
      </c>
      <c r="L1000" t="s">
        <v>23</v>
      </c>
      <c r="M1000" t="s">
        <v>27</v>
      </c>
      <c r="N1000" t="s">
        <v>4889</v>
      </c>
      <c r="O1000" t="s">
        <v>29</v>
      </c>
      <c r="P1000" t="s">
        <v>30</v>
      </c>
      <c r="Q1000" s="1">
        <v>44393</v>
      </c>
      <c r="R1000" t="s">
        <v>4766</v>
      </c>
      <c r="S1000" t="s">
        <v>32</v>
      </c>
      <c r="T1000" t="s">
        <v>4890</v>
      </c>
      <c r="U1000" t="str">
        <f t="shared" si="45"/>
        <v>PN-REC-BM-D</v>
      </c>
      <c r="V1000" s="4" t="str">
        <f t="shared" si="46"/>
        <v>3812</v>
      </c>
      <c r="W1000" s="4" t="str">
        <f t="shared" si="47"/>
        <v>01</v>
      </c>
    </row>
    <row r="1001" spans="1:23" x14ac:dyDescent="0.25">
      <c r="A1001" t="s">
        <v>4891</v>
      </c>
      <c r="B1001" t="s">
        <v>21</v>
      </c>
      <c r="C1001" t="s">
        <v>4888</v>
      </c>
      <c r="D1001" t="s">
        <v>23</v>
      </c>
      <c r="E1001" t="s">
        <v>40</v>
      </c>
      <c r="F1001" s="2">
        <v>19972</v>
      </c>
      <c r="G1001" t="s">
        <v>4819</v>
      </c>
      <c r="H1001" t="s">
        <v>10898</v>
      </c>
      <c r="I1001" t="s">
        <v>26</v>
      </c>
      <c r="K1001" t="s">
        <v>2959</v>
      </c>
      <c r="L1001" t="s">
        <v>23</v>
      </c>
      <c r="M1001" t="s">
        <v>27</v>
      </c>
      <c r="N1001" t="s">
        <v>4892</v>
      </c>
      <c r="O1001" t="s">
        <v>29</v>
      </c>
      <c r="P1001" t="s">
        <v>30</v>
      </c>
      <c r="Q1001" s="1">
        <v>44393</v>
      </c>
      <c r="R1001" t="s">
        <v>4766</v>
      </c>
      <c r="S1001" t="s">
        <v>32</v>
      </c>
      <c r="T1001" t="s">
        <v>4893</v>
      </c>
      <c r="U1001" t="str">
        <f t="shared" si="45"/>
        <v>PN-REC-BM-D</v>
      </c>
      <c r="V1001" s="4" t="str">
        <f t="shared" si="46"/>
        <v>3812</v>
      </c>
      <c r="W1001" s="4" t="str">
        <f t="shared" si="47"/>
        <v>02</v>
      </c>
    </row>
    <row r="1002" spans="1:23" x14ac:dyDescent="0.25">
      <c r="A1002" t="s">
        <v>4894</v>
      </c>
      <c r="B1002" t="s">
        <v>21</v>
      </c>
      <c r="C1002" t="s">
        <v>4895</v>
      </c>
      <c r="D1002" t="s">
        <v>23</v>
      </c>
      <c r="E1002" t="s">
        <v>24</v>
      </c>
      <c r="F1002" s="2" t="s">
        <v>4896</v>
      </c>
      <c r="G1002" t="s">
        <v>4819</v>
      </c>
      <c r="H1002" t="s">
        <v>3228</v>
      </c>
      <c r="I1002" t="s">
        <v>26</v>
      </c>
      <c r="K1002" t="s">
        <v>2959</v>
      </c>
      <c r="L1002" t="s">
        <v>23</v>
      </c>
      <c r="M1002" t="s">
        <v>27</v>
      </c>
      <c r="N1002" t="s">
        <v>4897</v>
      </c>
      <c r="O1002" t="s">
        <v>29</v>
      </c>
      <c r="P1002" t="s">
        <v>30</v>
      </c>
      <c r="Q1002" s="1">
        <v>44393</v>
      </c>
      <c r="R1002" t="s">
        <v>4766</v>
      </c>
      <c r="S1002" t="s">
        <v>32</v>
      </c>
      <c r="T1002" t="s">
        <v>4898</v>
      </c>
      <c r="U1002" t="str">
        <f t="shared" si="45"/>
        <v>PN-REC-BM-D</v>
      </c>
      <c r="V1002" s="4" t="str">
        <f t="shared" si="46"/>
        <v>3813</v>
      </c>
      <c r="W1002" s="4" t="str">
        <f t="shared" si="47"/>
        <v>01</v>
      </c>
    </row>
    <row r="1003" spans="1:23" x14ac:dyDescent="0.25">
      <c r="A1003" t="s">
        <v>4899</v>
      </c>
      <c r="B1003" t="s">
        <v>21</v>
      </c>
      <c r="C1003" t="s">
        <v>4895</v>
      </c>
      <c r="D1003" t="s">
        <v>23</v>
      </c>
      <c r="E1003" t="s">
        <v>40</v>
      </c>
      <c r="F1003" s="2" t="s">
        <v>536</v>
      </c>
      <c r="G1003" t="s">
        <v>4819</v>
      </c>
      <c r="H1003" t="s">
        <v>10898</v>
      </c>
      <c r="I1003" t="s">
        <v>26</v>
      </c>
      <c r="K1003" t="s">
        <v>2959</v>
      </c>
      <c r="L1003" t="s">
        <v>23</v>
      </c>
      <c r="M1003" t="s">
        <v>27</v>
      </c>
      <c r="N1003" t="s">
        <v>4900</v>
      </c>
      <c r="O1003" t="s">
        <v>29</v>
      </c>
      <c r="P1003" t="s">
        <v>30</v>
      </c>
      <c r="Q1003" s="1">
        <v>44393</v>
      </c>
      <c r="R1003" t="s">
        <v>4766</v>
      </c>
      <c r="S1003" t="s">
        <v>32</v>
      </c>
      <c r="T1003" t="s">
        <v>4901</v>
      </c>
      <c r="U1003" t="str">
        <f t="shared" si="45"/>
        <v>PN-REC-BM-D</v>
      </c>
      <c r="V1003" s="4" t="str">
        <f t="shared" si="46"/>
        <v>3813</v>
      </c>
      <c r="W1003" s="4" t="str">
        <f t="shared" si="47"/>
        <v>02</v>
      </c>
    </row>
    <row r="1004" spans="1:23" x14ac:dyDescent="0.25">
      <c r="A1004" t="s">
        <v>4902</v>
      </c>
      <c r="B1004" t="s">
        <v>21</v>
      </c>
      <c r="C1004" t="s">
        <v>4895</v>
      </c>
      <c r="D1004" t="s">
        <v>23</v>
      </c>
      <c r="E1004" t="s">
        <v>24</v>
      </c>
      <c r="F1004" s="2">
        <v>19891</v>
      </c>
      <c r="G1004" t="s">
        <v>4819</v>
      </c>
      <c r="H1004" t="s">
        <v>10898</v>
      </c>
      <c r="I1004" t="s">
        <v>26</v>
      </c>
      <c r="K1004" t="s">
        <v>2959</v>
      </c>
      <c r="L1004" t="s">
        <v>23</v>
      </c>
      <c r="M1004" t="s">
        <v>27</v>
      </c>
      <c r="N1004" t="s">
        <v>4903</v>
      </c>
      <c r="O1004" t="s">
        <v>29</v>
      </c>
      <c r="P1004" t="s">
        <v>30</v>
      </c>
      <c r="Q1004" s="1">
        <v>44393</v>
      </c>
      <c r="R1004" t="s">
        <v>4766</v>
      </c>
      <c r="S1004" t="s">
        <v>32</v>
      </c>
      <c r="T1004" t="s">
        <v>4904</v>
      </c>
      <c r="U1004" t="str">
        <f t="shared" si="45"/>
        <v>PN-REC-BM-D</v>
      </c>
      <c r="V1004" s="4" t="str">
        <f t="shared" si="46"/>
        <v>3813</v>
      </c>
      <c r="W1004" s="4" t="str">
        <f t="shared" si="47"/>
        <v>03</v>
      </c>
    </row>
    <row r="1005" spans="1:23" x14ac:dyDescent="0.25">
      <c r="A1005" t="s">
        <v>4905</v>
      </c>
      <c r="B1005" t="s">
        <v>21</v>
      </c>
      <c r="C1005" t="s">
        <v>4906</v>
      </c>
      <c r="D1005" t="s">
        <v>23</v>
      </c>
      <c r="E1005" t="s">
        <v>24</v>
      </c>
      <c r="F1005" s="2">
        <v>19947</v>
      </c>
      <c r="G1005" t="s">
        <v>4907</v>
      </c>
      <c r="H1005" t="s">
        <v>10897</v>
      </c>
      <c r="I1005" t="s">
        <v>26</v>
      </c>
      <c r="K1005" t="s">
        <v>2959</v>
      </c>
      <c r="L1005" t="s">
        <v>23</v>
      </c>
      <c r="M1005" t="s">
        <v>27</v>
      </c>
      <c r="N1005" t="s">
        <v>4908</v>
      </c>
      <c r="O1005" t="s">
        <v>29</v>
      </c>
      <c r="P1005" t="s">
        <v>30</v>
      </c>
      <c r="Q1005" s="1">
        <v>44393</v>
      </c>
      <c r="R1005" t="s">
        <v>4766</v>
      </c>
      <c r="S1005" t="s">
        <v>32</v>
      </c>
      <c r="T1005" t="s">
        <v>4909</v>
      </c>
      <c r="U1005" t="str">
        <f t="shared" si="45"/>
        <v>PN-REC-BM-D</v>
      </c>
      <c r="V1005" s="4" t="str">
        <f t="shared" si="46"/>
        <v>3814</v>
      </c>
      <c r="W1005" s="4" t="str">
        <f t="shared" si="47"/>
        <v>01</v>
      </c>
    </row>
    <row r="1006" spans="1:23" x14ac:dyDescent="0.25">
      <c r="A1006" t="s">
        <v>4910</v>
      </c>
      <c r="B1006" t="s">
        <v>21</v>
      </c>
      <c r="C1006" t="s">
        <v>4906</v>
      </c>
      <c r="D1006" t="s">
        <v>23</v>
      </c>
      <c r="E1006" t="s">
        <v>24</v>
      </c>
      <c r="F1006" s="2">
        <v>21379</v>
      </c>
      <c r="G1006" t="s">
        <v>4907</v>
      </c>
      <c r="H1006" t="s">
        <v>10900</v>
      </c>
      <c r="I1006" t="s">
        <v>26</v>
      </c>
      <c r="K1006" t="s">
        <v>2959</v>
      </c>
      <c r="L1006" t="s">
        <v>23</v>
      </c>
      <c r="M1006" t="s">
        <v>27</v>
      </c>
      <c r="N1006" t="s">
        <v>4911</v>
      </c>
      <c r="O1006" t="s">
        <v>29</v>
      </c>
      <c r="P1006" t="s">
        <v>30</v>
      </c>
      <c r="Q1006" s="1">
        <v>44393</v>
      </c>
      <c r="R1006" t="s">
        <v>4766</v>
      </c>
      <c r="S1006" t="s">
        <v>32</v>
      </c>
      <c r="T1006" t="s">
        <v>4912</v>
      </c>
      <c r="U1006" t="str">
        <f t="shared" si="45"/>
        <v>PN-REC-BM-D</v>
      </c>
      <c r="V1006" s="4" t="str">
        <f t="shared" si="46"/>
        <v>3814</v>
      </c>
      <c r="W1006" s="4" t="str">
        <f t="shared" si="47"/>
        <v>02</v>
      </c>
    </row>
    <row r="1007" spans="1:23" x14ac:dyDescent="0.25">
      <c r="A1007" t="s">
        <v>4913</v>
      </c>
      <c r="B1007" t="s">
        <v>21</v>
      </c>
      <c r="C1007" t="s">
        <v>4914</v>
      </c>
      <c r="D1007" t="s">
        <v>23</v>
      </c>
      <c r="E1007" t="s">
        <v>24</v>
      </c>
      <c r="F1007" s="2">
        <v>21379</v>
      </c>
      <c r="G1007" t="s">
        <v>4819</v>
      </c>
      <c r="H1007" t="s">
        <v>10898</v>
      </c>
      <c r="I1007" t="s">
        <v>26</v>
      </c>
      <c r="K1007" t="s">
        <v>2959</v>
      </c>
      <c r="L1007" t="s">
        <v>23</v>
      </c>
      <c r="M1007" t="s">
        <v>27</v>
      </c>
      <c r="N1007" t="s">
        <v>4915</v>
      </c>
      <c r="O1007" t="s">
        <v>29</v>
      </c>
      <c r="P1007" t="s">
        <v>30</v>
      </c>
      <c r="Q1007" s="1">
        <v>44393</v>
      </c>
      <c r="R1007" t="s">
        <v>4766</v>
      </c>
      <c r="S1007" t="s">
        <v>32</v>
      </c>
      <c r="T1007" t="s">
        <v>4916</v>
      </c>
      <c r="U1007" t="str">
        <f t="shared" si="45"/>
        <v>PN-REC-BM-D</v>
      </c>
      <c r="V1007" s="4" t="str">
        <f t="shared" si="46"/>
        <v>3815</v>
      </c>
      <c r="W1007" s="4" t="str">
        <f t="shared" si="47"/>
        <v>01</v>
      </c>
    </row>
    <row r="1008" spans="1:23" x14ac:dyDescent="0.25">
      <c r="A1008" t="s">
        <v>4917</v>
      </c>
      <c r="B1008" t="s">
        <v>21</v>
      </c>
      <c r="C1008" t="s">
        <v>4918</v>
      </c>
      <c r="D1008" t="s">
        <v>23</v>
      </c>
      <c r="E1008" t="s">
        <v>24</v>
      </c>
      <c r="F1008" s="2" t="s">
        <v>203</v>
      </c>
      <c r="G1008" t="s">
        <v>4919</v>
      </c>
      <c r="H1008" t="s">
        <v>3228</v>
      </c>
      <c r="I1008" t="s">
        <v>26</v>
      </c>
      <c r="K1008" t="s">
        <v>2959</v>
      </c>
      <c r="L1008" t="s">
        <v>23</v>
      </c>
      <c r="M1008" t="s">
        <v>27</v>
      </c>
      <c r="N1008" t="s">
        <v>4920</v>
      </c>
      <c r="O1008" t="s">
        <v>29</v>
      </c>
      <c r="P1008" t="s">
        <v>30</v>
      </c>
      <c r="Q1008" s="1">
        <v>44393</v>
      </c>
      <c r="R1008" t="s">
        <v>4766</v>
      </c>
      <c r="S1008" t="s">
        <v>32</v>
      </c>
      <c r="T1008" t="s">
        <v>4921</v>
      </c>
      <c r="U1008" t="str">
        <f t="shared" si="45"/>
        <v>PN-REC-BM-D</v>
      </c>
      <c r="V1008" s="4" t="str">
        <f t="shared" si="46"/>
        <v>3816</v>
      </c>
      <c r="W1008" s="4" t="str">
        <f t="shared" si="47"/>
        <v>01</v>
      </c>
    </row>
    <row r="1009" spans="1:23" x14ac:dyDescent="0.25">
      <c r="A1009" t="s">
        <v>4922</v>
      </c>
      <c r="B1009" t="s">
        <v>21</v>
      </c>
      <c r="C1009" t="s">
        <v>4923</v>
      </c>
      <c r="D1009" t="s">
        <v>23</v>
      </c>
      <c r="E1009" t="s">
        <v>40</v>
      </c>
      <c r="F1009" s="2" t="s">
        <v>536</v>
      </c>
      <c r="G1009" t="s">
        <v>4919</v>
      </c>
      <c r="H1009" t="s">
        <v>10897</v>
      </c>
      <c r="I1009" t="s">
        <v>26</v>
      </c>
      <c r="K1009" t="s">
        <v>2959</v>
      </c>
      <c r="L1009" t="s">
        <v>23</v>
      </c>
      <c r="M1009" t="s">
        <v>27</v>
      </c>
      <c r="N1009" t="s">
        <v>4924</v>
      </c>
      <c r="O1009" t="s">
        <v>29</v>
      </c>
      <c r="P1009" t="s">
        <v>30</v>
      </c>
      <c r="Q1009" s="1">
        <v>44393</v>
      </c>
      <c r="R1009" t="s">
        <v>4766</v>
      </c>
      <c r="S1009" t="s">
        <v>32</v>
      </c>
      <c r="T1009" t="s">
        <v>4925</v>
      </c>
      <c r="U1009" t="str">
        <f t="shared" si="45"/>
        <v>PN-REC-BM-D</v>
      </c>
      <c r="V1009" s="4" t="str">
        <f t="shared" si="46"/>
        <v>3817</v>
      </c>
      <c r="W1009" s="4" t="str">
        <f t="shared" si="47"/>
        <v>01</v>
      </c>
    </row>
    <row r="1010" spans="1:23" x14ac:dyDescent="0.25">
      <c r="A1010" t="s">
        <v>4926</v>
      </c>
      <c r="B1010" t="s">
        <v>21</v>
      </c>
      <c r="C1010" t="s">
        <v>4923</v>
      </c>
      <c r="D1010" t="s">
        <v>23</v>
      </c>
      <c r="E1010" t="s">
        <v>40</v>
      </c>
      <c r="F1010" s="2">
        <v>20224</v>
      </c>
      <c r="G1010" t="s">
        <v>4919</v>
      </c>
      <c r="H1010" t="s">
        <v>10897</v>
      </c>
      <c r="I1010" t="s">
        <v>26</v>
      </c>
      <c r="K1010" t="s">
        <v>2959</v>
      </c>
      <c r="L1010" t="s">
        <v>23</v>
      </c>
      <c r="M1010" t="s">
        <v>27</v>
      </c>
      <c r="N1010" t="s">
        <v>4927</v>
      </c>
      <c r="O1010" t="s">
        <v>29</v>
      </c>
      <c r="P1010" t="s">
        <v>30</v>
      </c>
      <c r="Q1010" s="1">
        <v>44393</v>
      </c>
      <c r="R1010" t="s">
        <v>4766</v>
      </c>
      <c r="S1010" t="s">
        <v>32</v>
      </c>
      <c r="T1010" t="s">
        <v>4928</v>
      </c>
      <c r="U1010" t="str">
        <f t="shared" si="45"/>
        <v>PN-REC-BM-D</v>
      </c>
      <c r="V1010" s="4" t="str">
        <f t="shared" si="46"/>
        <v>3817</v>
      </c>
      <c r="W1010" s="4" t="str">
        <f t="shared" si="47"/>
        <v>02</v>
      </c>
    </row>
    <row r="1011" spans="1:23" x14ac:dyDescent="0.25">
      <c r="A1011" t="s">
        <v>4929</v>
      </c>
      <c r="B1011" t="s">
        <v>21</v>
      </c>
      <c r="C1011" t="s">
        <v>4930</v>
      </c>
      <c r="D1011" t="s">
        <v>23</v>
      </c>
      <c r="E1011" t="s">
        <v>40</v>
      </c>
      <c r="F1011" s="2" t="s">
        <v>170</v>
      </c>
      <c r="G1011" t="s">
        <v>4919</v>
      </c>
      <c r="H1011" t="s">
        <v>10900</v>
      </c>
      <c r="I1011" t="s">
        <v>26</v>
      </c>
      <c r="K1011" t="s">
        <v>2959</v>
      </c>
      <c r="L1011" t="s">
        <v>23</v>
      </c>
      <c r="M1011" t="s">
        <v>27</v>
      </c>
      <c r="N1011" t="s">
        <v>4931</v>
      </c>
      <c r="O1011" t="s">
        <v>29</v>
      </c>
      <c r="P1011" t="s">
        <v>30</v>
      </c>
      <c r="Q1011" s="1">
        <v>44393</v>
      </c>
      <c r="R1011" t="s">
        <v>4766</v>
      </c>
      <c r="S1011" t="s">
        <v>32</v>
      </c>
      <c r="T1011" t="s">
        <v>4932</v>
      </c>
      <c r="U1011" t="str">
        <f t="shared" si="45"/>
        <v>PN-REC-BM-D</v>
      </c>
      <c r="V1011" s="4" t="str">
        <f t="shared" si="46"/>
        <v>3818</v>
      </c>
      <c r="W1011" s="4" t="str">
        <f t="shared" si="47"/>
        <v>01</v>
      </c>
    </row>
    <row r="1012" spans="1:23" x14ac:dyDescent="0.25">
      <c r="A1012" t="s">
        <v>4933</v>
      </c>
      <c r="B1012" t="s">
        <v>21</v>
      </c>
      <c r="C1012" t="s">
        <v>4930</v>
      </c>
      <c r="D1012" t="s">
        <v>23</v>
      </c>
      <c r="E1012" t="s">
        <v>24</v>
      </c>
      <c r="F1012" s="2" t="s">
        <v>536</v>
      </c>
      <c r="G1012" t="s">
        <v>4919</v>
      </c>
      <c r="H1012" t="s">
        <v>10897</v>
      </c>
      <c r="I1012" t="s">
        <v>26</v>
      </c>
      <c r="K1012" t="s">
        <v>2959</v>
      </c>
      <c r="L1012" t="s">
        <v>23</v>
      </c>
      <c r="M1012" t="s">
        <v>27</v>
      </c>
      <c r="N1012" t="s">
        <v>4934</v>
      </c>
      <c r="O1012" t="s">
        <v>29</v>
      </c>
      <c r="P1012" t="s">
        <v>30</v>
      </c>
      <c r="Q1012" s="1">
        <v>44393</v>
      </c>
      <c r="R1012" t="s">
        <v>4766</v>
      </c>
      <c r="S1012" t="s">
        <v>32</v>
      </c>
      <c r="T1012" t="s">
        <v>4935</v>
      </c>
      <c r="U1012" t="str">
        <f t="shared" si="45"/>
        <v>PN-REC-BM-D</v>
      </c>
      <c r="V1012" s="4" t="str">
        <f t="shared" si="46"/>
        <v>3818</v>
      </c>
      <c r="W1012" s="4" t="str">
        <f t="shared" si="47"/>
        <v>02</v>
      </c>
    </row>
    <row r="1013" spans="1:23" x14ac:dyDescent="0.25">
      <c r="A1013" t="s">
        <v>4936</v>
      </c>
      <c r="B1013" t="s">
        <v>21</v>
      </c>
      <c r="C1013" t="s">
        <v>4937</v>
      </c>
      <c r="D1013" t="s">
        <v>23</v>
      </c>
      <c r="E1013" t="s">
        <v>40</v>
      </c>
      <c r="F1013" s="2">
        <v>19900</v>
      </c>
      <c r="G1013" t="s">
        <v>4919</v>
      </c>
      <c r="H1013" t="s">
        <v>10898</v>
      </c>
      <c r="I1013" t="s">
        <v>26</v>
      </c>
      <c r="K1013" t="s">
        <v>2959</v>
      </c>
      <c r="L1013" t="s">
        <v>23</v>
      </c>
      <c r="M1013" t="s">
        <v>27</v>
      </c>
      <c r="N1013" t="s">
        <v>4938</v>
      </c>
      <c r="O1013" t="s">
        <v>29</v>
      </c>
      <c r="P1013" t="s">
        <v>30</v>
      </c>
      <c r="Q1013" s="1">
        <v>44393</v>
      </c>
      <c r="R1013" t="s">
        <v>4766</v>
      </c>
      <c r="S1013" t="s">
        <v>32</v>
      </c>
      <c r="T1013" t="s">
        <v>4939</v>
      </c>
      <c r="U1013" t="str">
        <f t="shared" si="45"/>
        <v>PN-REC-BM-D</v>
      </c>
      <c r="V1013" s="4" t="str">
        <f t="shared" si="46"/>
        <v>3819</v>
      </c>
      <c r="W1013" s="4" t="str">
        <f t="shared" si="47"/>
        <v>01</v>
      </c>
    </row>
    <row r="1014" spans="1:23" x14ac:dyDescent="0.25">
      <c r="A1014" t="s">
        <v>4940</v>
      </c>
      <c r="B1014" t="s">
        <v>21</v>
      </c>
      <c r="C1014" t="s">
        <v>4937</v>
      </c>
      <c r="D1014" t="s">
        <v>23</v>
      </c>
      <c r="E1014" t="s">
        <v>40</v>
      </c>
      <c r="F1014" s="2">
        <v>19972</v>
      </c>
      <c r="G1014" t="s">
        <v>4919</v>
      </c>
      <c r="H1014" t="s">
        <v>10900</v>
      </c>
      <c r="I1014" t="s">
        <v>26</v>
      </c>
      <c r="K1014" t="s">
        <v>2959</v>
      </c>
      <c r="L1014" t="s">
        <v>23</v>
      </c>
      <c r="M1014" t="s">
        <v>27</v>
      </c>
      <c r="N1014" t="s">
        <v>4941</v>
      </c>
      <c r="O1014" t="s">
        <v>29</v>
      </c>
      <c r="P1014" t="s">
        <v>30</v>
      </c>
      <c r="Q1014" s="1">
        <v>44393</v>
      </c>
      <c r="R1014" t="s">
        <v>4766</v>
      </c>
      <c r="S1014" t="s">
        <v>32</v>
      </c>
      <c r="T1014" t="s">
        <v>4942</v>
      </c>
      <c r="U1014" t="str">
        <f t="shared" si="45"/>
        <v>PN-REC-BM-D</v>
      </c>
      <c r="V1014" s="4" t="str">
        <f t="shared" si="46"/>
        <v>3819</v>
      </c>
      <c r="W1014" s="4" t="str">
        <f t="shared" si="47"/>
        <v>02</v>
      </c>
    </row>
    <row r="1015" spans="1:23" x14ac:dyDescent="0.25">
      <c r="A1015" t="s">
        <v>4943</v>
      </c>
      <c r="B1015" t="s">
        <v>21</v>
      </c>
      <c r="C1015" t="s">
        <v>4944</v>
      </c>
      <c r="D1015" t="s">
        <v>23</v>
      </c>
      <c r="E1015" t="s">
        <v>40</v>
      </c>
      <c r="F1015" s="2" t="s">
        <v>536</v>
      </c>
      <c r="G1015" t="s">
        <v>4945</v>
      </c>
      <c r="H1015" t="s">
        <v>10897</v>
      </c>
      <c r="I1015" t="s">
        <v>26</v>
      </c>
      <c r="K1015" t="s">
        <v>2959</v>
      </c>
      <c r="L1015" t="s">
        <v>23</v>
      </c>
      <c r="M1015" t="s">
        <v>27</v>
      </c>
      <c r="N1015" t="s">
        <v>4946</v>
      </c>
      <c r="O1015" t="s">
        <v>29</v>
      </c>
      <c r="P1015" t="s">
        <v>30</v>
      </c>
      <c r="Q1015" s="1">
        <v>44393</v>
      </c>
      <c r="R1015" t="s">
        <v>4766</v>
      </c>
      <c r="S1015" t="s">
        <v>32</v>
      </c>
      <c r="T1015" t="s">
        <v>4947</v>
      </c>
      <c r="U1015" t="str">
        <f t="shared" si="45"/>
        <v>PN-REC-BM-D</v>
      </c>
      <c r="V1015" s="4" t="str">
        <f t="shared" si="46"/>
        <v>3820</v>
      </c>
      <c r="W1015" s="4" t="str">
        <f t="shared" si="47"/>
        <v>01</v>
      </c>
    </row>
    <row r="1016" spans="1:23" x14ac:dyDescent="0.25">
      <c r="A1016" t="s">
        <v>4948</v>
      </c>
      <c r="B1016" t="s">
        <v>21</v>
      </c>
      <c r="C1016" t="s">
        <v>4944</v>
      </c>
      <c r="D1016" t="s">
        <v>23</v>
      </c>
      <c r="E1016" t="s">
        <v>40</v>
      </c>
      <c r="F1016" s="2">
        <v>19891</v>
      </c>
      <c r="G1016" t="s">
        <v>4945</v>
      </c>
      <c r="H1016" t="s">
        <v>10897</v>
      </c>
      <c r="I1016" t="s">
        <v>26</v>
      </c>
      <c r="K1016" t="s">
        <v>2959</v>
      </c>
      <c r="L1016" t="s">
        <v>23</v>
      </c>
      <c r="M1016" t="s">
        <v>27</v>
      </c>
      <c r="N1016" t="s">
        <v>4949</v>
      </c>
      <c r="O1016" t="s">
        <v>29</v>
      </c>
      <c r="P1016" t="s">
        <v>30</v>
      </c>
      <c r="Q1016" s="1">
        <v>44393</v>
      </c>
      <c r="R1016" t="s">
        <v>4766</v>
      </c>
      <c r="S1016" t="s">
        <v>32</v>
      </c>
      <c r="T1016" t="s">
        <v>4950</v>
      </c>
      <c r="U1016" t="str">
        <f t="shared" si="45"/>
        <v>PN-REC-BM-D</v>
      </c>
      <c r="V1016" s="4" t="str">
        <f t="shared" si="46"/>
        <v>3820</v>
      </c>
      <c r="W1016" s="4" t="str">
        <f t="shared" si="47"/>
        <v>02</v>
      </c>
    </row>
    <row r="1017" spans="1:23" x14ac:dyDescent="0.25">
      <c r="A1017" t="s">
        <v>4951</v>
      </c>
      <c r="B1017" t="s">
        <v>21</v>
      </c>
      <c r="C1017" t="s">
        <v>4944</v>
      </c>
      <c r="D1017" t="s">
        <v>23</v>
      </c>
      <c r="E1017" t="s">
        <v>40</v>
      </c>
      <c r="F1017" s="2">
        <v>19972</v>
      </c>
      <c r="G1017" t="s">
        <v>4945</v>
      </c>
      <c r="H1017" t="s">
        <v>10901</v>
      </c>
      <c r="I1017" t="s">
        <v>26</v>
      </c>
      <c r="K1017" t="s">
        <v>2959</v>
      </c>
      <c r="L1017" t="s">
        <v>23</v>
      </c>
      <c r="M1017" t="s">
        <v>27</v>
      </c>
      <c r="N1017" t="s">
        <v>4952</v>
      </c>
      <c r="O1017" t="s">
        <v>29</v>
      </c>
      <c r="P1017" t="s">
        <v>30</v>
      </c>
      <c r="Q1017" s="1">
        <v>44393</v>
      </c>
      <c r="R1017" t="s">
        <v>4766</v>
      </c>
      <c r="S1017" t="s">
        <v>32</v>
      </c>
      <c r="T1017" t="s">
        <v>4953</v>
      </c>
      <c r="U1017" t="str">
        <f t="shared" si="45"/>
        <v>PN-REC-BM-D</v>
      </c>
      <c r="V1017" s="4" t="str">
        <f t="shared" si="46"/>
        <v>3820</v>
      </c>
      <c r="W1017" s="4" t="str">
        <f t="shared" si="47"/>
        <v>03</v>
      </c>
    </row>
    <row r="1018" spans="1:23" x14ac:dyDescent="0.25">
      <c r="A1018" t="s">
        <v>4954</v>
      </c>
      <c r="B1018" t="s">
        <v>21</v>
      </c>
      <c r="C1018" t="s">
        <v>4955</v>
      </c>
      <c r="D1018" t="s">
        <v>23</v>
      </c>
      <c r="E1018" t="s">
        <v>24</v>
      </c>
      <c r="F1018" s="2" t="s">
        <v>170</v>
      </c>
      <c r="G1018" t="s">
        <v>11598</v>
      </c>
      <c r="H1018" t="s">
        <v>10900</v>
      </c>
      <c r="I1018" t="s">
        <v>26</v>
      </c>
      <c r="K1018" t="s">
        <v>2959</v>
      </c>
      <c r="L1018" t="s">
        <v>23</v>
      </c>
      <c r="M1018" t="s">
        <v>27</v>
      </c>
      <c r="N1018" t="s">
        <v>4956</v>
      </c>
      <c r="O1018" t="s">
        <v>29</v>
      </c>
      <c r="P1018" t="s">
        <v>30</v>
      </c>
      <c r="Q1018" s="1">
        <v>44393</v>
      </c>
      <c r="R1018" t="s">
        <v>4766</v>
      </c>
      <c r="S1018" t="s">
        <v>32</v>
      </c>
      <c r="T1018" t="s">
        <v>4957</v>
      </c>
      <c r="U1018" t="str">
        <f t="shared" si="45"/>
        <v>PN-REC-BM-D</v>
      </c>
      <c r="V1018" s="4" t="str">
        <f t="shared" si="46"/>
        <v>3821</v>
      </c>
      <c r="W1018" s="4" t="str">
        <f t="shared" si="47"/>
        <v>01</v>
      </c>
    </row>
    <row r="1019" spans="1:23" x14ac:dyDescent="0.25">
      <c r="A1019" t="s">
        <v>4958</v>
      </c>
      <c r="B1019" t="s">
        <v>21</v>
      </c>
      <c r="C1019" t="s">
        <v>4955</v>
      </c>
      <c r="D1019" t="s">
        <v>23</v>
      </c>
      <c r="E1019" t="s">
        <v>24</v>
      </c>
      <c r="F1019" s="2">
        <v>20805</v>
      </c>
      <c r="G1019" t="s">
        <v>11598</v>
      </c>
      <c r="H1019" t="s">
        <v>10900</v>
      </c>
      <c r="I1019" t="s">
        <v>26</v>
      </c>
      <c r="K1019" t="s">
        <v>2959</v>
      </c>
      <c r="L1019" t="s">
        <v>23</v>
      </c>
      <c r="M1019" t="s">
        <v>27</v>
      </c>
      <c r="N1019" t="s">
        <v>4959</v>
      </c>
      <c r="O1019" t="s">
        <v>29</v>
      </c>
      <c r="P1019" t="s">
        <v>30</v>
      </c>
      <c r="Q1019" s="1">
        <v>44393</v>
      </c>
      <c r="R1019" t="s">
        <v>4766</v>
      </c>
      <c r="S1019" t="s">
        <v>32</v>
      </c>
      <c r="T1019" t="s">
        <v>4960</v>
      </c>
      <c r="U1019" t="str">
        <f t="shared" si="45"/>
        <v>PN-REC-BM-D</v>
      </c>
      <c r="V1019" s="4" t="str">
        <f t="shared" si="46"/>
        <v>3821</v>
      </c>
      <c r="W1019" s="4" t="str">
        <f t="shared" si="47"/>
        <v>02</v>
      </c>
    </row>
    <row r="1020" spans="1:23" x14ac:dyDescent="0.25">
      <c r="A1020" t="s">
        <v>3501</v>
      </c>
      <c r="B1020" t="s">
        <v>21</v>
      </c>
      <c r="C1020" t="s">
        <v>3502</v>
      </c>
      <c r="D1020" t="s">
        <v>23</v>
      </c>
      <c r="E1020" t="s">
        <v>40</v>
      </c>
      <c r="F1020" s="2" t="s">
        <v>170</v>
      </c>
      <c r="G1020" t="s">
        <v>3503</v>
      </c>
      <c r="H1020" t="s">
        <v>10897</v>
      </c>
      <c r="I1020" t="s">
        <v>26</v>
      </c>
      <c r="K1020" t="s">
        <v>2959</v>
      </c>
      <c r="L1020" t="s">
        <v>23</v>
      </c>
      <c r="M1020" t="s">
        <v>27</v>
      </c>
      <c r="N1020" t="s">
        <v>3504</v>
      </c>
      <c r="O1020" t="s">
        <v>29</v>
      </c>
      <c r="P1020" t="s">
        <v>30</v>
      </c>
      <c r="Q1020" s="1">
        <v>44379</v>
      </c>
      <c r="R1020" t="s">
        <v>31</v>
      </c>
      <c r="S1020" t="s">
        <v>32</v>
      </c>
      <c r="T1020" t="s">
        <v>3505</v>
      </c>
      <c r="U1020" t="str">
        <f t="shared" si="45"/>
        <v>PN-REC-BM-D</v>
      </c>
      <c r="V1020" s="4" t="str">
        <f t="shared" si="46"/>
        <v>4200</v>
      </c>
      <c r="W1020" s="4" t="str">
        <f t="shared" si="47"/>
        <v>01</v>
      </c>
    </row>
    <row r="1021" spans="1:23" x14ac:dyDescent="0.25">
      <c r="A1021" t="s">
        <v>3506</v>
      </c>
      <c r="B1021" t="s">
        <v>21</v>
      </c>
      <c r="C1021" t="s">
        <v>3507</v>
      </c>
      <c r="D1021" t="s">
        <v>23</v>
      </c>
      <c r="E1021" t="s">
        <v>40</v>
      </c>
      <c r="F1021" s="2" t="s">
        <v>170</v>
      </c>
      <c r="G1021" t="s">
        <v>3503</v>
      </c>
      <c r="H1021" t="s">
        <v>10897</v>
      </c>
      <c r="I1021" t="s">
        <v>26</v>
      </c>
      <c r="K1021" t="s">
        <v>2959</v>
      </c>
      <c r="L1021" t="s">
        <v>23</v>
      </c>
      <c r="M1021" t="s">
        <v>27</v>
      </c>
      <c r="N1021" t="s">
        <v>3508</v>
      </c>
      <c r="O1021" t="s">
        <v>29</v>
      </c>
      <c r="P1021" t="s">
        <v>30</v>
      </c>
      <c r="Q1021" s="1">
        <v>44379</v>
      </c>
      <c r="R1021" t="s">
        <v>31</v>
      </c>
      <c r="S1021" t="s">
        <v>32</v>
      </c>
      <c r="T1021" t="s">
        <v>3509</v>
      </c>
      <c r="U1021" t="str">
        <f t="shared" si="45"/>
        <v>PN-REC-BM-D</v>
      </c>
      <c r="V1021" s="4" t="str">
        <f t="shared" si="46"/>
        <v>4201</v>
      </c>
      <c r="W1021" s="4" t="str">
        <f t="shared" si="47"/>
        <v>01</v>
      </c>
    </row>
    <row r="1022" spans="1:23" x14ac:dyDescent="0.25">
      <c r="A1022" t="s">
        <v>3510</v>
      </c>
      <c r="B1022" t="s">
        <v>21</v>
      </c>
      <c r="C1022" t="s">
        <v>3511</v>
      </c>
      <c r="D1022" t="s">
        <v>23</v>
      </c>
      <c r="E1022" t="s">
        <v>40</v>
      </c>
      <c r="F1022" s="2" t="s">
        <v>230</v>
      </c>
      <c r="G1022" t="s">
        <v>3512</v>
      </c>
      <c r="H1022" t="s">
        <v>10897</v>
      </c>
      <c r="I1022" t="s">
        <v>26</v>
      </c>
      <c r="K1022" t="s">
        <v>2959</v>
      </c>
      <c r="L1022" t="s">
        <v>23</v>
      </c>
      <c r="M1022" t="s">
        <v>27</v>
      </c>
      <c r="N1022" t="s">
        <v>3513</v>
      </c>
      <c r="O1022" t="s">
        <v>29</v>
      </c>
      <c r="P1022" t="s">
        <v>30</v>
      </c>
      <c r="Q1022" s="1">
        <v>44379</v>
      </c>
      <c r="R1022" t="s">
        <v>31</v>
      </c>
      <c r="S1022" t="s">
        <v>32</v>
      </c>
      <c r="T1022" t="s">
        <v>3514</v>
      </c>
      <c r="U1022" t="str">
        <f t="shared" si="45"/>
        <v>PN-REC-BM-D</v>
      </c>
      <c r="V1022" s="4" t="str">
        <f t="shared" si="46"/>
        <v>4202</v>
      </c>
      <c r="W1022" s="4" t="str">
        <f t="shared" si="47"/>
        <v>01</v>
      </c>
    </row>
    <row r="1023" spans="1:23" x14ac:dyDescent="0.25">
      <c r="A1023" t="s">
        <v>3515</v>
      </c>
      <c r="B1023" t="s">
        <v>21</v>
      </c>
      <c r="C1023" t="s">
        <v>3516</v>
      </c>
      <c r="D1023" t="s">
        <v>23</v>
      </c>
      <c r="E1023" t="s">
        <v>40</v>
      </c>
      <c r="F1023" s="2" t="s">
        <v>325</v>
      </c>
      <c r="G1023" t="s">
        <v>3512</v>
      </c>
      <c r="H1023" t="s">
        <v>10898</v>
      </c>
      <c r="I1023" t="s">
        <v>26</v>
      </c>
      <c r="K1023" t="s">
        <v>2959</v>
      </c>
      <c r="L1023" t="s">
        <v>23</v>
      </c>
      <c r="M1023" t="s">
        <v>27</v>
      </c>
      <c r="N1023" t="s">
        <v>3517</v>
      </c>
      <c r="O1023" t="s">
        <v>29</v>
      </c>
      <c r="P1023" t="s">
        <v>30</v>
      </c>
      <c r="Q1023" s="1">
        <v>44379</v>
      </c>
      <c r="R1023" t="s">
        <v>31</v>
      </c>
      <c r="S1023" t="s">
        <v>32</v>
      </c>
      <c r="T1023" t="s">
        <v>3518</v>
      </c>
      <c r="U1023" t="str">
        <f t="shared" si="45"/>
        <v>PN-REC-BM-D</v>
      </c>
      <c r="V1023" s="4" t="str">
        <f t="shared" si="46"/>
        <v>4203</v>
      </c>
      <c r="W1023" s="4" t="str">
        <f t="shared" si="47"/>
        <v>01</v>
      </c>
    </row>
    <row r="1024" spans="1:23" x14ac:dyDescent="0.25">
      <c r="A1024" t="s">
        <v>3519</v>
      </c>
      <c r="B1024" t="s">
        <v>21</v>
      </c>
      <c r="C1024" t="s">
        <v>3516</v>
      </c>
      <c r="D1024" t="s">
        <v>23</v>
      </c>
      <c r="E1024" t="s">
        <v>40</v>
      </c>
      <c r="F1024" s="2">
        <v>19900</v>
      </c>
      <c r="G1024" t="s">
        <v>3512</v>
      </c>
      <c r="H1024" t="s">
        <v>10897</v>
      </c>
      <c r="I1024" t="s">
        <v>26</v>
      </c>
      <c r="K1024" t="s">
        <v>2959</v>
      </c>
      <c r="L1024" t="s">
        <v>23</v>
      </c>
      <c r="M1024" t="s">
        <v>27</v>
      </c>
      <c r="N1024" t="s">
        <v>3520</v>
      </c>
      <c r="O1024" t="s">
        <v>29</v>
      </c>
      <c r="P1024" t="s">
        <v>30</v>
      </c>
      <c r="Q1024" s="1">
        <v>44379</v>
      </c>
      <c r="R1024" t="s">
        <v>31</v>
      </c>
      <c r="S1024" t="s">
        <v>32</v>
      </c>
      <c r="T1024" t="s">
        <v>3521</v>
      </c>
      <c r="U1024" t="str">
        <f t="shared" si="45"/>
        <v>PN-REC-BM-D</v>
      </c>
      <c r="V1024" s="4" t="str">
        <f t="shared" si="46"/>
        <v>4203</v>
      </c>
      <c r="W1024" s="4" t="str">
        <f t="shared" si="47"/>
        <v>02</v>
      </c>
    </row>
    <row r="1025" spans="1:23" x14ac:dyDescent="0.25">
      <c r="A1025" t="s">
        <v>3522</v>
      </c>
      <c r="B1025" t="s">
        <v>21</v>
      </c>
      <c r="C1025" t="s">
        <v>3523</v>
      </c>
      <c r="D1025" t="s">
        <v>23</v>
      </c>
      <c r="E1025" t="s">
        <v>40</v>
      </c>
      <c r="F1025" s="2">
        <v>20105</v>
      </c>
      <c r="G1025" t="s">
        <v>3524</v>
      </c>
      <c r="H1025" t="s">
        <v>10900</v>
      </c>
      <c r="I1025" t="s">
        <v>26</v>
      </c>
      <c r="K1025" t="s">
        <v>2959</v>
      </c>
      <c r="L1025" t="s">
        <v>23</v>
      </c>
      <c r="M1025" t="s">
        <v>27</v>
      </c>
      <c r="N1025" t="s">
        <v>3525</v>
      </c>
      <c r="O1025" t="s">
        <v>29</v>
      </c>
      <c r="P1025" t="s">
        <v>30</v>
      </c>
      <c r="Q1025" s="1">
        <v>44379</v>
      </c>
      <c r="R1025" t="s">
        <v>31</v>
      </c>
      <c r="S1025" t="s">
        <v>32</v>
      </c>
      <c r="T1025" t="s">
        <v>3526</v>
      </c>
      <c r="U1025" t="str">
        <f t="shared" si="45"/>
        <v>PN-REC-BM-D</v>
      </c>
      <c r="V1025" s="4" t="str">
        <f t="shared" si="46"/>
        <v>4204</v>
      </c>
      <c r="W1025" s="4" t="str">
        <f t="shared" si="47"/>
        <v>01</v>
      </c>
    </row>
    <row r="1026" spans="1:23" x14ac:dyDescent="0.25">
      <c r="A1026" t="s">
        <v>3527</v>
      </c>
      <c r="B1026" t="s">
        <v>21</v>
      </c>
      <c r="C1026" t="s">
        <v>3528</v>
      </c>
      <c r="D1026" t="s">
        <v>23</v>
      </c>
      <c r="E1026" t="s">
        <v>40</v>
      </c>
      <c r="F1026" s="2" t="s">
        <v>230</v>
      </c>
      <c r="G1026" t="s">
        <v>3524</v>
      </c>
      <c r="H1026" t="s">
        <v>10897</v>
      </c>
      <c r="I1026" t="s">
        <v>26</v>
      </c>
      <c r="K1026" t="s">
        <v>2959</v>
      </c>
      <c r="L1026" t="s">
        <v>23</v>
      </c>
      <c r="M1026" t="s">
        <v>27</v>
      </c>
      <c r="N1026" t="s">
        <v>3529</v>
      </c>
      <c r="O1026" t="s">
        <v>29</v>
      </c>
      <c r="P1026" t="s">
        <v>30</v>
      </c>
      <c r="Q1026" s="1">
        <v>44379</v>
      </c>
      <c r="R1026" t="s">
        <v>31</v>
      </c>
      <c r="S1026" t="s">
        <v>32</v>
      </c>
      <c r="T1026" t="s">
        <v>3530</v>
      </c>
      <c r="U1026" t="str">
        <f t="shared" ref="U1026:U1089" si="48">LEFT(A1026,FIND("~",SUBSTITUTE(A1026,"-","~",4))-1)</f>
        <v>PN-REC-BM-D</v>
      </c>
      <c r="V1026" s="4" t="str">
        <f t="shared" ref="V1026:V1089" si="49">MID(A1026,FIND("~",SUBSTITUTE(A1026,"-","~",4))+1,FIND("~",SUBSTITUTE(A1026,"-","~",5))-FIND("~",SUBSTITUTE(A1026,"-","~",4))-1)</f>
        <v>4205</v>
      </c>
      <c r="W1026" s="4" t="str">
        <f t="shared" ref="W1026:W1089" si="50">MID(A1026,FIND("~",SUBSTITUTE(A1026,"-","~",5))+1,LEN(A1026))</f>
        <v>01</v>
      </c>
    </row>
    <row r="1027" spans="1:23" x14ac:dyDescent="0.25">
      <c r="A1027" t="s">
        <v>3531</v>
      </c>
      <c r="B1027" t="s">
        <v>21</v>
      </c>
      <c r="C1027" t="s">
        <v>3528</v>
      </c>
      <c r="D1027" t="s">
        <v>23</v>
      </c>
      <c r="E1027" t="s">
        <v>40</v>
      </c>
      <c r="F1027" s="2" t="s">
        <v>230</v>
      </c>
      <c r="G1027" t="s">
        <v>3524</v>
      </c>
      <c r="H1027" t="s">
        <v>10897</v>
      </c>
      <c r="I1027" t="s">
        <v>26</v>
      </c>
      <c r="K1027" t="s">
        <v>2959</v>
      </c>
      <c r="L1027" t="s">
        <v>23</v>
      </c>
      <c r="M1027" t="s">
        <v>27</v>
      </c>
      <c r="N1027" t="s">
        <v>3532</v>
      </c>
      <c r="O1027" t="s">
        <v>29</v>
      </c>
      <c r="P1027" t="s">
        <v>30</v>
      </c>
      <c r="Q1027" s="1">
        <v>44379</v>
      </c>
      <c r="R1027" t="s">
        <v>31</v>
      </c>
      <c r="S1027" t="s">
        <v>32</v>
      </c>
      <c r="T1027" t="s">
        <v>3533</v>
      </c>
      <c r="U1027" t="str">
        <f t="shared" si="48"/>
        <v>PN-REC-BM-D</v>
      </c>
      <c r="V1027" s="4" t="str">
        <f t="shared" si="49"/>
        <v>4205</v>
      </c>
      <c r="W1027" s="4" t="str">
        <f t="shared" si="50"/>
        <v>02</v>
      </c>
    </row>
    <row r="1028" spans="1:23" x14ac:dyDescent="0.25">
      <c r="A1028" t="s">
        <v>3534</v>
      </c>
      <c r="B1028" t="s">
        <v>21</v>
      </c>
      <c r="C1028" t="s">
        <v>3528</v>
      </c>
      <c r="D1028" t="s">
        <v>23</v>
      </c>
      <c r="E1028" t="s">
        <v>40</v>
      </c>
      <c r="F1028" s="2">
        <v>19965</v>
      </c>
      <c r="G1028" t="s">
        <v>3524</v>
      </c>
      <c r="H1028" t="s">
        <v>10897</v>
      </c>
      <c r="I1028" t="s">
        <v>26</v>
      </c>
      <c r="K1028" t="s">
        <v>2959</v>
      </c>
      <c r="L1028" t="s">
        <v>23</v>
      </c>
      <c r="M1028" t="s">
        <v>27</v>
      </c>
      <c r="N1028" t="s">
        <v>3535</v>
      </c>
      <c r="O1028" t="s">
        <v>29</v>
      </c>
      <c r="P1028" t="s">
        <v>30</v>
      </c>
      <c r="Q1028" s="1">
        <v>44379</v>
      </c>
      <c r="R1028" t="s">
        <v>31</v>
      </c>
      <c r="S1028" t="s">
        <v>32</v>
      </c>
      <c r="T1028" t="s">
        <v>3536</v>
      </c>
      <c r="U1028" t="str">
        <f t="shared" si="48"/>
        <v>PN-REC-BM-D</v>
      </c>
      <c r="V1028" s="4" t="str">
        <f t="shared" si="49"/>
        <v>4205</v>
      </c>
      <c r="W1028" s="4" t="str">
        <f t="shared" si="50"/>
        <v>03</v>
      </c>
    </row>
    <row r="1029" spans="1:23" x14ac:dyDescent="0.25">
      <c r="A1029" t="s">
        <v>3537</v>
      </c>
      <c r="B1029" t="s">
        <v>21</v>
      </c>
      <c r="C1029" t="s">
        <v>3538</v>
      </c>
      <c r="D1029" t="s">
        <v>23</v>
      </c>
      <c r="E1029" t="s">
        <v>40</v>
      </c>
      <c r="F1029" s="2" t="s">
        <v>325</v>
      </c>
      <c r="G1029" t="s">
        <v>3539</v>
      </c>
      <c r="H1029" t="s">
        <v>10898</v>
      </c>
      <c r="I1029" t="s">
        <v>26</v>
      </c>
      <c r="K1029" t="s">
        <v>2959</v>
      </c>
      <c r="L1029" t="s">
        <v>23</v>
      </c>
      <c r="M1029" t="s">
        <v>27</v>
      </c>
      <c r="N1029" t="s">
        <v>3540</v>
      </c>
      <c r="O1029" t="s">
        <v>29</v>
      </c>
      <c r="P1029" t="s">
        <v>30</v>
      </c>
      <c r="Q1029" s="1">
        <v>44379</v>
      </c>
      <c r="R1029" t="s">
        <v>31</v>
      </c>
      <c r="S1029" t="s">
        <v>32</v>
      </c>
      <c r="T1029" t="s">
        <v>3541</v>
      </c>
      <c r="U1029" t="str">
        <f t="shared" si="48"/>
        <v>PN-REC-BM-D</v>
      </c>
      <c r="V1029" s="4" t="str">
        <f t="shared" si="49"/>
        <v>4206</v>
      </c>
      <c r="W1029" s="4" t="str">
        <f t="shared" si="50"/>
        <v>01</v>
      </c>
    </row>
    <row r="1030" spans="1:23" x14ac:dyDescent="0.25">
      <c r="A1030" t="s">
        <v>3542</v>
      </c>
      <c r="B1030" t="s">
        <v>21</v>
      </c>
      <c r="C1030" t="s">
        <v>3538</v>
      </c>
      <c r="D1030" t="s">
        <v>23</v>
      </c>
      <c r="E1030" t="s">
        <v>40</v>
      </c>
      <c r="F1030" s="2" t="s">
        <v>308</v>
      </c>
      <c r="G1030" t="s">
        <v>3539</v>
      </c>
      <c r="H1030" t="s">
        <v>10897</v>
      </c>
      <c r="I1030" t="s">
        <v>26</v>
      </c>
      <c r="K1030" t="s">
        <v>2959</v>
      </c>
      <c r="L1030" t="s">
        <v>23</v>
      </c>
      <c r="M1030" t="s">
        <v>27</v>
      </c>
      <c r="N1030" t="s">
        <v>3543</v>
      </c>
      <c r="O1030" t="s">
        <v>29</v>
      </c>
      <c r="P1030" t="s">
        <v>30</v>
      </c>
      <c r="Q1030" s="1">
        <v>44379</v>
      </c>
      <c r="R1030" t="s">
        <v>31</v>
      </c>
      <c r="S1030" t="s">
        <v>32</v>
      </c>
      <c r="T1030" t="s">
        <v>3544</v>
      </c>
      <c r="U1030" t="str">
        <f t="shared" si="48"/>
        <v>PN-REC-BM-D</v>
      </c>
      <c r="V1030" s="4" t="str">
        <f t="shared" si="49"/>
        <v>4206</v>
      </c>
      <c r="W1030" s="4" t="str">
        <f t="shared" si="50"/>
        <v>02</v>
      </c>
    </row>
    <row r="1031" spans="1:23" x14ac:dyDescent="0.25">
      <c r="A1031" t="s">
        <v>3545</v>
      </c>
      <c r="B1031" t="s">
        <v>21</v>
      </c>
      <c r="C1031" t="s">
        <v>3538</v>
      </c>
      <c r="D1031" t="s">
        <v>23</v>
      </c>
      <c r="E1031" t="s">
        <v>40</v>
      </c>
      <c r="F1031" s="2">
        <v>19907</v>
      </c>
      <c r="G1031" t="s">
        <v>3539</v>
      </c>
      <c r="H1031" t="s">
        <v>10897</v>
      </c>
      <c r="I1031" t="s">
        <v>26</v>
      </c>
      <c r="K1031" t="s">
        <v>2959</v>
      </c>
      <c r="L1031" t="s">
        <v>23</v>
      </c>
      <c r="M1031" t="s">
        <v>27</v>
      </c>
      <c r="N1031" t="s">
        <v>3546</v>
      </c>
      <c r="O1031" t="s">
        <v>29</v>
      </c>
      <c r="P1031" t="s">
        <v>30</v>
      </c>
      <c r="Q1031" s="1">
        <v>44379</v>
      </c>
      <c r="R1031" t="s">
        <v>31</v>
      </c>
      <c r="S1031" t="s">
        <v>32</v>
      </c>
      <c r="T1031" t="s">
        <v>3547</v>
      </c>
      <c r="U1031" t="str">
        <f t="shared" si="48"/>
        <v>PN-REC-BM-D</v>
      </c>
      <c r="V1031" s="4" t="str">
        <f t="shared" si="49"/>
        <v>4206</v>
      </c>
      <c r="W1031" s="4" t="str">
        <f t="shared" si="50"/>
        <v>03</v>
      </c>
    </row>
    <row r="1032" spans="1:23" x14ac:dyDescent="0.25">
      <c r="A1032" t="s">
        <v>3548</v>
      </c>
      <c r="B1032" t="s">
        <v>21</v>
      </c>
      <c r="C1032" t="s">
        <v>3549</v>
      </c>
      <c r="D1032" t="s">
        <v>23</v>
      </c>
      <c r="E1032" t="s">
        <v>24</v>
      </c>
      <c r="F1032" s="2" t="s">
        <v>308</v>
      </c>
      <c r="G1032" t="s">
        <v>3539</v>
      </c>
      <c r="H1032" t="s">
        <v>10897</v>
      </c>
      <c r="I1032" t="s">
        <v>26</v>
      </c>
      <c r="K1032" t="s">
        <v>2959</v>
      </c>
      <c r="L1032" t="s">
        <v>23</v>
      </c>
      <c r="M1032" t="s">
        <v>27</v>
      </c>
      <c r="N1032" t="s">
        <v>3550</v>
      </c>
      <c r="O1032" t="s">
        <v>29</v>
      </c>
      <c r="P1032" t="s">
        <v>30</v>
      </c>
      <c r="Q1032" s="1">
        <v>44379</v>
      </c>
      <c r="R1032" t="s">
        <v>31</v>
      </c>
      <c r="S1032" t="s">
        <v>32</v>
      </c>
      <c r="T1032" t="s">
        <v>3551</v>
      </c>
      <c r="U1032" t="str">
        <f t="shared" si="48"/>
        <v>PN-REC-BM-D</v>
      </c>
      <c r="V1032" s="4" t="str">
        <f t="shared" si="49"/>
        <v>4207</v>
      </c>
      <c r="W1032" s="4" t="str">
        <f t="shared" si="50"/>
        <v>01</v>
      </c>
    </row>
    <row r="1033" spans="1:23" x14ac:dyDescent="0.25">
      <c r="A1033" t="s">
        <v>3552</v>
      </c>
      <c r="B1033" t="s">
        <v>21</v>
      </c>
      <c r="C1033" t="s">
        <v>3553</v>
      </c>
      <c r="D1033" t="s">
        <v>23</v>
      </c>
      <c r="E1033" t="s">
        <v>40</v>
      </c>
      <c r="F1033" s="2" t="s">
        <v>230</v>
      </c>
      <c r="G1033" t="s">
        <v>3554</v>
      </c>
      <c r="H1033" t="s">
        <v>10900</v>
      </c>
      <c r="I1033" t="s">
        <v>26</v>
      </c>
      <c r="K1033" t="s">
        <v>2959</v>
      </c>
      <c r="L1033" t="s">
        <v>23</v>
      </c>
      <c r="M1033" t="s">
        <v>27</v>
      </c>
      <c r="N1033" t="s">
        <v>3555</v>
      </c>
      <c r="O1033" t="s">
        <v>29</v>
      </c>
      <c r="P1033" t="s">
        <v>30</v>
      </c>
      <c r="Q1033" s="1">
        <v>44379</v>
      </c>
      <c r="R1033" t="s">
        <v>31</v>
      </c>
      <c r="S1033" t="s">
        <v>32</v>
      </c>
      <c r="T1033" t="s">
        <v>3556</v>
      </c>
      <c r="U1033" t="str">
        <f t="shared" si="48"/>
        <v>PN-REC-BM-D</v>
      </c>
      <c r="V1033" s="4" t="str">
        <f t="shared" si="49"/>
        <v>4208</v>
      </c>
      <c r="W1033" s="4" t="str">
        <f t="shared" si="50"/>
        <v>01</v>
      </c>
    </row>
    <row r="1034" spans="1:23" x14ac:dyDescent="0.25">
      <c r="A1034" t="s">
        <v>3557</v>
      </c>
      <c r="B1034" t="s">
        <v>21</v>
      </c>
      <c r="C1034" t="s">
        <v>3558</v>
      </c>
      <c r="D1034" t="s">
        <v>23</v>
      </c>
      <c r="E1034" t="s">
        <v>40</v>
      </c>
      <c r="F1034" s="2" t="s">
        <v>308</v>
      </c>
      <c r="G1034" t="s">
        <v>3554</v>
      </c>
      <c r="H1034" t="s">
        <v>10897</v>
      </c>
      <c r="I1034" t="s">
        <v>26</v>
      </c>
      <c r="K1034" t="s">
        <v>2959</v>
      </c>
      <c r="L1034" t="s">
        <v>23</v>
      </c>
      <c r="M1034" t="s">
        <v>27</v>
      </c>
      <c r="N1034" t="s">
        <v>3559</v>
      </c>
      <c r="O1034" t="s">
        <v>29</v>
      </c>
      <c r="P1034" t="s">
        <v>30</v>
      </c>
      <c r="Q1034" s="1">
        <v>44379</v>
      </c>
      <c r="R1034" t="s">
        <v>31</v>
      </c>
      <c r="S1034" t="s">
        <v>32</v>
      </c>
      <c r="T1034" t="s">
        <v>3560</v>
      </c>
      <c r="U1034" t="str">
        <f t="shared" si="48"/>
        <v>PN-REC-BM-D</v>
      </c>
      <c r="V1034" s="4" t="str">
        <f t="shared" si="49"/>
        <v>4209</v>
      </c>
      <c r="W1034" s="4" t="str">
        <f t="shared" si="50"/>
        <v>01</v>
      </c>
    </row>
    <row r="1035" spans="1:23" x14ac:dyDescent="0.25">
      <c r="A1035" t="s">
        <v>3561</v>
      </c>
      <c r="B1035" t="s">
        <v>21</v>
      </c>
      <c r="C1035" t="s">
        <v>3562</v>
      </c>
      <c r="D1035" t="s">
        <v>23</v>
      </c>
      <c r="E1035" t="s">
        <v>40</v>
      </c>
      <c r="F1035" s="2" t="s">
        <v>369</v>
      </c>
      <c r="G1035" t="s">
        <v>3554</v>
      </c>
      <c r="H1035" t="s">
        <v>10897</v>
      </c>
      <c r="I1035" t="s">
        <v>26</v>
      </c>
      <c r="K1035" t="s">
        <v>2959</v>
      </c>
      <c r="L1035" t="s">
        <v>23</v>
      </c>
      <c r="M1035" t="s">
        <v>27</v>
      </c>
      <c r="N1035" t="s">
        <v>3563</v>
      </c>
      <c r="O1035" t="s">
        <v>29</v>
      </c>
      <c r="P1035" t="s">
        <v>30</v>
      </c>
      <c r="Q1035" s="1">
        <v>44379</v>
      </c>
      <c r="R1035" t="s">
        <v>31</v>
      </c>
      <c r="S1035" t="s">
        <v>32</v>
      </c>
      <c r="T1035" t="s">
        <v>3564</v>
      </c>
      <c r="U1035" t="str">
        <f t="shared" si="48"/>
        <v>PN-REC-BM-D</v>
      </c>
      <c r="V1035" s="4" t="str">
        <f t="shared" si="49"/>
        <v>4210</v>
      </c>
      <c r="W1035" s="4" t="str">
        <f t="shared" si="50"/>
        <v>01</v>
      </c>
    </row>
    <row r="1036" spans="1:23" x14ac:dyDescent="0.25">
      <c r="A1036" t="s">
        <v>3565</v>
      </c>
      <c r="B1036" t="s">
        <v>21</v>
      </c>
      <c r="C1036" t="s">
        <v>3566</v>
      </c>
      <c r="D1036" t="s">
        <v>23</v>
      </c>
      <c r="E1036" t="s">
        <v>40</v>
      </c>
      <c r="F1036" s="2" t="s">
        <v>325</v>
      </c>
      <c r="G1036" t="s">
        <v>3554</v>
      </c>
      <c r="H1036" t="s">
        <v>10897</v>
      </c>
      <c r="I1036" t="s">
        <v>26</v>
      </c>
      <c r="K1036" t="s">
        <v>2959</v>
      </c>
      <c r="L1036" t="s">
        <v>23</v>
      </c>
      <c r="M1036" t="s">
        <v>27</v>
      </c>
      <c r="N1036" t="s">
        <v>3567</v>
      </c>
      <c r="O1036" t="s">
        <v>29</v>
      </c>
      <c r="P1036" t="s">
        <v>30</v>
      </c>
      <c r="Q1036" s="1">
        <v>44379</v>
      </c>
      <c r="R1036" t="s">
        <v>31</v>
      </c>
      <c r="S1036" t="s">
        <v>32</v>
      </c>
      <c r="T1036" t="s">
        <v>3568</v>
      </c>
      <c r="U1036" t="str">
        <f t="shared" si="48"/>
        <v>PN-REC-BM-D</v>
      </c>
      <c r="V1036" s="4" t="str">
        <f t="shared" si="49"/>
        <v>4211</v>
      </c>
      <c r="W1036" s="4" t="str">
        <f t="shared" si="50"/>
        <v>01</v>
      </c>
    </row>
    <row r="1037" spans="1:23" x14ac:dyDescent="0.25">
      <c r="A1037" t="s">
        <v>3569</v>
      </c>
      <c r="B1037" t="s">
        <v>21</v>
      </c>
      <c r="C1037" t="s">
        <v>3566</v>
      </c>
      <c r="D1037" t="s">
        <v>23</v>
      </c>
      <c r="E1037" t="s">
        <v>40</v>
      </c>
      <c r="F1037" s="2">
        <v>19785</v>
      </c>
      <c r="G1037" t="s">
        <v>3554</v>
      </c>
      <c r="H1037" t="s">
        <v>10897</v>
      </c>
      <c r="I1037" t="s">
        <v>26</v>
      </c>
      <c r="K1037" t="s">
        <v>2959</v>
      </c>
      <c r="L1037" t="s">
        <v>23</v>
      </c>
      <c r="M1037" t="s">
        <v>27</v>
      </c>
      <c r="N1037" t="s">
        <v>3570</v>
      </c>
      <c r="O1037" t="s">
        <v>29</v>
      </c>
      <c r="P1037" t="s">
        <v>30</v>
      </c>
      <c r="Q1037" s="1">
        <v>44379</v>
      </c>
      <c r="R1037" t="s">
        <v>31</v>
      </c>
      <c r="S1037" t="s">
        <v>32</v>
      </c>
      <c r="T1037" t="s">
        <v>3571</v>
      </c>
      <c r="U1037" t="str">
        <f t="shared" si="48"/>
        <v>PN-REC-BM-D</v>
      </c>
      <c r="V1037" s="4" t="str">
        <f t="shared" si="49"/>
        <v>4211</v>
      </c>
      <c r="W1037" s="4" t="str">
        <f t="shared" si="50"/>
        <v>02</v>
      </c>
    </row>
    <row r="1038" spans="1:23" x14ac:dyDescent="0.25">
      <c r="A1038" t="s">
        <v>3572</v>
      </c>
      <c r="B1038" t="s">
        <v>21</v>
      </c>
      <c r="C1038" t="s">
        <v>3566</v>
      </c>
      <c r="D1038" t="s">
        <v>23</v>
      </c>
      <c r="E1038" t="s">
        <v>40</v>
      </c>
      <c r="F1038" s="2">
        <v>19858</v>
      </c>
      <c r="G1038" t="s">
        <v>3554</v>
      </c>
      <c r="H1038" t="s">
        <v>10898</v>
      </c>
      <c r="I1038" t="s">
        <v>26</v>
      </c>
      <c r="K1038" t="s">
        <v>2959</v>
      </c>
      <c r="L1038" t="s">
        <v>23</v>
      </c>
      <c r="M1038" t="s">
        <v>27</v>
      </c>
      <c r="N1038" t="s">
        <v>3573</v>
      </c>
      <c r="O1038" t="s">
        <v>29</v>
      </c>
      <c r="P1038" t="s">
        <v>30</v>
      </c>
      <c r="Q1038" s="1">
        <v>44379</v>
      </c>
      <c r="R1038" t="s">
        <v>31</v>
      </c>
      <c r="S1038" t="s">
        <v>32</v>
      </c>
      <c r="T1038" t="s">
        <v>3574</v>
      </c>
      <c r="U1038" t="str">
        <f t="shared" si="48"/>
        <v>PN-REC-BM-D</v>
      </c>
      <c r="V1038" s="4" t="str">
        <f t="shared" si="49"/>
        <v>4211</v>
      </c>
      <c r="W1038" s="4" t="str">
        <f t="shared" si="50"/>
        <v>03</v>
      </c>
    </row>
    <row r="1039" spans="1:23" x14ac:dyDescent="0.25">
      <c r="A1039" t="s">
        <v>3575</v>
      </c>
      <c r="B1039" t="s">
        <v>21</v>
      </c>
      <c r="C1039" t="s">
        <v>3576</v>
      </c>
      <c r="D1039" t="s">
        <v>23</v>
      </c>
      <c r="E1039" t="s">
        <v>40</v>
      </c>
      <c r="F1039" s="2" t="s">
        <v>536</v>
      </c>
      <c r="G1039" t="s">
        <v>3554</v>
      </c>
      <c r="H1039" t="s">
        <v>3228</v>
      </c>
      <c r="I1039" t="s">
        <v>26</v>
      </c>
      <c r="K1039" t="s">
        <v>2959</v>
      </c>
      <c r="L1039" t="s">
        <v>23</v>
      </c>
      <c r="M1039" t="s">
        <v>27</v>
      </c>
      <c r="N1039" t="s">
        <v>3577</v>
      </c>
      <c r="O1039" t="s">
        <v>29</v>
      </c>
      <c r="P1039" t="s">
        <v>30</v>
      </c>
      <c r="Q1039" s="1">
        <v>44379</v>
      </c>
      <c r="R1039" t="s">
        <v>31</v>
      </c>
      <c r="S1039" t="s">
        <v>32</v>
      </c>
      <c r="T1039" t="s">
        <v>3578</v>
      </c>
      <c r="U1039" t="str">
        <f t="shared" si="48"/>
        <v>PN-REC-BM-D</v>
      </c>
      <c r="V1039" s="4" t="str">
        <f t="shared" si="49"/>
        <v>4212</v>
      </c>
      <c r="W1039" s="4" t="str">
        <f t="shared" si="50"/>
        <v>01</v>
      </c>
    </row>
    <row r="1040" spans="1:23" x14ac:dyDescent="0.25">
      <c r="A1040" t="s">
        <v>3579</v>
      </c>
      <c r="B1040" t="s">
        <v>21</v>
      </c>
      <c r="C1040" t="s">
        <v>3576</v>
      </c>
      <c r="D1040" t="s">
        <v>23</v>
      </c>
      <c r="E1040" t="s">
        <v>24</v>
      </c>
      <c r="F1040" s="2">
        <v>19914</v>
      </c>
      <c r="G1040" t="s">
        <v>3554</v>
      </c>
      <c r="H1040" t="s">
        <v>10897</v>
      </c>
      <c r="I1040" t="s">
        <v>26</v>
      </c>
      <c r="K1040" t="s">
        <v>2959</v>
      </c>
      <c r="L1040" t="s">
        <v>23</v>
      </c>
      <c r="M1040" t="s">
        <v>27</v>
      </c>
      <c r="N1040" t="s">
        <v>3580</v>
      </c>
      <c r="O1040" t="s">
        <v>29</v>
      </c>
      <c r="P1040" t="s">
        <v>30</v>
      </c>
      <c r="Q1040" s="1">
        <v>44379</v>
      </c>
      <c r="R1040" t="s">
        <v>31</v>
      </c>
      <c r="S1040" t="s">
        <v>32</v>
      </c>
      <c r="T1040" t="s">
        <v>3581</v>
      </c>
      <c r="U1040" t="str">
        <f t="shared" si="48"/>
        <v>PN-REC-BM-D</v>
      </c>
      <c r="V1040" s="4" t="str">
        <f t="shared" si="49"/>
        <v>4212</v>
      </c>
      <c r="W1040" s="4" t="str">
        <f t="shared" si="50"/>
        <v>02</v>
      </c>
    </row>
    <row r="1041" spans="1:23" x14ac:dyDescent="0.25">
      <c r="A1041" t="s">
        <v>3582</v>
      </c>
      <c r="B1041" t="s">
        <v>21</v>
      </c>
      <c r="C1041" t="s">
        <v>3583</v>
      </c>
      <c r="D1041" t="s">
        <v>23</v>
      </c>
      <c r="E1041" t="s">
        <v>40</v>
      </c>
      <c r="F1041" s="2" t="s">
        <v>230</v>
      </c>
      <c r="G1041" t="s">
        <v>3554</v>
      </c>
      <c r="H1041" t="s">
        <v>10897</v>
      </c>
      <c r="I1041" t="s">
        <v>26</v>
      </c>
      <c r="K1041" t="s">
        <v>2959</v>
      </c>
      <c r="L1041" t="s">
        <v>23</v>
      </c>
      <c r="M1041" t="s">
        <v>27</v>
      </c>
      <c r="N1041" t="s">
        <v>3584</v>
      </c>
      <c r="O1041" t="s">
        <v>29</v>
      </c>
      <c r="P1041" t="s">
        <v>30</v>
      </c>
      <c r="Q1041" s="1">
        <v>44379</v>
      </c>
      <c r="R1041" t="s">
        <v>31</v>
      </c>
      <c r="S1041" t="s">
        <v>32</v>
      </c>
      <c r="T1041" t="s">
        <v>3585</v>
      </c>
      <c r="U1041" t="str">
        <f t="shared" si="48"/>
        <v>PN-REC-BM-D</v>
      </c>
      <c r="V1041" s="4" t="str">
        <f t="shared" si="49"/>
        <v>4213</v>
      </c>
      <c r="W1041" s="4" t="str">
        <f t="shared" si="50"/>
        <v>01</v>
      </c>
    </row>
    <row r="1042" spans="1:23" x14ac:dyDescent="0.25">
      <c r="A1042" t="s">
        <v>3586</v>
      </c>
      <c r="B1042" t="s">
        <v>21</v>
      </c>
      <c r="C1042" t="s">
        <v>3587</v>
      </c>
      <c r="D1042" t="s">
        <v>23</v>
      </c>
      <c r="E1042" t="s">
        <v>40</v>
      </c>
      <c r="F1042" s="2" t="s">
        <v>325</v>
      </c>
      <c r="G1042" t="s">
        <v>3588</v>
      </c>
      <c r="H1042" t="s">
        <v>10897</v>
      </c>
      <c r="I1042" t="s">
        <v>26</v>
      </c>
      <c r="K1042" t="s">
        <v>2959</v>
      </c>
      <c r="L1042" t="s">
        <v>23</v>
      </c>
      <c r="M1042" t="s">
        <v>27</v>
      </c>
      <c r="N1042" t="s">
        <v>3589</v>
      </c>
      <c r="O1042" t="s">
        <v>29</v>
      </c>
      <c r="P1042" t="s">
        <v>30</v>
      </c>
      <c r="Q1042" s="1">
        <v>44379</v>
      </c>
      <c r="R1042" t="s">
        <v>31</v>
      </c>
      <c r="S1042" t="s">
        <v>32</v>
      </c>
      <c r="T1042" t="s">
        <v>3590</v>
      </c>
      <c r="U1042" t="str">
        <f t="shared" si="48"/>
        <v>PN-REC-BM-D</v>
      </c>
      <c r="V1042" s="4" t="str">
        <f t="shared" si="49"/>
        <v>4214</v>
      </c>
      <c r="W1042" s="4" t="str">
        <f t="shared" si="50"/>
        <v>01</v>
      </c>
    </row>
    <row r="1043" spans="1:23" x14ac:dyDescent="0.25">
      <c r="A1043" t="s">
        <v>3591</v>
      </c>
      <c r="B1043" t="s">
        <v>21</v>
      </c>
      <c r="C1043" t="s">
        <v>3592</v>
      </c>
      <c r="D1043" t="s">
        <v>23</v>
      </c>
      <c r="E1043" t="s">
        <v>40</v>
      </c>
      <c r="F1043" s="2" t="s">
        <v>308</v>
      </c>
      <c r="G1043" t="s">
        <v>3588</v>
      </c>
      <c r="H1043" t="s">
        <v>10898</v>
      </c>
      <c r="I1043" t="s">
        <v>26</v>
      </c>
      <c r="K1043" t="s">
        <v>2959</v>
      </c>
      <c r="L1043" t="s">
        <v>23</v>
      </c>
      <c r="M1043" t="s">
        <v>27</v>
      </c>
      <c r="N1043" t="s">
        <v>3593</v>
      </c>
      <c r="O1043" t="s">
        <v>29</v>
      </c>
      <c r="P1043" t="s">
        <v>30</v>
      </c>
      <c r="Q1043" s="1">
        <v>44379</v>
      </c>
      <c r="R1043" t="s">
        <v>31</v>
      </c>
      <c r="S1043" t="s">
        <v>32</v>
      </c>
      <c r="T1043" t="s">
        <v>3594</v>
      </c>
      <c r="U1043" t="str">
        <f t="shared" si="48"/>
        <v>PN-REC-BM-D</v>
      </c>
      <c r="V1043" s="4" t="str">
        <f t="shared" si="49"/>
        <v>4215</v>
      </c>
      <c r="W1043" s="4" t="str">
        <f t="shared" si="50"/>
        <v>01</v>
      </c>
    </row>
    <row r="1044" spans="1:23" x14ac:dyDescent="0.25">
      <c r="A1044" t="s">
        <v>3595</v>
      </c>
      <c r="B1044" t="s">
        <v>21</v>
      </c>
      <c r="C1044" t="s">
        <v>3596</v>
      </c>
      <c r="D1044" t="s">
        <v>23</v>
      </c>
      <c r="E1044" t="s">
        <v>40</v>
      </c>
      <c r="F1044" s="2">
        <v>19725</v>
      </c>
      <c r="G1044" t="s">
        <v>3588</v>
      </c>
      <c r="H1044" t="s">
        <v>10897</v>
      </c>
      <c r="I1044" t="s">
        <v>26</v>
      </c>
      <c r="K1044" t="s">
        <v>2959</v>
      </c>
      <c r="L1044" t="s">
        <v>23</v>
      </c>
      <c r="M1044" t="s">
        <v>27</v>
      </c>
      <c r="N1044" t="s">
        <v>3597</v>
      </c>
      <c r="O1044" t="s">
        <v>29</v>
      </c>
      <c r="P1044" t="s">
        <v>30</v>
      </c>
      <c r="Q1044" s="1">
        <v>44379</v>
      </c>
      <c r="R1044" t="s">
        <v>31</v>
      </c>
      <c r="S1044" t="s">
        <v>32</v>
      </c>
      <c r="T1044" t="s">
        <v>3598</v>
      </c>
      <c r="U1044" t="str">
        <f t="shared" si="48"/>
        <v>PN-REC-BM-D</v>
      </c>
      <c r="V1044" s="4" t="str">
        <f t="shared" si="49"/>
        <v>4216</v>
      </c>
      <c r="W1044" s="4" t="str">
        <f t="shared" si="50"/>
        <v>01</v>
      </c>
    </row>
    <row r="1045" spans="1:23" x14ac:dyDescent="0.25">
      <c r="A1045" t="s">
        <v>3599</v>
      </c>
      <c r="B1045" t="s">
        <v>21</v>
      </c>
      <c r="C1045" t="s">
        <v>3596</v>
      </c>
      <c r="D1045" t="s">
        <v>23</v>
      </c>
      <c r="E1045" t="s">
        <v>24</v>
      </c>
      <c r="F1045" s="2">
        <v>19963</v>
      </c>
      <c r="G1045" t="s">
        <v>3588</v>
      </c>
      <c r="H1045" t="s">
        <v>10897</v>
      </c>
      <c r="I1045" t="s">
        <v>26</v>
      </c>
      <c r="K1045" t="s">
        <v>2959</v>
      </c>
      <c r="L1045" t="s">
        <v>23</v>
      </c>
      <c r="M1045" t="s">
        <v>27</v>
      </c>
      <c r="N1045" t="s">
        <v>3600</v>
      </c>
      <c r="O1045" t="s">
        <v>29</v>
      </c>
      <c r="P1045" t="s">
        <v>30</v>
      </c>
      <c r="Q1045" s="1">
        <v>44379</v>
      </c>
      <c r="R1045" t="s">
        <v>31</v>
      </c>
      <c r="S1045" t="s">
        <v>32</v>
      </c>
      <c r="T1045" t="s">
        <v>3601</v>
      </c>
      <c r="U1045" t="str">
        <f t="shared" si="48"/>
        <v>PN-REC-BM-D</v>
      </c>
      <c r="V1045" s="4" t="str">
        <f t="shared" si="49"/>
        <v>4216</v>
      </c>
      <c r="W1045" s="4" t="str">
        <f t="shared" si="50"/>
        <v>02</v>
      </c>
    </row>
    <row r="1046" spans="1:23" x14ac:dyDescent="0.25">
      <c r="A1046" t="s">
        <v>3602</v>
      </c>
      <c r="B1046" t="s">
        <v>21</v>
      </c>
      <c r="C1046" t="s">
        <v>3603</v>
      </c>
      <c r="D1046" t="s">
        <v>23</v>
      </c>
      <c r="E1046" t="s">
        <v>40</v>
      </c>
      <c r="F1046" s="2" t="s">
        <v>170</v>
      </c>
      <c r="G1046" t="s">
        <v>3588</v>
      </c>
      <c r="H1046" t="s">
        <v>10897</v>
      </c>
      <c r="I1046" t="s">
        <v>26</v>
      </c>
      <c r="K1046" t="s">
        <v>2959</v>
      </c>
      <c r="L1046" t="s">
        <v>23</v>
      </c>
      <c r="M1046" t="s">
        <v>27</v>
      </c>
      <c r="N1046" t="s">
        <v>3604</v>
      </c>
      <c r="O1046" t="s">
        <v>29</v>
      </c>
      <c r="P1046" t="s">
        <v>30</v>
      </c>
      <c r="Q1046" s="1">
        <v>44379</v>
      </c>
      <c r="R1046" t="s">
        <v>31</v>
      </c>
      <c r="S1046" t="s">
        <v>32</v>
      </c>
      <c r="T1046" t="s">
        <v>3605</v>
      </c>
      <c r="U1046" t="str">
        <f t="shared" si="48"/>
        <v>PN-REC-BM-D</v>
      </c>
      <c r="V1046" s="4" t="str">
        <f t="shared" si="49"/>
        <v>4217</v>
      </c>
      <c r="W1046" s="4" t="str">
        <f t="shared" si="50"/>
        <v>01</v>
      </c>
    </row>
    <row r="1047" spans="1:23" x14ac:dyDescent="0.25">
      <c r="A1047" t="s">
        <v>3606</v>
      </c>
      <c r="B1047" t="s">
        <v>21</v>
      </c>
      <c r="C1047" t="s">
        <v>3603</v>
      </c>
      <c r="D1047" t="s">
        <v>23</v>
      </c>
      <c r="E1047" t="s">
        <v>24</v>
      </c>
      <c r="F1047" s="2">
        <v>20225</v>
      </c>
      <c r="G1047" t="s">
        <v>3588</v>
      </c>
      <c r="H1047" t="s">
        <v>10897</v>
      </c>
      <c r="I1047" t="s">
        <v>26</v>
      </c>
      <c r="K1047" t="s">
        <v>2959</v>
      </c>
      <c r="L1047" t="s">
        <v>23</v>
      </c>
      <c r="M1047" t="s">
        <v>27</v>
      </c>
      <c r="N1047" t="s">
        <v>3607</v>
      </c>
      <c r="O1047" t="s">
        <v>29</v>
      </c>
      <c r="P1047" t="s">
        <v>30</v>
      </c>
      <c r="Q1047" s="1">
        <v>44379</v>
      </c>
      <c r="R1047" t="s">
        <v>31</v>
      </c>
      <c r="S1047" t="s">
        <v>32</v>
      </c>
      <c r="T1047" t="s">
        <v>3608</v>
      </c>
      <c r="U1047" t="str">
        <f t="shared" si="48"/>
        <v>PN-REC-BM-D</v>
      </c>
      <c r="V1047" s="4" t="str">
        <f t="shared" si="49"/>
        <v>4217</v>
      </c>
      <c r="W1047" s="4" t="str">
        <f t="shared" si="50"/>
        <v>02</v>
      </c>
    </row>
    <row r="1048" spans="1:23" x14ac:dyDescent="0.25">
      <c r="A1048" t="s">
        <v>3609</v>
      </c>
      <c r="B1048" t="s">
        <v>21</v>
      </c>
      <c r="C1048" t="s">
        <v>3610</v>
      </c>
      <c r="D1048" t="s">
        <v>23</v>
      </c>
      <c r="E1048" t="s">
        <v>40</v>
      </c>
      <c r="F1048" s="2" t="s">
        <v>203</v>
      </c>
      <c r="G1048" t="s">
        <v>3588</v>
      </c>
      <c r="H1048" t="s">
        <v>3228</v>
      </c>
      <c r="I1048" t="s">
        <v>26</v>
      </c>
      <c r="K1048" t="s">
        <v>2959</v>
      </c>
      <c r="L1048" t="s">
        <v>23</v>
      </c>
      <c r="M1048" t="s">
        <v>27</v>
      </c>
      <c r="N1048" t="s">
        <v>3611</v>
      </c>
      <c r="O1048" t="s">
        <v>29</v>
      </c>
      <c r="P1048" t="s">
        <v>30</v>
      </c>
      <c r="Q1048" s="1">
        <v>44379</v>
      </c>
      <c r="R1048" t="s">
        <v>31</v>
      </c>
      <c r="S1048" t="s">
        <v>32</v>
      </c>
      <c r="T1048" t="s">
        <v>3612</v>
      </c>
      <c r="U1048" t="str">
        <f t="shared" si="48"/>
        <v>PN-REC-BM-D</v>
      </c>
      <c r="V1048" s="4" t="str">
        <f t="shared" si="49"/>
        <v>4218</v>
      </c>
      <c r="W1048" s="4" t="str">
        <f t="shared" si="50"/>
        <v>01</v>
      </c>
    </row>
    <row r="1049" spans="1:23" x14ac:dyDescent="0.25">
      <c r="A1049" t="s">
        <v>3613</v>
      </c>
      <c r="B1049" t="s">
        <v>21</v>
      </c>
      <c r="C1049" t="s">
        <v>3610</v>
      </c>
      <c r="D1049" t="s">
        <v>23</v>
      </c>
      <c r="E1049" t="s">
        <v>40</v>
      </c>
      <c r="F1049" s="2">
        <v>19900</v>
      </c>
      <c r="G1049" t="s">
        <v>3588</v>
      </c>
      <c r="H1049" t="s">
        <v>10897</v>
      </c>
      <c r="I1049" t="s">
        <v>26</v>
      </c>
      <c r="K1049" t="s">
        <v>2959</v>
      </c>
      <c r="L1049" t="s">
        <v>23</v>
      </c>
      <c r="M1049" t="s">
        <v>27</v>
      </c>
      <c r="N1049" t="s">
        <v>3614</v>
      </c>
      <c r="O1049" t="s">
        <v>29</v>
      </c>
      <c r="P1049" t="s">
        <v>30</v>
      </c>
      <c r="Q1049" s="1">
        <v>44379</v>
      </c>
      <c r="R1049" t="s">
        <v>31</v>
      </c>
      <c r="S1049" t="s">
        <v>32</v>
      </c>
      <c r="T1049" t="s">
        <v>3615</v>
      </c>
      <c r="U1049" t="str">
        <f t="shared" si="48"/>
        <v>PN-REC-BM-D</v>
      </c>
      <c r="V1049" s="4" t="str">
        <f t="shared" si="49"/>
        <v>4218</v>
      </c>
      <c r="W1049" s="4" t="str">
        <f t="shared" si="50"/>
        <v>02</v>
      </c>
    </row>
    <row r="1050" spans="1:23" x14ac:dyDescent="0.25">
      <c r="A1050" t="s">
        <v>3616</v>
      </c>
      <c r="B1050" t="s">
        <v>21</v>
      </c>
      <c r="C1050" t="s">
        <v>3610</v>
      </c>
      <c r="D1050" t="s">
        <v>3617</v>
      </c>
      <c r="E1050" t="s">
        <v>40</v>
      </c>
      <c r="F1050" s="2">
        <v>19991</v>
      </c>
      <c r="G1050" t="s">
        <v>3588</v>
      </c>
      <c r="H1050" t="s">
        <v>10897</v>
      </c>
      <c r="I1050" t="s">
        <v>26</v>
      </c>
      <c r="K1050" t="s">
        <v>2959</v>
      </c>
      <c r="L1050" t="s">
        <v>23</v>
      </c>
      <c r="M1050" t="s">
        <v>27</v>
      </c>
      <c r="N1050" t="s">
        <v>3618</v>
      </c>
      <c r="O1050" t="s">
        <v>29</v>
      </c>
      <c r="P1050" t="s">
        <v>30</v>
      </c>
      <c r="Q1050" s="1">
        <v>44379</v>
      </c>
      <c r="R1050" t="s">
        <v>31</v>
      </c>
      <c r="S1050" t="s">
        <v>32</v>
      </c>
      <c r="T1050" t="s">
        <v>3619</v>
      </c>
      <c r="U1050" t="str">
        <f t="shared" si="48"/>
        <v>PN-REC-BM-D</v>
      </c>
      <c r="V1050" s="4" t="str">
        <f t="shared" si="49"/>
        <v>4218</v>
      </c>
      <c r="W1050" s="4" t="str">
        <f t="shared" si="50"/>
        <v>03</v>
      </c>
    </row>
    <row r="1051" spans="1:23" x14ac:dyDescent="0.25">
      <c r="A1051" t="s">
        <v>3620</v>
      </c>
      <c r="B1051" t="s">
        <v>21</v>
      </c>
      <c r="C1051" t="s">
        <v>3621</v>
      </c>
      <c r="D1051" t="s">
        <v>23</v>
      </c>
      <c r="E1051" t="s">
        <v>40</v>
      </c>
      <c r="F1051" s="2" t="s">
        <v>170</v>
      </c>
      <c r="G1051" t="s">
        <v>3588</v>
      </c>
      <c r="H1051" t="s">
        <v>3228</v>
      </c>
      <c r="I1051" t="s">
        <v>26</v>
      </c>
      <c r="K1051" t="s">
        <v>2959</v>
      </c>
      <c r="L1051" t="s">
        <v>23</v>
      </c>
      <c r="M1051" t="s">
        <v>27</v>
      </c>
      <c r="N1051" t="s">
        <v>3622</v>
      </c>
      <c r="O1051" t="s">
        <v>29</v>
      </c>
      <c r="P1051" t="s">
        <v>30</v>
      </c>
      <c r="Q1051" s="1">
        <v>44379</v>
      </c>
      <c r="R1051" t="s">
        <v>31</v>
      </c>
      <c r="S1051" t="s">
        <v>32</v>
      </c>
      <c r="T1051" t="s">
        <v>3623</v>
      </c>
      <c r="U1051" t="str">
        <f t="shared" si="48"/>
        <v>PN-REC-BM-D</v>
      </c>
      <c r="V1051" s="4" t="str">
        <f t="shared" si="49"/>
        <v>4219</v>
      </c>
      <c r="W1051" s="4" t="str">
        <f t="shared" si="50"/>
        <v>01</v>
      </c>
    </row>
    <row r="1052" spans="1:23" x14ac:dyDescent="0.25">
      <c r="A1052" t="s">
        <v>3624</v>
      </c>
      <c r="B1052" t="s">
        <v>21</v>
      </c>
      <c r="C1052" t="s">
        <v>3621</v>
      </c>
      <c r="D1052" t="s">
        <v>23</v>
      </c>
      <c r="E1052" t="s">
        <v>40</v>
      </c>
      <c r="F1052" s="2" t="s">
        <v>369</v>
      </c>
      <c r="G1052" t="s">
        <v>3588</v>
      </c>
      <c r="H1052" t="s">
        <v>10897</v>
      </c>
      <c r="I1052" t="s">
        <v>26</v>
      </c>
      <c r="K1052" t="s">
        <v>2959</v>
      </c>
      <c r="L1052" t="s">
        <v>23</v>
      </c>
      <c r="M1052" t="s">
        <v>27</v>
      </c>
      <c r="N1052" t="s">
        <v>3625</v>
      </c>
      <c r="O1052" t="s">
        <v>29</v>
      </c>
      <c r="P1052" t="s">
        <v>30</v>
      </c>
      <c r="Q1052" s="1">
        <v>44379</v>
      </c>
      <c r="R1052" t="s">
        <v>31</v>
      </c>
      <c r="S1052" t="s">
        <v>32</v>
      </c>
      <c r="T1052" t="s">
        <v>3626</v>
      </c>
      <c r="U1052" t="str">
        <f t="shared" si="48"/>
        <v>PN-REC-BM-D</v>
      </c>
      <c r="V1052" s="4" t="str">
        <f t="shared" si="49"/>
        <v>4219</v>
      </c>
      <c r="W1052" s="4" t="str">
        <f t="shared" si="50"/>
        <v>02</v>
      </c>
    </row>
    <row r="1053" spans="1:23" x14ac:dyDescent="0.25">
      <c r="A1053" t="s">
        <v>3627</v>
      </c>
      <c r="B1053" t="s">
        <v>21</v>
      </c>
      <c r="C1053" t="s">
        <v>3621</v>
      </c>
      <c r="D1053" t="s">
        <v>23</v>
      </c>
      <c r="E1053" t="s">
        <v>24</v>
      </c>
      <c r="F1053" s="2">
        <v>20005</v>
      </c>
      <c r="G1053" t="s">
        <v>3588</v>
      </c>
      <c r="H1053" t="s">
        <v>10897</v>
      </c>
      <c r="I1053" t="s">
        <v>26</v>
      </c>
      <c r="K1053" t="s">
        <v>2959</v>
      </c>
      <c r="L1053" t="s">
        <v>23</v>
      </c>
      <c r="M1053" t="s">
        <v>27</v>
      </c>
      <c r="N1053" t="s">
        <v>3628</v>
      </c>
      <c r="O1053" t="s">
        <v>29</v>
      </c>
      <c r="P1053" t="s">
        <v>30</v>
      </c>
      <c r="Q1053" s="1">
        <v>44379</v>
      </c>
      <c r="R1053" t="s">
        <v>31</v>
      </c>
      <c r="S1053" t="s">
        <v>32</v>
      </c>
      <c r="T1053" t="s">
        <v>3629</v>
      </c>
      <c r="U1053" t="str">
        <f t="shared" si="48"/>
        <v>PN-REC-BM-D</v>
      </c>
      <c r="V1053" s="4" t="str">
        <f t="shared" si="49"/>
        <v>4219</v>
      </c>
      <c r="W1053" s="4" t="str">
        <f t="shared" si="50"/>
        <v>03</v>
      </c>
    </row>
    <row r="1054" spans="1:23" x14ac:dyDescent="0.25">
      <c r="A1054" t="s">
        <v>3630</v>
      </c>
      <c r="B1054" t="s">
        <v>21</v>
      </c>
      <c r="C1054" t="s">
        <v>3631</v>
      </c>
      <c r="D1054" t="s">
        <v>23</v>
      </c>
      <c r="E1054" t="s">
        <v>40</v>
      </c>
      <c r="F1054" s="2" t="s">
        <v>170</v>
      </c>
      <c r="G1054" t="s">
        <v>3588</v>
      </c>
      <c r="H1054" t="s">
        <v>10897</v>
      </c>
      <c r="I1054" t="s">
        <v>26</v>
      </c>
      <c r="K1054" t="s">
        <v>2959</v>
      </c>
      <c r="L1054" t="s">
        <v>23</v>
      </c>
      <c r="M1054" t="s">
        <v>27</v>
      </c>
      <c r="N1054" t="s">
        <v>3632</v>
      </c>
      <c r="O1054" t="s">
        <v>29</v>
      </c>
      <c r="P1054" t="s">
        <v>30</v>
      </c>
      <c r="Q1054" s="1">
        <v>44379</v>
      </c>
      <c r="R1054" t="s">
        <v>31</v>
      </c>
      <c r="S1054" t="s">
        <v>32</v>
      </c>
      <c r="T1054" t="s">
        <v>3633</v>
      </c>
      <c r="U1054" t="str">
        <f t="shared" si="48"/>
        <v>PN-REC-BM-D</v>
      </c>
      <c r="V1054" s="4" t="str">
        <f t="shared" si="49"/>
        <v>4220</v>
      </c>
      <c r="W1054" s="4" t="str">
        <f t="shared" si="50"/>
        <v>01</v>
      </c>
    </row>
    <row r="1055" spans="1:23" x14ac:dyDescent="0.25">
      <c r="A1055" t="s">
        <v>3634</v>
      </c>
      <c r="B1055" t="s">
        <v>21</v>
      </c>
      <c r="C1055" t="s">
        <v>3635</v>
      </c>
      <c r="D1055" t="s">
        <v>23</v>
      </c>
      <c r="E1055" t="s">
        <v>40</v>
      </c>
      <c r="F1055" s="2" t="s">
        <v>170</v>
      </c>
      <c r="G1055" t="s">
        <v>3588</v>
      </c>
      <c r="H1055" t="s">
        <v>10897</v>
      </c>
      <c r="I1055" t="s">
        <v>26</v>
      </c>
      <c r="K1055" t="s">
        <v>2959</v>
      </c>
      <c r="L1055" t="s">
        <v>23</v>
      </c>
      <c r="M1055" t="s">
        <v>27</v>
      </c>
      <c r="N1055" t="s">
        <v>3636</v>
      </c>
      <c r="O1055" t="s">
        <v>29</v>
      </c>
      <c r="P1055" t="s">
        <v>30</v>
      </c>
      <c r="Q1055" s="1">
        <v>44379</v>
      </c>
      <c r="R1055" t="s">
        <v>31</v>
      </c>
      <c r="S1055" t="s">
        <v>32</v>
      </c>
      <c r="T1055" t="s">
        <v>3637</v>
      </c>
      <c r="U1055" t="str">
        <f t="shared" si="48"/>
        <v>PN-REC-BM-D</v>
      </c>
      <c r="V1055" s="4" t="str">
        <f t="shared" si="49"/>
        <v>4221</v>
      </c>
      <c r="W1055" s="4" t="str">
        <f t="shared" si="50"/>
        <v>01</v>
      </c>
    </row>
    <row r="1056" spans="1:23" x14ac:dyDescent="0.25">
      <c r="A1056" t="s">
        <v>3638</v>
      </c>
      <c r="B1056" t="s">
        <v>21</v>
      </c>
      <c r="C1056" t="s">
        <v>3639</v>
      </c>
      <c r="D1056" t="s">
        <v>3640</v>
      </c>
      <c r="E1056" t="s">
        <v>40</v>
      </c>
      <c r="F1056" s="2" t="s">
        <v>230</v>
      </c>
      <c r="G1056" t="s">
        <v>3588</v>
      </c>
      <c r="H1056" t="s">
        <v>10897</v>
      </c>
      <c r="I1056" t="s">
        <v>26</v>
      </c>
      <c r="K1056" t="s">
        <v>2959</v>
      </c>
      <c r="L1056" t="s">
        <v>23</v>
      </c>
      <c r="M1056" t="s">
        <v>27</v>
      </c>
      <c r="N1056" t="s">
        <v>3641</v>
      </c>
      <c r="O1056" t="s">
        <v>29</v>
      </c>
      <c r="P1056" t="s">
        <v>30</v>
      </c>
      <c r="Q1056" s="1">
        <v>44379</v>
      </c>
      <c r="R1056" t="s">
        <v>31</v>
      </c>
      <c r="S1056" t="s">
        <v>32</v>
      </c>
      <c r="T1056" t="s">
        <v>3642</v>
      </c>
      <c r="U1056" t="str">
        <f t="shared" si="48"/>
        <v>PN-REC-BM-D</v>
      </c>
      <c r="V1056" s="4" t="str">
        <f t="shared" si="49"/>
        <v>4222</v>
      </c>
      <c r="W1056" s="4" t="str">
        <f t="shared" si="50"/>
        <v>01</v>
      </c>
    </row>
    <row r="1057" spans="1:23" x14ac:dyDescent="0.25">
      <c r="A1057" t="s">
        <v>3643</v>
      </c>
      <c r="B1057" t="s">
        <v>21</v>
      </c>
      <c r="C1057" t="s">
        <v>3644</v>
      </c>
      <c r="D1057" t="s">
        <v>23</v>
      </c>
      <c r="E1057" t="s">
        <v>24</v>
      </c>
      <c r="F1057" s="2">
        <v>19949</v>
      </c>
      <c r="G1057" t="s">
        <v>3588</v>
      </c>
      <c r="H1057" t="s">
        <v>10898</v>
      </c>
      <c r="I1057" t="s">
        <v>26</v>
      </c>
      <c r="K1057" t="s">
        <v>2959</v>
      </c>
      <c r="L1057" t="s">
        <v>23</v>
      </c>
      <c r="M1057" t="s">
        <v>27</v>
      </c>
      <c r="N1057" t="s">
        <v>3645</v>
      </c>
      <c r="O1057" t="s">
        <v>29</v>
      </c>
      <c r="P1057" t="s">
        <v>30</v>
      </c>
      <c r="Q1057" s="1">
        <v>44379</v>
      </c>
      <c r="R1057" t="s">
        <v>31</v>
      </c>
      <c r="S1057" t="s">
        <v>32</v>
      </c>
      <c r="T1057" t="s">
        <v>3646</v>
      </c>
      <c r="U1057" t="str">
        <f t="shared" si="48"/>
        <v>PN-REC-BM-D</v>
      </c>
      <c r="V1057" s="4" t="str">
        <f t="shared" si="49"/>
        <v>4223</v>
      </c>
      <c r="W1057" s="4" t="str">
        <f t="shared" si="50"/>
        <v>01</v>
      </c>
    </row>
    <row r="1058" spans="1:23" x14ac:dyDescent="0.25">
      <c r="A1058" t="s">
        <v>3485</v>
      </c>
      <c r="B1058" t="s">
        <v>21</v>
      </c>
      <c r="C1058" t="s">
        <v>3486</v>
      </c>
      <c r="D1058" t="s">
        <v>23</v>
      </c>
      <c r="E1058" t="s">
        <v>3487</v>
      </c>
      <c r="F1058" s="2">
        <v>19970</v>
      </c>
      <c r="G1058" t="s">
        <v>3488</v>
      </c>
      <c r="H1058" t="s">
        <v>10910</v>
      </c>
      <c r="I1058" t="s">
        <v>26</v>
      </c>
      <c r="K1058" t="s">
        <v>2959</v>
      </c>
      <c r="L1058" t="s">
        <v>23</v>
      </c>
      <c r="M1058" t="s">
        <v>27</v>
      </c>
      <c r="N1058" t="s">
        <v>3489</v>
      </c>
      <c r="O1058" t="s">
        <v>29</v>
      </c>
      <c r="P1058" t="s">
        <v>30</v>
      </c>
      <c r="Q1058" s="1">
        <v>44379</v>
      </c>
      <c r="R1058" t="s">
        <v>31</v>
      </c>
      <c r="S1058" t="s">
        <v>32</v>
      </c>
      <c r="T1058" t="s">
        <v>3490</v>
      </c>
      <c r="U1058" t="str">
        <f t="shared" si="48"/>
        <v>PN-REC-BM-D</v>
      </c>
      <c r="V1058" s="4" t="str">
        <f t="shared" si="49"/>
        <v>4224</v>
      </c>
      <c r="W1058" s="4" t="str">
        <f t="shared" si="50"/>
        <v>01</v>
      </c>
    </row>
    <row r="1059" spans="1:23" x14ac:dyDescent="0.25">
      <c r="A1059" t="s">
        <v>3491</v>
      </c>
      <c r="B1059" t="s">
        <v>21</v>
      </c>
      <c r="C1059" t="s">
        <v>3492</v>
      </c>
      <c r="D1059" t="s">
        <v>23</v>
      </c>
      <c r="E1059" t="s">
        <v>40</v>
      </c>
      <c r="F1059" s="2">
        <v>20077</v>
      </c>
      <c r="G1059" t="s">
        <v>3488</v>
      </c>
      <c r="H1059" t="s">
        <v>10902</v>
      </c>
      <c r="I1059" t="s">
        <v>26</v>
      </c>
      <c r="K1059" t="s">
        <v>2959</v>
      </c>
      <c r="L1059" t="s">
        <v>23</v>
      </c>
      <c r="M1059" t="s">
        <v>27</v>
      </c>
      <c r="N1059" t="s">
        <v>3493</v>
      </c>
      <c r="O1059" t="s">
        <v>29</v>
      </c>
      <c r="P1059" t="s">
        <v>30</v>
      </c>
      <c r="Q1059" s="1">
        <v>44379</v>
      </c>
      <c r="R1059" t="s">
        <v>31</v>
      </c>
      <c r="S1059" t="s">
        <v>32</v>
      </c>
      <c r="T1059" t="s">
        <v>3494</v>
      </c>
      <c r="U1059" t="str">
        <f t="shared" si="48"/>
        <v>PN-REC-BM-D</v>
      </c>
      <c r="V1059" s="4" t="str">
        <f t="shared" si="49"/>
        <v>4224</v>
      </c>
      <c r="W1059" s="4" t="str">
        <f t="shared" si="50"/>
        <v>02</v>
      </c>
    </row>
    <row r="1060" spans="1:23" x14ac:dyDescent="0.25">
      <c r="A1060" t="s">
        <v>3495</v>
      </c>
      <c r="B1060" t="s">
        <v>21</v>
      </c>
      <c r="C1060" t="s">
        <v>3492</v>
      </c>
      <c r="D1060" t="s">
        <v>23</v>
      </c>
      <c r="E1060" t="s">
        <v>40</v>
      </c>
      <c r="F1060" s="2">
        <v>20077</v>
      </c>
      <c r="G1060" t="s">
        <v>3488</v>
      </c>
      <c r="H1060" t="s">
        <v>10902</v>
      </c>
      <c r="I1060" t="s">
        <v>26</v>
      </c>
      <c r="K1060" t="s">
        <v>2959</v>
      </c>
      <c r="L1060" t="s">
        <v>23</v>
      </c>
      <c r="M1060" t="s">
        <v>27</v>
      </c>
      <c r="N1060" t="s">
        <v>3496</v>
      </c>
      <c r="O1060" t="s">
        <v>29</v>
      </c>
      <c r="P1060" t="s">
        <v>30</v>
      </c>
      <c r="Q1060" s="1">
        <v>44379</v>
      </c>
      <c r="R1060" t="s">
        <v>31</v>
      </c>
      <c r="S1060" t="s">
        <v>32</v>
      </c>
      <c r="T1060" t="s">
        <v>3497</v>
      </c>
      <c r="U1060" t="str">
        <f t="shared" si="48"/>
        <v>PN-REC-BM-D</v>
      </c>
      <c r="V1060" s="4" t="str">
        <f t="shared" si="49"/>
        <v>4224</v>
      </c>
      <c r="W1060" s="4" t="str">
        <f t="shared" si="50"/>
        <v>03</v>
      </c>
    </row>
    <row r="1061" spans="1:23" x14ac:dyDescent="0.25">
      <c r="A1061" t="s">
        <v>3498</v>
      </c>
      <c r="B1061" t="s">
        <v>21</v>
      </c>
      <c r="C1061" t="s">
        <v>3492</v>
      </c>
      <c r="D1061" t="s">
        <v>23</v>
      </c>
      <c r="E1061" t="s">
        <v>40</v>
      </c>
      <c r="F1061" s="2">
        <v>20210</v>
      </c>
      <c r="G1061" t="s">
        <v>3488</v>
      </c>
      <c r="H1061" t="s">
        <v>10897</v>
      </c>
      <c r="I1061" t="s">
        <v>26</v>
      </c>
      <c r="K1061" t="s">
        <v>2959</v>
      </c>
      <c r="L1061" t="s">
        <v>23</v>
      </c>
      <c r="M1061" t="s">
        <v>27</v>
      </c>
      <c r="N1061" t="s">
        <v>3499</v>
      </c>
      <c r="O1061" t="s">
        <v>29</v>
      </c>
      <c r="P1061" t="s">
        <v>30</v>
      </c>
      <c r="Q1061" s="1">
        <v>44379</v>
      </c>
      <c r="R1061" t="s">
        <v>31</v>
      </c>
      <c r="S1061" t="s">
        <v>32</v>
      </c>
      <c r="T1061" t="s">
        <v>3500</v>
      </c>
      <c r="U1061" t="str">
        <f t="shared" si="48"/>
        <v>PN-REC-BM-D</v>
      </c>
      <c r="V1061" s="4" t="str">
        <f t="shared" si="49"/>
        <v>4224</v>
      </c>
      <c r="W1061" s="4" t="str">
        <f t="shared" si="50"/>
        <v>04</v>
      </c>
    </row>
    <row r="1062" spans="1:23" x14ac:dyDescent="0.25">
      <c r="A1062" t="s">
        <v>3782</v>
      </c>
      <c r="B1062" t="s">
        <v>21</v>
      </c>
      <c r="C1062" t="s">
        <v>3783</v>
      </c>
      <c r="D1062" t="s">
        <v>3784</v>
      </c>
      <c r="E1062" t="s">
        <v>56</v>
      </c>
      <c r="F1062" s="2" t="s">
        <v>3785</v>
      </c>
      <c r="G1062" t="s">
        <v>3786</v>
      </c>
      <c r="H1062" t="s">
        <v>10910</v>
      </c>
      <c r="I1062" t="s">
        <v>26</v>
      </c>
      <c r="K1062" t="s">
        <v>2959</v>
      </c>
      <c r="L1062" t="s">
        <v>23</v>
      </c>
      <c r="M1062" t="s">
        <v>27</v>
      </c>
      <c r="N1062" t="s">
        <v>3787</v>
      </c>
      <c r="O1062" t="s">
        <v>29</v>
      </c>
      <c r="P1062" t="s">
        <v>30</v>
      </c>
      <c r="Q1062" s="1">
        <v>44383</v>
      </c>
      <c r="R1062" t="s">
        <v>31</v>
      </c>
      <c r="S1062" t="s">
        <v>32</v>
      </c>
      <c r="T1062" t="s">
        <v>3788</v>
      </c>
      <c r="U1062" t="str">
        <f t="shared" si="48"/>
        <v>PN-REC-BM-D</v>
      </c>
      <c r="V1062" s="4" t="str">
        <f t="shared" si="49"/>
        <v>4225</v>
      </c>
      <c r="W1062" s="4" t="str">
        <f t="shared" si="50"/>
        <v>01</v>
      </c>
    </row>
    <row r="1063" spans="1:23" x14ac:dyDescent="0.25">
      <c r="A1063" t="s">
        <v>3789</v>
      </c>
      <c r="B1063" t="s">
        <v>21</v>
      </c>
      <c r="C1063" t="s">
        <v>3790</v>
      </c>
      <c r="D1063" t="s">
        <v>23</v>
      </c>
      <c r="E1063" t="s">
        <v>40</v>
      </c>
      <c r="F1063" s="2" t="s">
        <v>308</v>
      </c>
      <c r="G1063" t="s">
        <v>3791</v>
      </c>
      <c r="H1063" t="s">
        <v>10897</v>
      </c>
      <c r="I1063" t="s">
        <v>26</v>
      </c>
      <c r="K1063" t="s">
        <v>2959</v>
      </c>
      <c r="L1063" t="s">
        <v>23</v>
      </c>
      <c r="M1063" t="s">
        <v>27</v>
      </c>
      <c r="N1063" t="s">
        <v>3792</v>
      </c>
      <c r="O1063" t="s">
        <v>29</v>
      </c>
      <c r="P1063" t="s">
        <v>30</v>
      </c>
      <c r="Q1063" s="1">
        <v>44383</v>
      </c>
      <c r="R1063" t="s">
        <v>31</v>
      </c>
      <c r="S1063" t="s">
        <v>32</v>
      </c>
      <c r="T1063" t="s">
        <v>3793</v>
      </c>
      <c r="U1063" t="str">
        <f t="shared" si="48"/>
        <v>PN-REC-BM-D</v>
      </c>
      <c r="V1063" s="4" t="str">
        <f t="shared" si="49"/>
        <v>4225</v>
      </c>
      <c r="W1063" s="4" t="str">
        <f t="shared" si="50"/>
        <v>02</v>
      </c>
    </row>
    <row r="1064" spans="1:23" x14ac:dyDescent="0.25">
      <c r="A1064" t="s">
        <v>3794</v>
      </c>
      <c r="B1064" t="s">
        <v>21</v>
      </c>
      <c r="C1064" t="s">
        <v>3790</v>
      </c>
      <c r="D1064" t="s">
        <v>23</v>
      </c>
      <c r="E1064" t="s">
        <v>40</v>
      </c>
      <c r="F1064" s="2" t="s">
        <v>536</v>
      </c>
      <c r="G1064" t="s">
        <v>3791</v>
      </c>
      <c r="H1064" t="s">
        <v>10897</v>
      </c>
      <c r="I1064" t="s">
        <v>26</v>
      </c>
      <c r="K1064" t="s">
        <v>2959</v>
      </c>
      <c r="L1064" t="s">
        <v>23</v>
      </c>
      <c r="M1064" t="s">
        <v>27</v>
      </c>
      <c r="N1064" t="s">
        <v>3795</v>
      </c>
      <c r="O1064" t="s">
        <v>29</v>
      </c>
      <c r="P1064" t="s">
        <v>30</v>
      </c>
      <c r="Q1064" s="1">
        <v>44383</v>
      </c>
      <c r="R1064" t="s">
        <v>31</v>
      </c>
      <c r="S1064" t="s">
        <v>32</v>
      </c>
      <c r="T1064" t="s">
        <v>3796</v>
      </c>
      <c r="U1064" t="str">
        <f t="shared" si="48"/>
        <v>PN-REC-BM-D</v>
      </c>
      <c r="V1064" s="4" t="str">
        <f t="shared" si="49"/>
        <v>4225</v>
      </c>
      <c r="W1064" s="4" t="str">
        <f t="shared" si="50"/>
        <v>03</v>
      </c>
    </row>
    <row r="1065" spans="1:23" x14ac:dyDescent="0.25">
      <c r="A1065" t="s">
        <v>3797</v>
      </c>
      <c r="B1065" t="s">
        <v>21</v>
      </c>
      <c r="C1065" t="s">
        <v>3790</v>
      </c>
      <c r="D1065" t="s">
        <v>23</v>
      </c>
      <c r="E1065" t="s">
        <v>40</v>
      </c>
      <c r="F1065" s="2">
        <v>20035</v>
      </c>
      <c r="G1065" t="s">
        <v>3791</v>
      </c>
      <c r="H1065" t="s">
        <v>10897</v>
      </c>
      <c r="I1065" t="s">
        <v>26</v>
      </c>
      <c r="K1065" t="s">
        <v>2959</v>
      </c>
      <c r="L1065" t="s">
        <v>23</v>
      </c>
      <c r="M1065" t="s">
        <v>27</v>
      </c>
      <c r="N1065" t="s">
        <v>3798</v>
      </c>
      <c r="O1065" t="s">
        <v>29</v>
      </c>
      <c r="P1065" t="s">
        <v>30</v>
      </c>
      <c r="Q1065" s="1">
        <v>44383</v>
      </c>
      <c r="R1065" t="s">
        <v>31</v>
      </c>
      <c r="S1065" t="s">
        <v>32</v>
      </c>
      <c r="T1065" t="s">
        <v>3799</v>
      </c>
      <c r="U1065" t="str">
        <f t="shared" si="48"/>
        <v>PN-REC-BM-D</v>
      </c>
      <c r="V1065" s="4" t="str">
        <f t="shared" si="49"/>
        <v>4225</v>
      </c>
      <c r="W1065" s="4" t="str">
        <f t="shared" si="50"/>
        <v>04</v>
      </c>
    </row>
    <row r="1066" spans="1:23" x14ac:dyDescent="0.25">
      <c r="A1066" t="s">
        <v>3800</v>
      </c>
      <c r="B1066" t="s">
        <v>21</v>
      </c>
      <c r="C1066" t="s">
        <v>3790</v>
      </c>
      <c r="D1066" t="s">
        <v>23</v>
      </c>
      <c r="E1066" t="s">
        <v>40</v>
      </c>
      <c r="F1066" s="2">
        <v>20035</v>
      </c>
      <c r="G1066" t="s">
        <v>3791</v>
      </c>
      <c r="H1066" t="s">
        <v>10897</v>
      </c>
      <c r="I1066" t="s">
        <v>26</v>
      </c>
      <c r="K1066" t="s">
        <v>2959</v>
      </c>
      <c r="L1066" t="s">
        <v>23</v>
      </c>
      <c r="M1066" t="s">
        <v>27</v>
      </c>
      <c r="N1066" t="s">
        <v>3801</v>
      </c>
      <c r="O1066" t="s">
        <v>29</v>
      </c>
      <c r="P1066" t="s">
        <v>30</v>
      </c>
      <c r="Q1066" s="1">
        <v>44383</v>
      </c>
      <c r="R1066" t="s">
        <v>31</v>
      </c>
      <c r="S1066" t="s">
        <v>32</v>
      </c>
      <c r="T1066" t="s">
        <v>3802</v>
      </c>
      <c r="U1066" t="str">
        <f t="shared" si="48"/>
        <v>PN-REC-BM-D</v>
      </c>
      <c r="V1066" s="4" t="str">
        <f t="shared" si="49"/>
        <v>4225</v>
      </c>
      <c r="W1066" s="4" t="str">
        <f t="shared" si="50"/>
        <v>05</v>
      </c>
    </row>
    <row r="1067" spans="1:23" x14ac:dyDescent="0.25">
      <c r="A1067" t="s">
        <v>3803</v>
      </c>
      <c r="B1067" t="s">
        <v>21</v>
      </c>
      <c r="C1067" t="s">
        <v>3790</v>
      </c>
      <c r="D1067" t="s">
        <v>3617</v>
      </c>
      <c r="E1067" t="s">
        <v>40</v>
      </c>
      <c r="F1067" s="2">
        <v>20105</v>
      </c>
      <c r="G1067" t="s">
        <v>3791</v>
      </c>
      <c r="H1067" t="s">
        <v>10897</v>
      </c>
      <c r="I1067" t="s">
        <v>26</v>
      </c>
      <c r="K1067" t="s">
        <v>2959</v>
      </c>
      <c r="L1067" t="s">
        <v>23</v>
      </c>
      <c r="M1067" t="s">
        <v>27</v>
      </c>
      <c r="N1067" t="s">
        <v>3804</v>
      </c>
      <c r="O1067" t="s">
        <v>29</v>
      </c>
      <c r="P1067" t="s">
        <v>30</v>
      </c>
      <c r="Q1067" s="1">
        <v>44383</v>
      </c>
      <c r="R1067" t="s">
        <v>31</v>
      </c>
      <c r="S1067" t="s">
        <v>32</v>
      </c>
      <c r="T1067" t="s">
        <v>3805</v>
      </c>
      <c r="U1067" t="str">
        <f t="shared" si="48"/>
        <v>PN-REC-BM-D</v>
      </c>
      <c r="V1067" s="4" t="str">
        <f t="shared" si="49"/>
        <v>4225</v>
      </c>
      <c r="W1067" s="4" t="str">
        <f t="shared" si="50"/>
        <v>06</v>
      </c>
    </row>
    <row r="1068" spans="1:23" x14ac:dyDescent="0.25">
      <c r="A1068" t="s">
        <v>3806</v>
      </c>
      <c r="B1068" t="s">
        <v>21</v>
      </c>
      <c r="C1068" t="s">
        <v>3807</v>
      </c>
      <c r="D1068" t="s">
        <v>23</v>
      </c>
      <c r="E1068" t="s">
        <v>2343</v>
      </c>
      <c r="F1068" s="2">
        <v>21346</v>
      </c>
      <c r="G1068" t="s">
        <v>3791</v>
      </c>
      <c r="H1068" t="s">
        <v>3228</v>
      </c>
      <c r="I1068" t="s">
        <v>26</v>
      </c>
      <c r="K1068" t="s">
        <v>2959</v>
      </c>
      <c r="L1068" t="s">
        <v>23</v>
      </c>
      <c r="M1068" t="s">
        <v>27</v>
      </c>
      <c r="N1068" t="s">
        <v>3808</v>
      </c>
      <c r="O1068" t="s">
        <v>29</v>
      </c>
      <c r="P1068" t="s">
        <v>30</v>
      </c>
      <c r="Q1068" s="1">
        <v>44383</v>
      </c>
      <c r="R1068" t="s">
        <v>31</v>
      </c>
      <c r="S1068" t="s">
        <v>32</v>
      </c>
      <c r="T1068" t="s">
        <v>3809</v>
      </c>
      <c r="U1068" t="str">
        <f t="shared" si="48"/>
        <v>PN-REC-BM-D</v>
      </c>
      <c r="V1068" s="4" t="str">
        <f t="shared" si="49"/>
        <v>4225</v>
      </c>
      <c r="W1068" s="4" t="str">
        <f t="shared" si="50"/>
        <v>07</v>
      </c>
    </row>
    <row r="1069" spans="1:23" x14ac:dyDescent="0.25">
      <c r="A1069" t="s">
        <v>3810</v>
      </c>
      <c r="B1069" t="s">
        <v>21</v>
      </c>
      <c r="C1069" t="s">
        <v>3807</v>
      </c>
      <c r="D1069" t="s">
        <v>23</v>
      </c>
      <c r="E1069" t="s">
        <v>2343</v>
      </c>
      <c r="F1069" s="2">
        <v>21346</v>
      </c>
      <c r="G1069" t="s">
        <v>3791</v>
      </c>
      <c r="H1069" t="s">
        <v>3228</v>
      </c>
      <c r="I1069" t="s">
        <v>26</v>
      </c>
      <c r="K1069" t="s">
        <v>2959</v>
      </c>
      <c r="L1069" t="s">
        <v>23</v>
      </c>
      <c r="M1069" t="s">
        <v>27</v>
      </c>
      <c r="N1069" t="s">
        <v>3811</v>
      </c>
      <c r="O1069" t="s">
        <v>29</v>
      </c>
      <c r="P1069" t="s">
        <v>30</v>
      </c>
      <c r="Q1069" s="1">
        <v>44383</v>
      </c>
      <c r="R1069" t="s">
        <v>31</v>
      </c>
      <c r="S1069" t="s">
        <v>32</v>
      </c>
      <c r="T1069" t="s">
        <v>3812</v>
      </c>
      <c r="U1069" t="str">
        <f t="shared" si="48"/>
        <v>PN-REC-BM-D</v>
      </c>
      <c r="V1069" s="4" t="str">
        <f t="shared" si="49"/>
        <v>4225</v>
      </c>
      <c r="W1069" s="4" t="str">
        <f t="shared" si="50"/>
        <v>08</v>
      </c>
    </row>
    <row r="1070" spans="1:23" x14ac:dyDescent="0.25">
      <c r="A1070" t="s">
        <v>3813</v>
      </c>
      <c r="B1070" t="s">
        <v>21</v>
      </c>
      <c r="C1070" t="s">
        <v>3790</v>
      </c>
      <c r="D1070" t="s">
        <v>23</v>
      </c>
      <c r="E1070" t="s">
        <v>2343</v>
      </c>
      <c r="F1070" s="2">
        <v>21449</v>
      </c>
      <c r="G1070" t="s">
        <v>3791</v>
      </c>
      <c r="H1070" t="s">
        <v>10900</v>
      </c>
      <c r="I1070" t="s">
        <v>26</v>
      </c>
      <c r="K1070" t="s">
        <v>2959</v>
      </c>
      <c r="L1070" t="s">
        <v>23</v>
      </c>
      <c r="M1070" t="s">
        <v>27</v>
      </c>
      <c r="N1070" t="s">
        <v>3814</v>
      </c>
      <c r="O1070" t="s">
        <v>29</v>
      </c>
      <c r="P1070" t="s">
        <v>30</v>
      </c>
      <c r="Q1070" s="1">
        <v>44383</v>
      </c>
      <c r="R1070" t="s">
        <v>31</v>
      </c>
      <c r="S1070" t="s">
        <v>32</v>
      </c>
      <c r="T1070" t="s">
        <v>3815</v>
      </c>
      <c r="U1070" t="str">
        <f t="shared" si="48"/>
        <v>PN-REC-BM-D</v>
      </c>
      <c r="V1070" s="4" t="str">
        <f t="shared" si="49"/>
        <v>4225</v>
      </c>
      <c r="W1070" s="4" t="str">
        <f t="shared" si="50"/>
        <v>09</v>
      </c>
    </row>
    <row r="1071" spans="1:23" x14ac:dyDescent="0.25">
      <c r="A1071" t="s">
        <v>3816</v>
      </c>
      <c r="B1071" t="s">
        <v>21</v>
      </c>
      <c r="C1071" t="s">
        <v>3790</v>
      </c>
      <c r="D1071" t="s">
        <v>23</v>
      </c>
      <c r="E1071" t="s">
        <v>2343</v>
      </c>
      <c r="F1071" s="2">
        <v>21449</v>
      </c>
      <c r="G1071" t="s">
        <v>3791</v>
      </c>
      <c r="H1071" t="s">
        <v>10900</v>
      </c>
      <c r="I1071" t="s">
        <v>26</v>
      </c>
      <c r="K1071" t="s">
        <v>2959</v>
      </c>
      <c r="L1071" t="s">
        <v>23</v>
      </c>
      <c r="M1071" t="s">
        <v>27</v>
      </c>
      <c r="N1071" t="s">
        <v>3817</v>
      </c>
      <c r="O1071" t="s">
        <v>29</v>
      </c>
      <c r="P1071" t="s">
        <v>30</v>
      </c>
      <c r="Q1071" s="1">
        <v>44383</v>
      </c>
      <c r="R1071" t="s">
        <v>31</v>
      </c>
      <c r="S1071" t="s">
        <v>32</v>
      </c>
      <c r="T1071" t="s">
        <v>3818</v>
      </c>
      <c r="U1071" t="str">
        <f t="shared" si="48"/>
        <v>PN-REC-BM-D</v>
      </c>
      <c r="V1071" s="4" t="str">
        <f t="shared" si="49"/>
        <v>4225</v>
      </c>
      <c r="W1071" s="4" t="str">
        <f t="shared" si="50"/>
        <v>10</v>
      </c>
    </row>
    <row r="1072" spans="1:23" x14ac:dyDescent="0.25">
      <c r="A1072" t="s">
        <v>3819</v>
      </c>
      <c r="B1072" t="s">
        <v>21</v>
      </c>
      <c r="C1072" t="s">
        <v>3820</v>
      </c>
      <c r="D1072" t="s">
        <v>23</v>
      </c>
      <c r="E1072" t="s">
        <v>40</v>
      </c>
      <c r="F1072" s="2" t="s">
        <v>230</v>
      </c>
      <c r="G1072" t="s">
        <v>3821</v>
      </c>
      <c r="H1072" t="s">
        <v>10897</v>
      </c>
      <c r="I1072" t="s">
        <v>26</v>
      </c>
      <c r="K1072" t="s">
        <v>2959</v>
      </c>
      <c r="L1072" t="s">
        <v>23</v>
      </c>
      <c r="M1072" t="s">
        <v>27</v>
      </c>
      <c r="N1072" t="s">
        <v>3822</v>
      </c>
      <c r="O1072" t="s">
        <v>29</v>
      </c>
      <c r="P1072" t="s">
        <v>30</v>
      </c>
      <c r="Q1072" s="1">
        <v>44383</v>
      </c>
      <c r="R1072" t="s">
        <v>31</v>
      </c>
      <c r="S1072" t="s">
        <v>32</v>
      </c>
      <c r="T1072" t="s">
        <v>3823</v>
      </c>
      <c r="U1072" t="str">
        <f t="shared" si="48"/>
        <v>PN-REC-BM-D</v>
      </c>
      <c r="V1072" s="4" t="str">
        <f t="shared" si="49"/>
        <v>4226</v>
      </c>
      <c r="W1072" s="4" t="str">
        <f t="shared" si="50"/>
        <v>01</v>
      </c>
    </row>
    <row r="1073" spans="1:23" x14ac:dyDescent="0.25">
      <c r="A1073" t="s">
        <v>3824</v>
      </c>
      <c r="B1073" t="s">
        <v>21</v>
      </c>
      <c r="C1073" t="s">
        <v>3820</v>
      </c>
      <c r="D1073" t="s">
        <v>23</v>
      </c>
      <c r="E1073" t="s">
        <v>2343</v>
      </c>
      <c r="F1073" s="2">
        <v>23150</v>
      </c>
      <c r="G1073" t="s">
        <v>3821</v>
      </c>
      <c r="H1073" t="s">
        <v>3228</v>
      </c>
      <c r="I1073" t="s">
        <v>26</v>
      </c>
      <c r="K1073" t="s">
        <v>2959</v>
      </c>
      <c r="L1073" t="s">
        <v>23</v>
      </c>
      <c r="M1073" t="s">
        <v>27</v>
      </c>
      <c r="N1073" t="s">
        <v>3825</v>
      </c>
      <c r="O1073" t="s">
        <v>29</v>
      </c>
      <c r="P1073" t="s">
        <v>30</v>
      </c>
      <c r="Q1073" s="1">
        <v>44383</v>
      </c>
      <c r="R1073" t="s">
        <v>31</v>
      </c>
      <c r="S1073" t="s">
        <v>32</v>
      </c>
      <c r="T1073" t="s">
        <v>3826</v>
      </c>
      <c r="U1073" t="str">
        <f t="shared" si="48"/>
        <v>PN-REC-BM-D</v>
      </c>
      <c r="V1073" s="4" t="str">
        <f t="shared" si="49"/>
        <v>4226</v>
      </c>
      <c r="W1073" s="4" t="str">
        <f t="shared" si="50"/>
        <v>02</v>
      </c>
    </row>
    <row r="1074" spans="1:23" x14ac:dyDescent="0.25">
      <c r="A1074" t="s">
        <v>3827</v>
      </c>
      <c r="B1074" t="s">
        <v>21</v>
      </c>
      <c r="C1074" t="s">
        <v>3820</v>
      </c>
      <c r="D1074" t="s">
        <v>23</v>
      </c>
      <c r="E1074" t="s">
        <v>2343</v>
      </c>
      <c r="F1074" s="2">
        <v>23150</v>
      </c>
      <c r="G1074" t="s">
        <v>3821</v>
      </c>
      <c r="H1074" t="s">
        <v>3228</v>
      </c>
      <c r="I1074" t="s">
        <v>26</v>
      </c>
      <c r="K1074" t="s">
        <v>2959</v>
      </c>
      <c r="L1074" t="s">
        <v>23</v>
      </c>
      <c r="M1074" t="s">
        <v>27</v>
      </c>
      <c r="N1074" t="s">
        <v>3828</v>
      </c>
      <c r="O1074" t="s">
        <v>29</v>
      </c>
      <c r="P1074" t="s">
        <v>30</v>
      </c>
      <c r="Q1074" s="1">
        <v>44383</v>
      </c>
      <c r="R1074" t="s">
        <v>31</v>
      </c>
      <c r="S1074" t="s">
        <v>32</v>
      </c>
      <c r="T1074" t="s">
        <v>3829</v>
      </c>
      <c r="U1074" t="str">
        <f t="shared" si="48"/>
        <v>PN-REC-BM-D</v>
      </c>
      <c r="V1074" s="4" t="str">
        <f t="shared" si="49"/>
        <v>4226</v>
      </c>
      <c r="W1074" s="4" t="str">
        <f t="shared" si="50"/>
        <v>03</v>
      </c>
    </row>
    <row r="1075" spans="1:23" x14ac:dyDescent="0.25">
      <c r="A1075" t="s">
        <v>3830</v>
      </c>
      <c r="B1075" t="s">
        <v>21</v>
      </c>
      <c r="C1075" t="s">
        <v>3831</v>
      </c>
      <c r="D1075" t="s">
        <v>23</v>
      </c>
      <c r="E1075" t="s">
        <v>40</v>
      </c>
      <c r="F1075" s="2" t="s">
        <v>170</v>
      </c>
      <c r="G1075" t="s">
        <v>3832</v>
      </c>
      <c r="H1075" t="s">
        <v>3228</v>
      </c>
      <c r="I1075" t="s">
        <v>26</v>
      </c>
      <c r="K1075" t="s">
        <v>2959</v>
      </c>
      <c r="L1075" t="s">
        <v>23</v>
      </c>
      <c r="M1075" t="s">
        <v>27</v>
      </c>
      <c r="N1075" t="s">
        <v>3833</v>
      </c>
      <c r="O1075" t="s">
        <v>29</v>
      </c>
      <c r="P1075" t="s">
        <v>30</v>
      </c>
      <c r="Q1075" s="1">
        <v>44383</v>
      </c>
      <c r="R1075" t="s">
        <v>31</v>
      </c>
      <c r="S1075" t="s">
        <v>32</v>
      </c>
      <c r="T1075" t="s">
        <v>3855</v>
      </c>
      <c r="U1075" t="str">
        <f t="shared" si="48"/>
        <v>PN-REC-BM-D</v>
      </c>
      <c r="V1075" s="4" t="str">
        <f t="shared" si="49"/>
        <v>4227</v>
      </c>
      <c r="W1075" s="4" t="str">
        <f t="shared" si="50"/>
        <v>01</v>
      </c>
    </row>
    <row r="1076" spans="1:23" x14ac:dyDescent="0.25">
      <c r="A1076" t="s">
        <v>3834</v>
      </c>
      <c r="B1076" t="s">
        <v>21</v>
      </c>
      <c r="C1076" t="s">
        <v>3831</v>
      </c>
      <c r="D1076" t="s">
        <v>23</v>
      </c>
      <c r="E1076" t="s">
        <v>40</v>
      </c>
      <c r="F1076" s="2" t="s">
        <v>536</v>
      </c>
      <c r="G1076" t="s">
        <v>3832</v>
      </c>
      <c r="H1076" t="s">
        <v>10897</v>
      </c>
      <c r="I1076" t="s">
        <v>26</v>
      </c>
      <c r="K1076" t="s">
        <v>2959</v>
      </c>
      <c r="L1076" t="s">
        <v>23</v>
      </c>
      <c r="M1076" t="s">
        <v>27</v>
      </c>
      <c r="N1076" t="s">
        <v>3835</v>
      </c>
      <c r="O1076" t="s">
        <v>29</v>
      </c>
      <c r="P1076" t="s">
        <v>30</v>
      </c>
      <c r="Q1076" s="1">
        <v>44383</v>
      </c>
      <c r="R1076" t="s">
        <v>31</v>
      </c>
      <c r="S1076" t="s">
        <v>32</v>
      </c>
      <c r="T1076" t="s">
        <v>3856</v>
      </c>
      <c r="U1076" t="str">
        <f t="shared" si="48"/>
        <v>PN-REC-BM-D</v>
      </c>
      <c r="V1076" s="4" t="str">
        <f t="shared" si="49"/>
        <v>4227</v>
      </c>
      <c r="W1076" s="4" t="str">
        <f t="shared" si="50"/>
        <v>02</v>
      </c>
    </row>
    <row r="1077" spans="1:23" x14ac:dyDescent="0.25">
      <c r="A1077" t="s">
        <v>3836</v>
      </c>
      <c r="B1077" t="s">
        <v>21</v>
      </c>
      <c r="C1077" t="s">
        <v>3837</v>
      </c>
      <c r="D1077" t="s">
        <v>23</v>
      </c>
      <c r="E1077" t="s">
        <v>1487</v>
      </c>
      <c r="F1077" s="2">
        <v>19970</v>
      </c>
      <c r="G1077" t="s">
        <v>3838</v>
      </c>
      <c r="H1077" t="s">
        <v>10911</v>
      </c>
      <c r="I1077" t="s">
        <v>26</v>
      </c>
      <c r="K1077" t="s">
        <v>2959</v>
      </c>
      <c r="L1077" t="s">
        <v>23</v>
      </c>
      <c r="M1077" t="s">
        <v>27</v>
      </c>
      <c r="N1077" t="s">
        <v>3839</v>
      </c>
      <c r="O1077" t="s">
        <v>29</v>
      </c>
      <c r="P1077" t="s">
        <v>30</v>
      </c>
      <c r="Q1077" s="1">
        <v>44383</v>
      </c>
      <c r="R1077" t="s">
        <v>31</v>
      </c>
      <c r="S1077" t="s">
        <v>32</v>
      </c>
      <c r="T1077" t="s">
        <v>3857</v>
      </c>
      <c r="U1077" t="str">
        <f t="shared" si="48"/>
        <v>PN-REC-BM-D</v>
      </c>
      <c r="V1077" s="4" t="str">
        <f t="shared" si="49"/>
        <v>4228</v>
      </c>
      <c r="W1077" s="4" t="str">
        <f t="shared" si="50"/>
        <v>01</v>
      </c>
    </row>
    <row r="1078" spans="1:23" x14ac:dyDescent="0.25">
      <c r="A1078" t="s">
        <v>3840</v>
      </c>
      <c r="B1078" t="s">
        <v>21</v>
      </c>
      <c r="C1078" t="s">
        <v>3841</v>
      </c>
      <c r="D1078" t="s">
        <v>23</v>
      </c>
      <c r="E1078" t="s">
        <v>40</v>
      </c>
      <c r="F1078" s="2">
        <v>20055</v>
      </c>
      <c r="G1078" t="s">
        <v>3838</v>
      </c>
      <c r="H1078" t="s">
        <v>10897</v>
      </c>
      <c r="I1078" t="s">
        <v>26</v>
      </c>
      <c r="K1078" s="7" t="s">
        <v>2959</v>
      </c>
      <c r="L1078" t="s">
        <v>23</v>
      </c>
      <c r="M1078" t="s">
        <v>27</v>
      </c>
      <c r="N1078" t="s">
        <v>3842</v>
      </c>
      <c r="O1078" t="s">
        <v>29</v>
      </c>
      <c r="P1078" t="s">
        <v>30</v>
      </c>
      <c r="Q1078" s="1">
        <v>44383</v>
      </c>
      <c r="R1078" t="s">
        <v>31</v>
      </c>
      <c r="S1078" t="s">
        <v>32</v>
      </c>
      <c r="T1078" t="s">
        <v>3858</v>
      </c>
      <c r="U1078" t="str">
        <f t="shared" si="48"/>
        <v>PN-REC-BM-D</v>
      </c>
      <c r="V1078" s="4" t="str">
        <f t="shared" si="49"/>
        <v>4228</v>
      </c>
      <c r="W1078" s="4" t="str">
        <f t="shared" si="50"/>
        <v>02</v>
      </c>
    </row>
    <row r="1079" spans="1:23" x14ac:dyDescent="0.25">
      <c r="A1079" t="s">
        <v>3843</v>
      </c>
      <c r="B1079" t="s">
        <v>21</v>
      </c>
      <c r="C1079" t="s">
        <v>3841</v>
      </c>
      <c r="D1079" t="s">
        <v>23</v>
      </c>
      <c r="E1079" t="s">
        <v>24</v>
      </c>
      <c r="F1079" s="2">
        <v>20238</v>
      </c>
      <c r="G1079" t="s">
        <v>3838</v>
      </c>
      <c r="H1079" t="s">
        <v>10898</v>
      </c>
      <c r="I1079" t="s">
        <v>26</v>
      </c>
      <c r="K1079" t="s">
        <v>2959</v>
      </c>
      <c r="L1079" t="s">
        <v>23</v>
      </c>
      <c r="M1079" t="s">
        <v>27</v>
      </c>
      <c r="N1079" t="s">
        <v>3844</v>
      </c>
      <c r="O1079" t="s">
        <v>29</v>
      </c>
      <c r="P1079" t="s">
        <v>30</v>
      </c>
      <c r="Q1079" s="1">
        <v>44383</v>
      </c>
      <c r="R1079" t="s">
        <v>31</v>
      </c>
      <c r="S1079" t="s">
        <v>32</v>
      </c>
      <c r="T1079" t="s">
        <v>3859</v>
      </c>
      <c r="U1079" t="str">
        <f t="shared" si="48"/>
        <v>PN-REC-BM-D</v>
      </c>
      <c r="V1079" s="4" t="str">
        <f t="shared" si="49"/>
        <v>4228</v>
      </c>
      <c r="W1079" s="4" t="str">
        <f t="shared" si="50"/>
        <v>03</v>
      </c>
    </row>
    <row r="1080" spans="1:23" x14ac:dyDescent="0.25">
      <c r="A1080" s="7" t="s">
        <v>3845</v>
      </c>
      <c r="B1080" t="s">
        <v>21</v>
      </c>
      <c r="C1080" t="s">
        <v>3841</v>
      </c>
      <c r="D1080" t="s">
        <v>23</v>
      </c>
      <c r="E1080" t="s">
        <v>24</v>
      </c>
      <c r="F1080" s="2">
        <v>20238</v>
      </c>
      <c r="G1080" t="s">
        <v>3838</v>
      </c>
      <c r="H1080" t="s">
        <v>10898</v>
      </c>
      <c r="I1080" t="s">
        <v>26</v>
      </c>
      <c r="K1080" t="s">
        <v>2959</v>
      </c>
      <c r="L1080" t="s">
        <v>23</v>
      </c>
      <c r="M1080" t="s">
        <v>27</v>
      </c>
      <c r="N1080" t="s">
        <v>3846</v>
      </c>
      <c r="O1080" t="s">
        <v>29</v>
      </c>
      <c r="P1080" t="s">
        <v>30</v>
      </c>
      <c r="Q1080" s="1">
        <v>44383</v>
      </c>
      <c r="R1080" t="s">
        <v>31</v>
      </c>
      <c r="S1080" t="s">
        <v>32</v>
      </c>
      <c r="T1080" t="s">
        <v>3860</v>
      </c>
      <c r="U1080" t="str">
        <f t="shared" si="48"/>
        <v>PN-REC-BM-D</v>
      </c>
      <c r="V1080" s="4" t="str">
        <f t="shared" si="49"/>
        <v>4228</v>
      </c>
      <c r="W1080" s="4" t="str">
        <f t="shared" si="50"/>
        <v>04</v>
      </c>
    </row>
    <row r="1081" spans="1:23" x14ac:dyDescent="0.25">
      <c r="A1081" s="7" t="s">
        <v>3847</v>
      </c>
      <c r="B1081" t="s">
        <v>21</v>
      </c>
      <c r="C1081" t="s">
        <v>3841</v>
      </c>
      <c r="D1081" t="s">
        <v>23</v>
      </c>
      <c r="E1081" t="s">
        <v>1824</v>
      </c>
      <c r="F1081" s="2">
        <v>21351</v>
      </c>
      <c r="G1081" t="s">
        <v>3838</v>
      </c>
      <c r="H1081" t="s">
        <v>10898</v>
      </c>
      <c r="I1081" t="s">
        <v>26</v>
      </c>
      <c r="K1081" t="s">
        <v>2959</v>
      </c>
      <c r="L1081" t="s">
        <v>23</v>
      </c>
      <c r="M1081" t="s">
        <v>27</v>
      </c>
      <c r="N1081" t="s">
        <v>3848</v>
      </c>
      <c r="O1081" t="s">
        <v>29</v>
      </c>
      <c r="P1081" t="s">
        <v>30</v>
      </c>
      <c r="Q1081" s="1">
        <v>44383</v>
      </c>
      <c r="R1081" t="s">
        <v>31</v>
      </c>
      <c r="S1081" t="s">
        <v>32</v>
      </c>
      <c r="T1081" t="s">
        <v>3861</v>
      </c>
      <c r="U1081" t="str">
        <f t="shared" si="48"/>
        <v>PN-REC-BM-D</v>
      </c>
      <c r="V1081" s="4" t="str">
        <f t="shared" si="49"/>
        <v>4228</v>
      </c>
      <c r="W1081" s="4" t="str">
        <f t="shared" si="50"/>
        <v>05</v>
      </c>
    </row>
    <row r="1082" spans="1:23" x14ac:dyDescent="0.25">
      <c r="A1082" s="7" t="s">
        <v>3849</v>
      </c>
      <c r="B1082" t="s">
        <v>21</v>
      </c>
      <c r="C1082" t="s">
        <v>3841</v>
      </c>
      <c r="D1082" t="s">
        <v>23</v>
      </c>
      <c r="E1082" t="s">
        <v>1824</v>
      </c>
      <c r="F1082" s="2">
        <v>21351</v>
      </c>
      <c r="G1082" t="s">
        <v>3838</v>
      </c>
      <c r="H1082" t="s">
        <v>10898</v>
      </c>
      <c r="I1082" t="s">
        <v>26</v>
      </c>
      <c r="K1082" t="s">
        <v>2959</v>
      </c>
      <c r="L1082" t="s">
        <v>23</v>
      </c>
      <c r="M1082" t="s">
        <v>27</v>
      </c>
      <c r="N1082" t="s">
        <v>3850</v>
      </c>
      <c r="O1082" t="s">
        <v>29</v>
      </c>
      <c r="P1082" t="s">
        <v>30</v>
      </c>
      <c r="Q1082" s="1">
        <v>44383</v>
      </c>
      <c r="R1082" t="s">
        <v>31</v>
      </c>
      <c r="S1082" t="s">
        <v>32</v>
      </c>
      <c r="T1082" t="s">
        <v>3862</v>
      </c>
      <c r="U1082" t="str">
        <f t="shared" si="48"/>
        <v>PN-REC-BM-D</v>
      </c>
      <c r="V1082" s="4" t="str">
        <f t="shared" si="49"/>
        <v>4228</v>
      </c>
      <c r="W1082" s="4" t="str">
        <f t="shared" si="50"/>
        <v>06</v>
      </c>
    </row>
    <row r="1083" spans="1:23" x14ac:dyDescent="0.25">
      <c r="A1083" s="7" t="s">
        <v>3851</v>
      </c>
      <c r="B1083" t="s">
        <v>21</v>
      </c>
      <c r="C1083" t="s">
        <v>3841</v>
      </c>
      <c r="D1083" t="s">
        <v>23</v>
      </c>
      <c r="E1083" t="s">
        <v>2343</v>
      </c>
      <c r="F1083" s="2">
        <v>21379</v>
      </c>
      <c r="G1083" t="s">
        <v>3838</v>
      </c>
      <c r="H1083" t="s">
        <v>10897</v>
      </c>
      <c r="I1083" t="s">
        <v>26</v>
      </c>
      <c r="K1083" t="s">
        <v>2959</v>
      </c>
      <c r="L1083" t="s">
        <v>23</v>
      </c>
      <c r="M1083" t="s">
        <v>27</v>
      </c>
      <c r="N1083" t="s">
        <v>3852</v>
      </c>
      <c r="O1083" t="s">
        <v>29</v>
      </c>
      <c r="P1083" t="s">
        <v>30</v>
      </c>
      <c r="Q1083" s="1">
        <v>44383</v>
      </c>
      <c r="R1083" t="s">
        <v>31</v>
      </c>
      <c r="S1083" t="s">
        <v>32</v>
      </c>
      <c r="T1083" t="s">
        <v>3863</v>
      </c>
      <c r="U1083" t="str">
        <f t="shared" si="48"/>
        <v>PN-REC-BM-D</v>
      </c>
      <c r="V1083" s="4" t="str">
        <f t="shared" si="49"/>
        <v>4228</v>
      </c>
      <c r="W1083" s="4" t="str">
        <f t="shared" si="50"/>
        <v>07</v>
      </c>
    </row>
    <row r="1084" spans="1:23" x14ac:dyDescent="0.25">
      <c r="A1084" s="7" t="s">
        <v>3853</v>
      </c>
      <c r="B1084" t="s">
        <v>21</v>
      </c>
      <c r="C1084" t="s">
        <v>3841</v>
      </c>
      <c r="D1084" t="s">
        <v>23</v>
      </c>
      <c r="E1084" t="s">
        <v>2343</v>
      </c>
      <c r="F1084" s="2">
        <v>21379</v>
      </c>
      <c r="G1084" t="s">
        <v>3838</v>
      </c>
      <c r="H1084" t="s">
        <v>10897</v>
      </c>
      <c r="I1084" t="s">
        <v>26</v>
      </c>
      <c r="K1084" t="s">
        <v>2959</v>
      </c>
      <c r="L1084" t="s">
        <v>23</v>
      </c>
      <c r="M1084" t="s">
        <v>27</v>
      </c>
      <c r="N1084" t="s">
        <v>3854</v>
      </c>
      <c r="O1084" t="s">
        <v>29</v>
      </c>
      <c r="P1084" t="s">
        <v>30</v>
      </c>
      <c r="Q1084" s="1">
        <v>44383</v>
      </c>
      <c r="R1084" t="s">
        <v>31</v>
      </c>
      <c r="S1084" t="s">
        <v>32</v>
      </c>
      <c r="T1084" t="s">
        <v>3864</v>
      </c>
      <c r="U1084" t="str">
        <f t="shared" si="48"/>
        <v>PN-REC-BM-D</v>
      </c>
      <c r="V1084" s="4" t="str">
        <f t="shared" si="49"/>
        <v>4228</v>
      </c>
      <c r="W1084" s="4" t="str">
        <f t="shared" si="50"/>
        <v>08</v>
      </c>
    </row>
    <row r="1085" spans="1:23" x14ac:dyDescent="0.25">
      <c r="A1085" s="7" t="s">
        <v>3865</v>
      </c>
      <c r="B1085" t="s">
        <v>21</v>
      </c>
      <c r="C1085" t="s">
        <v>3866</v>
      </c>
      <c r="D1085" t="s">
        <v>23</v>
      </c>
      <c r="E1085" t="s">
        <v>40</v>
      </c>
      <c r="F1085" s="2" t="s">
        <v>308</v>
      </c>
      <c r="G1085" t="s">
        <v>3867</v>
      </c>
      <c r="H1085" t="s">
        <v>10900</v>
      </c>
      <c r="I1085" t="s">
        <v>26</v>
      </c>
      <c r="K1085" t="s">
        <v>2959</v>
      </c>
      <c r="L1085" t="s">
        <v>23</v>
      </c>
      <c r="M1085" t="s">
        <v>27</v>
      </c>
      <c r="N1085" t="s">
        <v>3868</v>
      </c>
      <c r="O1085" t="s">
        <v>29</v>
      </c>
      <c r="P1085" t="s">
        <v>30</v>
      </c>
      <c r="Q1085" s="1">
        <v>44383</v>
      </c>
      <c r="R1085" t="s">
        <v>31</v>
      </c>
      <c r="S1085" t="s">
        <v>32</v>
      </c>
      <c r="T1085" t="s">
        <v>3869</v>
      </c>
      <c r="U1085" t="str">
        <f t="shared" si="48"/>
        <v>PN-REC-BM-D</v>
      </c>
      <c r="V1085" s="4" t="str">
        <f t="shared" si="49"/>
        <v>4250</v>
      </c>
      <c r="W1085" s="4" t="str">
        <f t="shared" si="50"/>
        <v>01</v>
      </c>
    </row>
    <row r="1086" spans="1:23" s="7" customFormat="1" x14ac:dyDescent="0.25">
      <c r="A1086" s="7" t="s">
        <v>3870</v>
      </c>
      <c r="B1086" s="7" t="s">
        <v>21</v>
      </c>
      <c r="C1086" s="7" t="s">
        <v>3866</v>
      </c>
      <c r="D1086" s="7" t="s">
        <v>23</v>
      </c>
      <c r="E1086" s="7" t="s">
        <v>40</v>
      </c>
      <c r="F1086" s="8">
        <v>19895</v>
      </c>
      <c r="G1086" s="7" t="s">
        <v>3867</v>
      </c>
      <c r="H1086" s="7" t="s">
        <v>10897</v>
      </c>
      <c r="I1086" s="7" t="s">
        <v>26</v>
      </c>
      <c r="K1086" s="7" t="s">
        <v>2959</v>
      </c>
      <c r="L1086" s="7" t="s">
        <v>23</v>
      </c>
      <c r="M1086" s="7" t="s">
        <v>27</v>
      </c>
      <c r="N1086" s="7" t="s">
        <v>3871</v>
      </c>
      <c r="O1086" s="7" t="s">
        <v>29</v>
      </c>
      <c r="P1086" s="7" t="s">
        <v>30</v>
      </c>
      <c r="Q1086" s="1">
        <v>44383</v>
      </c>
      <c r="R1086" s="7" t="s">
        <v>31</v>
      </c>
      <c r="S1086" s="7" t="s">
        <v>32</v>
      </c>
      <c r="T1086" s="7" t="s">
        <v>3872</v>
      </c>
      <c r="U1086" s="7" t="str">
        <f t="shared" si="48"/>
        <v>PN-REC-BM-D</v>
      </c>
      <c r="V1086" s="4" t="str">
        <f t="shared" si="49"/>
        <v>4250</v>
      </c>
      <c r="W1086" s="4" t="str">
        <f t="shared" si="50"/>
        <v>02</v>
      </c>
    </row>
    <row r="1087" spans="1:23" x14ac:dyDescent="0.25">
      <c r="A1087" s="7" t="s">
        <v>3873</v>
      </c>
      <c r="B1087" t="s">
        <v>21</v>
      </c>
      <c r="C1087" t="s">
        <v>3874</v>
      </c>
      <c r="D1087" t="s">
        <v>23</v>
      </c>
      <c r="E1087" t="s">
        <v>40</v>
      </c>
      <c r="F1087" s="2" t="s">
        <v>230</v>
      </c>
      <c r="G1087" t="s">
        <v>3875</v>
      </c>
      <c r="H1087" t="s">
        <v>3228</v>
      </c>
      <c r="I1087" t="s">
        <v>26</v>
      </c>
      <c r="K1087" t="s">
        <v>2959</v>
      </c>
      <c r="L1087" t="s">
        <v>23</v>
      </c>
      <c r="M1087" t="s">
        <v>27</v>
      </c>
      <c r="N1087" t="s">
        <v>3876</v>
      </c>
      <c r="O1087" t="s">
        <v>29</v>
      </c>
      <c r="P1087" t="s">
        <v>30</v>
      </c>
      <c r="Q1087" s="1">
        <v>44383</v>
      </c>
      <c r="R1087" t="s">
        <v>31</v>
      </c>
      <c r="S1087" t="s">
        <v>32</v>
      </c>
      <c r="T1087" t="s">
        <v>3877</v>
      </c>
      <c r="U1087" t="str">
        <f t="shared" si="48"/>
        <v>PN-REC-BM-D</v>
      </c>
      <c r="V1087" s="4" t="str">
        <f t="shared" si="49"/>
        <v>4251</v>
      </c>
      <c r="W1087" s="4" t="str">
        <f t="shared" si="50"/>
        <v>01</v>
      </c>
    </row>
    <row r="1088" spans="1:23" s="7" customFormat="1" x14ac:dyDescent="0.25">
      <c r="A1088" s="7" t="s">
        <v>3878</v>
      </c>
      <c r="B1088" s="7" t="s">
        <v>21</v>
      </c>
      <c r="C1088" s="7" t="s">
        <v>3879</v>
      </c>
      <c r="D1088" s="7" t="s">
        <v>23</v>
      </c>
      <c r="E1088" s="7" t="s">
        <v>40</v>
      </c>
      <c r="F1088" s="8" t="s">
        <v>230</v>
      </c>
      <c r="G1088" s="7" t="s">
        <v>3880</v>
      </c>
      <c r="H1088" s="7" t="s">
        <v>10897</v>
      </c>
      <c r="I1088" s="7" t="s">
        <v>26</v>
      </c>
      <c r="K1088" s="7" t="s">
        <v>2959</v>
      </c>
      <c r="L1088" s="7" t="s">
        <v>23</v>
      </c>
      <c r="M1088" s="7" t="s">
        <v>27</v>
      </c>
      <c r="N1088" s="7" t="s">
        <v>3881</v>
      </c>
      <c r="O1088" s="7" t="s">
        <v>29</v>
      </c>
      <c r="P1088" s="7" t="s">
        <v>30</v>
      </c>
      <c r="Q1088" s="1">
        <v>44383</v>
      </c>
      <c r="R1088" s="7" t="s">
        <v>31</v>
      </c>
      <c r="S1088" s="7" t="s">
        <v>32</v>
      </c>
      <c r="T1088" s="7" t="s">
        <v>3882</v>
      </c>
      <c r="U1088" s="7" t="str">
        <f t="shared" si="48"/>
        <v>PN-REC-BM-D</v>
      </c>
      <c r="V1088" s="4" t="str">
        <f t="shared" si="49"/>
        <v>4252</v>
      </c>
      <c r="W1088" s="4" t="str">
        <f t="shared" si="50"/>
        <v>01</v>
      </c>
    </row>
    <row r="1089" spans="1:23" x14ac:dyDescent="0.25">
      <c r="A1089" s="7" t="s">
        <v>3883</v>
      </c>
      <c r="B1089" t="s">
        <v>21</v>
      </c>
      <c r="C1089" t="s">
        <v>3879</v>
      </c>
      <c r="D1089" t="s">
        <v>23</v>
      </c>
      <c r="E1089" t="s">
        <v>40</v>
      </c>
      <c r="F1089" s="2">
        <v>20005</v>
      </c>
      <c r="G1089" t="s">
        <v>3880</v>
      </c>
      <c r="H1089" t="s">
        <v>3228</v>
      </c>
      <c r="I1089" t="s">
        <v>26</v>
      </c>
      <c r="K1089" t="s">
        <v>2959</v>
      </c>
      <c r="L1089" t="s">
        <v>23</v>
      </c>
      <c r="M1089" t="s">
        <v>27</v>
      </c>
      <c r="N1089" t="s">
        <v>3884</v>
      </c>
      <c r="O1089" t="s">
        <v>29</v>
      </c>
      <c r="P1089" t="s">
        <v>30</v>
      </c>
      <c r="Q1089" s="1">
        <v>44383</v>
      </c>
      <c r="R1089" t="s">
        <v>31</v>
      </c>
      <c r="S1089" t="s">
        <v>32</v>
      </c>
      <c r="T1089" t="s">
        <v>3885</v>
      </c>
      <c r="U1089" t="str">
        <f t="shared" si="48"/>
        <v>PN-REC-BM-D</v>
      </c>
      <c r="V1089" s="4" t="str">
        <f t="shared" si="49"/>
        <v>4252</v>
      </c>
      <c r="W1089" s="4" t="str">
        <f t="shared" si="50"/>
        <v>02</v>
      </c>
    </row>
    <row r="1090" spans="1:23" x14ac:dyDescent="0.25">
      <c r="A1090" s="7" t="s">
        <v>3886</v>
      </c>
      <c r="B1090" t="s">
        <v>21</v>
      </c>
      <c r="C1090" t="s">
        <v>3887</v>
      </c>
      <c r="D1090" t="s">
        <v>23</v>
      </c>
      <c r="E1090" t="s">
        <v>40</v>
      </c>
      <c r="F1090" s="2" t="s">
        <v>203</v>
      </c>
      <c r="G1090" t="s">
        <v>3888</v>
      </c>
      <c r="H1090" t="s">
        <v>3228</v>
      </c>
      <c r="I1090" t="s">
        <v>26</v>
      </c>
      <c r="K1090" t="s">
        <v>2959</v>
      </c>
      <c r="L1090" t="s">
        <v>23</v>
      </c>
      <c r="M1090" t="s">
        <v>27</v>
      </c>
      <c r="N1090" t="s">
        <v>3889</v>
      </c>
      <c r="O1090" t="s">
        <v>29</v>
      </c>
      <c r="P1090" t="s">
        <v>30</v>
      </c>
      <c r="Q1090" s="1">
        <v>44383</v>
      </c>
      <c r="R1090" t="s">
        <v>31</v>
      </c>
      <c r="S1090" t="s">
        <v>32</v>
      </c>
      <c r="T1090" t="s">
        <v>3890</v>
      </c>
      <c r="U1090" t="str">
        <f t="shared" ref="U1090:U1153" si="51">LEFT(A1090,FIND("~",SUBSTITUTE(A1090,"-","~",4))-1)</f>
        <v>PN-REC-BM-D</v>
      </c>
      <c r="V1090" s="4" t="str">
        <f t="shared" ref="V1090:V1153" si="52">MID(A1090,FIND("~",SUBSTITUTE(A1090,"-","~",4))+1,FIND("~",SUBSTITUTE(A1090,"-","~",5))-FIND("~",SUBSTITUTE(A1090,"-","~",4))-1)</f>
        <v>4253</v>
      </c>
      <c r="W1090" s="4" t="str">
        <f t="shared" ref="W1090:W1153" si="53">MID(A1090,FIND("~",SUBSTITUTE(A1090,"-","~",5))+1,LEN(A1090))</f>
        <v>01</v>
      </c>
    </row>
    <row r="1091" spans="1:23" x14ac:dyDescent="0.25">
      <c r="A1091" s="7" t="s">
        <v>3891</v>
      </c>
      <c r="B1091" t="s">
        <v>21</v>
      </c>
      <c r="C1091" t="s">
        <v>3892</v>
      </c>
      <c r="D1091" t="s">
        <v>23</v>
      </c>
      <c r="E1091" t="s">
        <v>40</v>
      </c>
      <c r="F1091" s="2" t="s">
        <v>170</v>
      </c>
      <c r="G1091" t="s">
        <v>3893</v>
      </c>
      <c r="H1091" t="s">
        <v>10897</v>
      </c>
      <c r="I1091" t="s">
        <v>26</v>
      </c>
      <c r="K1091" t="s">
        <v>2959</v>
      </c>
      <c r="L1091" t="s">
        <v>23</v>
      </c>
      <c r="M1091" t="s">
        <v>27</v>
      </c>
      <c r="N1091" t="s">
        <v>3894</v>
      </c>
      <c r="O1091" t="s">
        <v>29</v>
      </c>
      <c r="P1091" t="s">
        <v>30</v>
      </c>
      <c r="Q1091" s="1">
        <v>44383</v>
      </c>
      <c r="R1091" t="s">
        <v>31</v>
      </c>
      <c r="S1091" t="s">
        <v>32</v>
      </c>
      <c r="T1091" t="s">
        <v>3895</v>
      </c>
      <c r="U1091" t="str">
        <f t="shared" si="51"/>
        <v>PN-REC-BM-D</v>
      </c>
      <c r="V1091" s="4" t="str">
        <f t="shared" si="52"/>
        <v>4254</v>
      </c>
      <c r="W1091" s="4" t="str">
        <f t="shared" si="53"/>
        <v>01</v>
      </c>
    </row>
    <row r="1092" spans="1:23" x14ac:dyDescent="0.25">
      <c r="A1092" t="s">
        <v>3896</v>
      </c>
      <c r="B1092" t="s">
        <v>21</v>
      </c>
      <c r="C1092" t="s">
        <v>3892</v>
      </c>
      <c r="D1092" t="s">
        <v>3897</v>
      </c>
      <c r="E1092" t="s">
        <v>40</v>
      </c>
      <c r="F1092" s="2" t="s">
        <v>536</v>
      </c>
      <c r="G1092" t="s">
        <v>3893</v>
      </c>
      <c r="H1092" t="s">
        <v>10897</v>
      </c>
      <c r="I1092" t="s">
        <v>26</v>
      </c>
      <c r="K1092" t="s">
        <v>2959</v>
      </c>
      <c r="L1092" t="s">
        <v>23</v>
      </c>
      <c r="M1092" t="s">
        <v>27</v>
      </c>
      <c r="N1092" t="s">
        <v>3898</v>
      </c>
      <c r="O1092" t="s">
        <v>29</v>
      </c>
      <c r="P1092" t="s">
        <v>30</v>
      </c>
      <c r="Q1092" s="1">
        <v>44383</v>
      </c>
      <c r="R1092" t="s">
        <v>31</v>
      </c>
      <c r="S1092" t="s">
        <v>32</v>
      </c>
      <c r="T1092" t="s">
        <v>3899</v>
      </c>
      <c r="U1092" t="str">
        <f t="shared" si="51"/>
        <v>PN-REC-BM-D</v>
      </c>
      <c r="V1092" s="4" t="str">
        <f t="shared" si="52"/>
        <v>4254</v>
      </c>
      <c r="W1092" s="4" t="str">
        <f t="shared" si="53"/>
        <v>02</v>
      </c>
    </row>
    <row r="1093" spans="1:23" x14ac:dyDescent="0.25">
      <c r="A1093" t="s">
        <v>3900</v>
      </c>
      <c r="B1093" t="s">
        <v>21</v>
      </c>
      <c r="C1093" t="s">
        <v>3901</v>
      </c>
      <c r="D1093" t="s">
        <v>23</v>
      </c>
      <c r="E1093" t="s">
        <v>40</v>
      </c>
      <c r="F1093" s="2">
        <v>19832</v>
      </c>
      <c r="G1093" t="s">
        <v>3888</v>
      </c>
      <c r="H1093" t="s">
        <v>3228</v>
      </c>
      <c r="I1093" t="s">
        <v>26</v>
      </c>
      <c r="K1093" t="s">
        <v>2959</v>
      </c>
      <c r="L1093" t="s">
        <v>23</v>
      </c>
      <c r="M1093" t="s">
        <v>27</v>
      </c>
      <c r="N1093" t="s">
        <v>3902</v>
      </c>
      <c r="O1093" t="s">
        <v>29</v>
      </c>
      <c r="P1093" t="s">
        <v>30</v>
      </c>
      <c r="Q1093" s="1">
        <v>44383</v>
      </c>
      <c r="R1093" t="s">
        <v>31</v>
      </c>
      <c r="S1093" t="s">
        <v>32</v>
      </c>
      <c r="T1093" t="s">
        <v>3903</v>
      </c>
      <c r="U1093" t="str">
        <f t="shared" si="51"/>
        <v>PN-REC-BM-D</v>
      </c>
      <c r="V1093" s="4" t="str">
        <f t="shared" si="52"/>
        <v>4255</v>
      </c>
      <c r="W1093" s="4" t="str">
        <f t="shared" si="53"/>
        <v>01</v>
      </c>
    </row>
    <row r="1094" spans="1:23" x14ac:dyDescent="0.25">
      <c r="A1094" t="s">
        <v>4227</v>
      </c>
      <c r="B1094" t="s">
        <v>21</v>
      </c>
      <c r="C1094" t="s">
        <v>3901</v>
      </c>
      <c r="D1094" t="s">
        <v>23</v>
      </c>
      <c r="E1094" t="s">
        <v>40</v>
      </c>
      <c r="F1094" s="2">
        <v>19844</v>
      </c>
      <c r="G1094" t="s">
        <v>3888</v>
      </c>
      <c r="H1094" t="s">
        <v>10897</v>
      </c>
      <c r="I1094" t="s">
        <v>26</v>
      </c>
      <c r="K1094" t="s">
        <v>2959</v>
      </c>
      <c r="L1094" t="s">
        <v>23</v>
      </c>
      <c r="M1094" t="s">
        <v>27</v>
      </c>
      <c r="N1094" t="s">
        <v>4228</v>
      </c>
      <c r="O1094" t="s">
        <v>29</v>
      </c>
      <c r="P1094" t="s">
        <v>30</v>
      </c>
      <c r="Q1094" s="1">
        <v>44385</v>
      </c>
      <c r="R1094" t="s">
        <v>31</v>
      </c>
      <c r="S1094" t="s">
        <v>32</v>
      </c>
      <c r="T1094" t="s">
        <v>4229</v>
      </c>
      <c r="U1094" t="str">
        <f t="shared" si="51"/>
        <v>PN-REC-BM-D</v>
      </c>
      <c r="V1094" s="4" t="str">
        <f t="shared" si="52"/>
        <v>4255</v>
      </c>
      <c r="W1094" s="4" t="str">
        <f t="shared" si="53"/>
        <v>02</v>
      </c>
    </row>
    <row r="1095" spans="1:23" s="7" customFormat="1" x14ac:dyDescent="0.25">
      <c r="A1095" s="7" t="s">
        <v>3904</v>
      </c>
      <c r="B1095" s="7" t="s">
        <v>21</v>
      </c>
      <c r="C1095" s="7" t="s">
        <v>3905</v>
      </c>
      <c r="D1095" s="7" t="s">
        <v>23</v>
      </c>
      <c r="E1095" s="7" t="s">
        <v>40</v>
      </c>
      <c r="F1095" s="8" t="s">
        <v>230</v>
      </c>
      <c r="G1095" s="7" t="s">
        <v>3906</v>
      </c>
      <c r="H1095" s="7" t="s">
        <v>10897</v>
      </c>
      <c r="I1095" s="7" t="s">
        <v>26</v>
      </c>
      <c r="K1095" s="7" t="s">
        <v>2959</v>
      </c>
      <c r="L1095" s="7" t="s">
        <v>23</v>
      </c>
      <c r="M1095" s="7" t="s">
        <v>27</v>
      </c>
      <c r="N1095" s="7" t="s">
        <v>3907</v>
      </c>
      <c r="O1095" s="7" t="s">
        <v>29</v>
      </c>
      <c r="P1095" s="7" t="s">
        <v>30</v>
      </c>
      <c r="Q1095" s="1">
        <v>44383</v>
      </c>
      <c r="R1095" s="7" t="s">
        <v>31</v>
      </c>
      <c r="S1095" s="7" t="s">
        <v>32</v>
      </c>
      <c r="T1095" s="7" t="s">
        <v>3908</v>
      </c>
      <c r="U1095" s="7" t="str">
        <f t="shared" si="51"/>
        <v>PN-REC-BM-D</v>
      </c>
      <c r="V1095" s="4" t="str">
        <f t="shared" si="52"/>
        <v>4256</v>
      </c>
      <c r="W1095" s="4" t="str">
        <f t="shared" si="53"/>
        <v>01</v>
      </c>
    </row>
    <row r="1096" spans="1:23" s="7" customFormat="1" x14ac:dyDescent="0.25">
      <c r="A1096" s="7" t="s">
        <v>3909</v>
      </c>
      <c r="B1096" s="7" t="s">
        <v>21</v>
      </c>
      <c r="C1096" s="7" t="s">
        <v>3905</v>
      </c>
      <c r="D1096" s="7" t="s">
        <v>23</v>
      </c>
      <c r="E1096" s="7" t="s">
        <v>40</v>
      </c>
      <c r="F1096" s="8">
        <v>20364</v>
      </c>
      <c r="G1096" s="7" t="s">
        <v>3906</v>
      </c>
      <c r="H1096" s="7" t="s">
        <v>10900</v>
      </c>
      <c r="I1096" s="7" t="s">
        <v>26</v>
      </c>
      <c r="K1096" s="7" t="s">
        <v>2959</v>
      </c>
      <c r="L1096" s="7" t="s">
        <v>23</v>
      </c>
      <c r="M1096" s="7" t="s">
        <v>27</v>
      </c>
      <c r="N1096" s="7" t="s">
        <v>3910</v>
      </c>
      <c r="O1096" s="7" t="s">
        <v>29</v>
      </c>
      <c r="P1096" s="7" t="s">
        <v>30</v>
      </c>
      <c r="Q1096" s="1">
        <v>44383</v>
      </c>
      <c r="R1096" s="7" t="s">
        <v>31</v>
      </c>
      <c r="S1096" s="7" t="s">
        <v>32</v>
      </c>
      <c r="T1096" s="7" t="s">
        <v>3911</v>
      </c>
      <c r="U1096" s="7" t="str">
        <f t="shared" si="51"/>
        <v>PN-REC-BM-D</v>
      </c>
      <c r="V1096" s="4" t="str">
        <f t="shared" si="52"/>
        <v>4256</v>
      </c>
      <c r="W1096" s="4" t="str">
        <f t="shared" si="53"/>
        <v>02</v>
      </c>
    </row>
    <row r="1097" spans="1:23" s="7" customFormat="1" x14ac:dyDescent="0.25">
      <c r="A1097" s="7" t="s">
        <v>3912</v>
      </c>
      <c r="B1097" s="7" t="s">
        <v>21</v>
      </c>
      <c r="C1097" s="7" t="s">
        <v>3905</v>
      </c>
      <c r="D1097" s="7" t="s">
        <v>23</v>
      </c>
      <c r="E1097" s="7" t="s">
        <v>40</v>
      </c>
      <c r="F1097" s="8">
        <v>20364</v>
      </c>
      <c r="G1097" s="7" t="s">
        <v>3906</v>
      </c>
      <c r="H1097" s="7" t="s">
        <v>10900</v>
      </c>
      <c r="I1097" s="7" t="s">
        <v>26</v>
      </c>
      <c r="K1097" s="7" t="s">
        <v>2959</v>
      </c>
      <c r="L1097" s="7" t="s">
        <v>23</v>
      </c>
      <c r="M1097" s="7" t="s">
        <v>27</v>
      </c>
      <c r="N1097" s="7" t="s">
        <v>3913</v>
      </c>
      <c r="O1097" s="7" t="s">
        <v>29</v>
      </c>
      <c r="P1097" s="7" t="s">
        <v>30</v>
      </c>
      <c r="Q1097" s="1">
        <v>44383</v>
      </c>
      <c r="R1097" s="7" t="s">
        <v>31</v>
      </c>
      <c r="S1097" s="7" t="s">
        <v>32</v>
      </c>
      <c r="T1097" s="7" t="s">
        <v>3914</v>
      </c>
      <c r="U1097" s="7" t="str">
        <f t="shared" si="51"/>
        <v>PN-REC-BM-D</v>
      </c>
      <c r="V1097" s="4" t="str">
        <f t="shared" si="52"/>
        <v>4256</v>
      </c>
      <c r="W1097" s="4" t="str">
        <f t="shared" si="53"/>
        <v>03</v>
      </c>
    </row>
    <row r="1098" spans="1:23" x14ac:dyDescent="0.25">
      <c r="A1098" s="7" t="s">
        <v>3915</v>
      </c>
      <c r="B1098" t="s">
        <v>21</v>
      </c>
      <c r="C1098" t="s">
        <v>3905</v>
      </c>
      <c r="D1098" t="s">
        <v>23</v>
      </c>
      <c r="E1098" t="s">
        <v>1824</v>
      </c>
      <c r="F1098" s="2">
        <v>21316</v>
      </c>
      <c r="G1098" t="s">
        <v>3906</v>
      </c>
      <c r="H1098" t="s">
        <v>10897</v>
      </c>
      <c r="I1098" t="s">
        <v>26</v>
      </c>
      <c r="K1098" t="s">
        <v>2959</v>
      </c>
      <c r="L1098" t="s">
        <v>23</v>
      </c>
      <c r="M1098" t="s">
        <v>27</v>
      </c>
      <c r="N1098" t="s">
        <v>3916</v>
      </c>
      <c r="O1098" t="s">
        <v>29</v>
      </c>
      <c r="P1098" t="s">
        <v>30</v>
      </c>
      <c r="Q1098" s="1">
        <v>44383</v>
      </c>
      <c r="R1098" t="s">
        <v>31</v>
      </c>
      <c r="S1098" t="s">
        <v>32</v>
      </c>
      <c r="T1098" t="s">
        <v>3917</v>
      </c>
      <c r="U1098" s="7" t="str">
        <f t="shared" si="51"/>
        <v>PN-REC-BM-D</v>
      </c>
      <c r="V1098" s="4" t="str">
        <f t="shared" si="52"/>
        <v>4256</v>
      </c>
      <c r="W1098" s="4" t="str">
        <f t="shared" si="53"/>
        <v>04</v>
      </c>
    </row>
    <row r="1099" spans="1:23" x14ac:dyDescent="0.25">
      <c r="A1099" s="7" t="s">
        <v>3918</v>
      </c>
      <c r="B1099" t="s">
        <v>21</v>
      </c>
      <c r="C1099" t="s">
        <v>3905</v>
      </c>
      <c r="D1099" t="s">
        <v>23</v>
      </c>
      <c r="E1099" t="s">
        <v>1824</v>
      </c>
      <c r="F1099" s="2">
        <v>21316</v>
      </c>
      <c r="G1099" t="s">
        <v>3906</v>
      </c>
      <c r="H1099" t="s">
        <v>10897</v>
      </c>
      <c r="I1099" t="s">
        <v>26</v>
      </c>
      <c r="K1099" t="s">
        <v>2959</v>
      </c>
      <c r="L1099" t="s">
        <v>23</v>
      </c>
      <c r="M1099" t="s">
        <v>27</v>
      </c>
      <c r="N1099" t="s">
        <v>3919</v>
      </c>
      <c r="O1099" t="s">
        <v>29</v>
      </c>
      <c r="P1099" t="s">
        <v>30</v>
      </c>
      <c r="Q1099" s="1">
        <v>44383</v>
      </c>
      <c r="R1099" t="s">
        <v>31</v>
      </c>
      <c r="S1099" t="s">
        <v>32</v>
      </c>
      <c r="T1099" t="s">
        <v>3920</v>
      </c>
      <c r="U1099" s="7" t="str">
        <f t="shared" si="51"/>
        <v>PN-REC-BM-D</v>
      </c>
      <c r="V1099" s="4" t="str">
        <f t="shared" si="52"/>
        <v>4256</v>
      </c>
      <c r="W1099" s="4" t="str">
        <f t="shared" si="53"/>
        <v>05</v>
      </c>
    </row>
    <row r="1100" spans="1:23" s="7" customFormat="1" x14ac:dyDescent="0.25">
      <c r="A1100" s="7" t="s">
        <v>3921</v>
      </c>
      <c r="B1100" s="7" t="s">
        <v>21</v>
      </c>
      <c r="C1100" s="7" t="s">
        <v>3922</v>
      </c>
      <c r="D1100" s="7" t="s">
        <v>23</v>
      </c>
      <c r="E1100" s="7" t="s">
        <v>40</v>
      </c>
      <c r="F1100" s="8" t="s">
        <v>369</v>
      </c>
      <c r="G1100" s="7" t="s">
        <v>3888</v>
      </c>
      <c r="H1100" s="7" t="s">
        <v>10897</v>
      </c>
      <c r="I1100" s="7" t="s">
        <v>26</v>
      </c>
      <c r="K1100" s="7" t="s">
        <v>2959</v>
      </c>
      <c r="L1100" s="7" t="s">
        <v>23</v>
      </c>
      <c r="M1100" s="7" t="s">
        <v>27</v>
      </c>
      <c r="N1100" s="7" t="s">
        <v>3923</v>
      </c>
      <c r="O1100" s="7" t="s">
        <v>29</v>
      </c>
      <c r="P1100" s="7" t="s">
        <v>30</v>
      </c>
      <c r="Q1100" s="1">
        <v>44383</v>
      </c>
      <c r="R1100" s="7" t="s">
        <v>31</v>
      </c>
      <c r="S1100" s="7" t="s">
        <v>32</v>
      </c>
      <c r="T1100" s="7" t="s">
        <v>3924</v>
      </c>
      <c r="U1100" s="7" t="str">
        <f t="shared" si="51"/>
        <v>PN-REC-BM-D</v>
      </c>
      <c r="V1100" s="4" t="str">
        <f t="shared" si="52"/>
        <v>4257</v>
      </c>
      <c r="W1100" s="4" t="str">
        <f t="shared" si="53"/>
        <v>01</v>
      </c>
    </row>
    <row r="1101" spans="1:23" s="7" customFormat="1" x14ac:dyDescent="0.25">
      <c r="A1101" s="7" t="s">
        <v>3925</v>
      </c>
      <c r="B1101" s="7" t="s">
        <v>21</v>
      </c>
      <c r="C1101" s="7" t="s">
        <v>3922</v>
      </c>
      <c r="D1101" s="7" t="s">
        <v>23</v>
      </c>
      <c r="E1101" s="7" t="s">
        <v>40</v>
      </c>
      <c r="F1101" s="8">
        <v>20005</v>
      </c>
      <c r="G1101" s="7" t="s">
        <v>3888</v>
      </c>
      <c r="H1101" s="7" t="s">
        <v>10898</v>
      </c>
      <c r="I1101" s="7" t="s">
        <v>26</v>
      </c>
      <c r="K1101" s="7" t="s">
        <v>2959</v>
      </c>
      <c r="L1101" s="7" t="s">
        <v>23</v>
      </c>
      <c r="M1101" s="7" t="s">
        <v>27</v>
      </c>
      <c r="N1101" s="7" t="s">
        <v>3926</v>
      </c>
      <c r="O1101" s="7" t="s">
        <v>29</v>
      </c>
      <c r="P1101" s="7" t="s">
        <v>30</v>
      </c>
      <c r="Q1101" s="1">
        <v>44383</v>
      </c>
      <c r="R1101" s="7" t="s">
        <v>31</v>
      </c>
      <c r="S1101" s="7" t="s">
        <v>32</v>
      </c>
      <c r="T1101" s="7" t="s">
        <v>3927</v>
      </c>
      <c r="U1101" s="7" t="str">
        <f t="shared" si="51"/>
        <v>PN-REC-BM-D</v>
      </c>
      <c r="V1101" s="4" t="str">
        <f t="shared" si="52"/>
        <v>4257</v>
      </c>
      <c r="W1101" s="4" t="str">
        <f t="shared" si="53"/>
        <v>02</v>
      </c>
    </row>
    <row r="1102" spans="1:23" x14ac:dyDescent="0.25">
      <c r="A1102" s="7" t="s">
        <v>3928</v>
      </c>
      <c r="B1102" t="s">
        <v>21</v>
      </c>
      <c r="C1102" t="s">
        <v>3929</v>
      </c>
      <c r="D1102" t="s">
        <v>23</v>
      </c>
      <c r="E1102" t="s">
        <v>40</v>
      </c>
      <c r="F1102" s="2" t="s">
        <v>308</v>
      </c>
      <c r="G1102" t="s">
        <v>3893</v>
      </c>
      <c r="H1102" t="s">
        <v>10897</v>
      </c>
      <c r="I1102" t="s">
        <v>26</v>
      </c>
      <c r="K1102" t="s">
        <v>2959</v>
      </c>
      <c r="L1102" t="s">
        <v>23</v>
      </c>
      <c r="M1102" t="s">
        <v>27</v>
      </c>
      <c r="N1102" t="s">
        <v>3930</v>
      </c>
      <c r="O1102" t="s">
        <v>29</v>
      </c>
      <c r="P1102" t="s">
        <v>30</v>
      </c>
      <c r="Q1102" s="1">
        <v>44383</v>
      </c>
      <c r="R1102" t="s">
        <v>31</v>
      </c>
      <c r="S1102" t="s">
        <v>32</v>
      </c>
      <c r="T1102" s="7" t="s">
        <v>3931</v>
      </c>
      <c r="U1102" s="7" t="str">
        <f t="shared" si="51"/>
        <v>PN-REC-BM-D</v>
      </c>
      <c r="V1102" s="4" t="str">
        <f t="shared" si="52"/>
        <v>4258</v>
      </c>
      <c r="W1102" s="4" t="str">
        <f t="shared" si="53"/>
        <v>01</v>
      </c>
    </row>
    <row r="1103" spans="1:23" s="7" customFormat="1" x14ac:dyDescent="0.25">
      <c r="A1103" s="7" t="s">
        <v>3932</v>
      </c>
      <c r="B1103" s="7" t="s">
        <v>21</v>
      </c>
      <c r="C1103" s="7" t="s">
        <v>3929</v>
      </c>
      <c r="D1103" s="7" t="s">
        <v>23</v>
      </c>
      <c r="E1103" s="7" t="s">
        <v>40</v>
      </c>
      <c r="F1103" s="8">
        <v>19888</v>
      </c>
      <c r="G1103" s="7" t="s">
        <v>3893</v>
      </c>
      <c r="H1103" s="7" t="s">
        <v>10897</v>
      </c>
      <c r="I1103" s="7" t="s">
        <v>26</v>
      </c>
      <c r="K1103" s="7" t="s">
        <v>2959</v>
      </c>
      <c r="L1103" s="7" t="s">
        <v>23</v>
      </c>
      <c r="M1103" s="7" t="s">
        <v>27</v>
      </c>
      <c r="N1103" s="7" t="s">
        <v>3933</v>
      </c>
      <c r="O1103" s="7" t="s">
        <v>29</v>
      </c>
      <c r="P1103" s="7" t="s">
        <v>30</v>
      </c>
      <c r="Q1103" s="1">
        <v>44383</v>
      </c>
      <c r="R1103" s="7" t="s">
        <v>31</v>
      </c>
      <c r="S1103" s="7" t="s">
        <v>32</v>
      </c>
      <c r="T1103" s="7" t="s">
        <v>3934</v>
      </c>
      <c r="U1103" s="7" t="str">
        <f t="shared" si="51"/>
        <v>PN-REC-BM-D</v>
      </c>
      <c r="V1103" s="4" t="str">
        <f t="shared" si="52"/>
        <v>4258</v>
      </c>
      <c r="W1103" s="4" t="str">
        <f t="shared" si="53"/>
        <v>02</v>
      </c>
    </row>
    <row r="1104" spans="1:23" s="7" customFormat="1" x14ac:dyDescent="0.25">
      <c r="A1104" s="7" t="s">
        <v>3935</v>
      </c>
      <c r="B1104" s="7" t="s">
        <v>21</v>
      </c>
      <c r="C1104" s="7" t="s">
        <v>3929</v>
      </c>
      <c r="D1104" s="7" t="s">
        <v>23</v>
      </c>
      <c r="E1104" s="7" t="s">
        <v>56</v>
      </c>
      <c r="F1104" s="8">
        <v>21349</v>
      </c>
      <c r="G1104" s="7" t="s">
        <v>3893</v>
      </c>
      <c r="H1104" s="7" t="s">
        <v>10897</v>
      </c>
      <c r="I1104" s="7" t="s">
        <v>26</v>
      </c>
      <c r="K1104" s="7" t="s">
        <v>2959</v>
      </c>
      <c r="L1104" s="7" t="s">
        <v>23</v>
      </c>
      <c r="M1104" s="7" t="s">
        <v>27</v>
      </c>
      <c r="N1104" s="7" t="s">
        <v>3936</v>
      </c>
      <c r="O1104" s="7" t="s">
        <v>29</v>
      </c>
      <c r="P1104" s="7" t="s">
        <v>30</v>
      </c>
      <c r="Q1104" s="1">
        <v>44383</v>
      </c>
      <c r="R1104" s="7" t="s">
        <v>31</v>
      </c>
      <c r="S1104" s="7" t="s">
        <v>32</v>
      </c>
      <c r="T1104" s="7" t="s">
        <v>3937</v>
      </c>
      <c r="U1104" s="7" t="str">
        <f t="shared" si="51"/>
        <v>PN-REC-BM-D</v>
      </c>
      <c r="V1104" s="4" t="str">
        <f t="shared" si="52"/>
        <v>4258</v>
      </c>
      <c r="W1104" s="4" t="str">
        <f t="shared" si="53"/>
        <v>03</v>
      </c>
    </row>
    <row r="1105" spans="1:23" x14ac:dyDescent="0.25">
      <c r="A1105" s="7" t="s">
        <v>3938</v>
      </c>
      <c r="B1105" t="s">
        <v>21</v>
      </c>
      <c r="C1105" t="s">
        <v>3929</v>
      </c>
      <c r="D1105" t="s">
        <v>23</v>
      </c>
      <c r="E1105" t="s">
        <v>56</v>
      </c>
      <c r="F1105" s="2">
        <v>22947</v>
      </c>
      <c r="G1105" t="s">
        <v>3893</v>
      </c>
      <c r="H1105" t="s">
        <v>3228</v>
      </c>
      <c r="I1105" t="s">
        <v>26</v>
      </c>
      <c r="K1105" t="s">
        <v>2959</v>
      </c>
      <c r="L1105" t="s">
        <v>23</v>
      </c>
      <c r="M1105" t="s">
        <v>27</v>
      </c>
      <c r="N1105" t="s">
        <v>3939</v>
      </c>
      <c r="O1105" t="s">
        <v>29</v>
      </c>
      <c r="P1105" t="s">
        <v>30</v>
      </c>
      <c r="Q1105" s="1">
        <v>44383</v>
      </c>
      <c r="R1105" t="s">
        <v>31</v>
      </c>
      <c r="S1105" t="s">
        <v>32</v>
      </c>
      <c r="T1105" s="7" t="s">
        <v>3940</v>
      </c>
      <c r="U1105" s="7" t="str">
        <f t="shared" si="51"/>
        <v>PN-REC-BM-D</v>
      </c>
      <c r="V1105" s="4" t="str">
        <f t="shared" si="52"/>
        <v>4258</v>
      </c>
      <c r="W1105" s="4" t="str">
        <f t="shared" si="53"/>
        <v>04</v>
      </c>
    </row>
    <row r="1106" spans="1:23" s="7" customFormat="1" x14ac:dyDescent="0.25">
      <c r="A1106" s="7" t="s">
        <v>3941</v>
      </c>
      <c r="B1106" s="7" t="s">
        <v>21</v>
      </c>
      <c r="C1106" s="7" t="s">
        <v>3929</v>
      </c>
      <c r="D1106" s="7" t="s">
        <v>23</v>
      </c>
      <c r="E1106" s="7" t="s">
        <v>56</v>
      </c>
      <c r="F1106" s="8">
        <v>22947</v>
      </c>
      <c r="G1106" s="7" t="s">
        <v>3893</v>
      </c>
      <c r="H1106" s="7" t="s">
        <v>3228</v>
      </c>
      <c r="I1106" s="7" t="s">
        <v>26</v>
      </c>
      <c r="K1106" s="7" t="s">
        <v>2959</v>
      </c>
      <c r="L1106" s="7" t="s">
        <v>23</v>
      </c>
      <c r="M1106" s="7" t="s">
        <v>27</v>
      </c>
      <c r="N1106" s="7" t="s">
        <v>3942</v>
      </c>
      <c r="O1106" s="7" t="s">
        <v>29</v>
      </c>
      <c r="P1106" s="7" t="s">
        <v>30</v>
      </c>
      <c r="Q1106" s="1">
        <v>44383</v>
      </c>
      <c r="R1106" s="7" t="s">
        <v>31</v>
      </c>
      <c r="S1106" s="7" t="s">
        <v>32</v>
      </c>
      <c r="T1106" s="7" t="s">
        <v>3943</v>
      </c>
      <c r="U1106" s="7" t="str">
        <f t="shared" si="51"/>
        <v>PN-REC-BM-D</v>
      </c>
      <c r="V1106" s="4" t="str">
        <f t="shared" si="52"/>
        <v>4258</v>
      </c>
      <c r="W1106" s="4" t="str">
        <f t="shared" si="53"/>
        <v>05</v>
      </c>
    </row>
    <row r="1107" spans="1:23" s="7" customFormat="1" x14ac:dyDescent="0.25">
      <c r="A1107" s="7" t="s">
        <v>3944</v>
      </c>
      <c r="B1107" s="7" t="s">
        <v>21</v>
      </c>
      <c r="C1107" s="7" t="s">
        <v>3929</v>
      </c>
      <c r="D1107" s="7" t="s">
        <v>23</v>
      </c>
      <c r="E1107" s="7" t="s">
        <v>56</v>
      </c>
      <c r="F1107" s="8">
        <v>22947</v>
      </c>
      <c r="G1107" s="7" t="s">
        <v>3893</v>
      </c>
      <c r="H1107" s="7" t="s">
        <v>3228</v>
      </c>
      <c r="I1107" s="7" t="s">
        <v>26</v>
      </c>
      <c r="K1107" s="14" t="s">
        <v>2959</v>
      </c>
      <c r="L1107" s="7" t="s">
        <v>23</v>
      </c>
      <c r="M1107" s="7" t="s">
        <v>27</v>
      </c>
      <c r="N1107" s="7" t="s">
        <v>3945</v>
      </c>
      <c r="O1107" s="7" t="s">
        <v>29</v>
      </c>
      <c r="P1107" s="7" t="s">
        <v>30</v>
      </c>
      <c r="Q1107" s="1">
        <v>44383</v>
      </c>
      <c r="R1107" s="7" t="s">
        <v>31</v>
      </c>
      <c r="S1107" s="7" t="s">
        <v>32</v>
      </c>
      <c r="T1107" s="7" t="s">
        <v>3946</v>
      </c>
      <c r="U1107" s="7" t="str">
        <f t="shared" si="51"/>
        <v>PN-REC-BM-D</v>
      </c>
      <c r="V1107" s="4" t="str">
        <f t="shared" si="52"/>
        <v>4258</v>
      </c>
      <c r="W1107" s="4" t="str">
        <f t="shared" si="53"/>
        <v>06</v>
      </c>
    </row>
    <row r="1108" spans="1:23" s="7" customFormat="1" x14ac:dyDescent="0.25">
      <c r="A1108" s="7" t="s">
        <v>3947</v>
      </c>
      <c r="B1108" s="7" t="s">
        <v>21</v>
      </c>
      <c r="C1108" s="7" t="s">
        <v>3929</v>
      </c>
      <c r="D1108" s="7" t="s">
        <v>23</v>
      </c>
      <c r="E1108" s="7" t="s">
        <v>56</v>
      </c>
      <c r="F1108" s="8">
        <v>22947</v>
      </c>
      <c r="G1108" s="7" t="s">
        <v>3893</v>
      </c>
      <c r="H1108" s="7" t="s">
        <v>3228</v>
      </c>
      <c r="I1108" s="7" t="s">
        <v>26</v>
      </c>
      <c r="K1108" s="7" t="s">
        <v>2959</v>
      </c>
      <c r="L1108" s="7" t="s">
        <v>23</v>
      </c>
      <c r="M1108" s="7" t="s">
        <v>27</v>
      </c>
      <c r="N1108" s="7" t="s">
        <v>3948</v>
      </c>
      <c r="O1108" s="7" t="s">
        <v>29</v>
      </c>
      <c r="P1108" s="7" t="s">
        <v>30</v>
      </c>
      <c r="Q1108" s="1">
        <v>44383</v>
      </c>
      <c r="R1108" s="7" t="s">
        <v>31</v>
      </c>
      <c r="S1108" s="7" t="s">
        <v>32</v>
      </c>
      <c r="T1108" s="7" t="s">
        <v>3949</v>
      </c>
      <c r="U1108" s="7" t="str">
        <f t="shared" si="51"/>
        <v>PN-REC-BM-D</v>
      </c>
      <c r="V1108" s="4" t="str">
        <f t="shared" si="52"/>
        <v>4258</v>
      </c>
      <c r="W1108" s="4" t="str">
        <f t="shared" si="53"/>
        <v>07</v>
      </c>
    </row>
    <row r="1109" spans="1:23" s="7" customFormat="1" x14ac:dyDescent="0.25">
      <c r="A1109" s="7" t="s">
        <v>3950</v>
      </c>
      <c r="B1109" s="7" t="s">
        <v>21</v>
      </c>
      <c r="C1109" s="7" t="s">
        <v>3951</v>
      </c>
      <c r="D1109" s="7" t="s">
        <v>23</v>
      </c>
      <c r="E1109" s="7" t="s">
        <v>40</v>
      </c>
      <c r="F1109" s="8" t="s">
        <v>230</v>
      </c>
      <c r="G1109" s="7" t="s">
        <v>3952</v>
      </c>
      <c r="H1109" s="7" t="s">
        <v>10897</v>
      </c>
      <c r="I1109" s="7" t="s">
        <v>26</v>
      </c>
      <c r="K1109" s="7" t="s">
        <v>2959</v>
      </c>
      <c r="L1109" s="7" t="s">
        <v>23</v>
      </c>
      <c r="M1109" s="7" t="s">
        <v>27</v>
      </c>
      <c r="N1109" s="7" t="s">
        <v>3953</v>
      </c>
      <c r="O1109" s="7" t="s">
        <v>29</v>
      </c>
      <c r="P1109" s="7" t="s">
        <v>30</v>
      </c>
      <c r="Q1109" s="1">
        <v>44383</v>
      </c>
      <c r="R1109" s="7" t="s">
        <v>31</v>
      </c>
      <c r="S1109" s="7" t="s">
        <v>32</v>
      </c>
      <c r="T1109" s="7" t="s">
        <v>3954</v>
      </c>
      <c r="U1109" s="7" t="str">
        <f t="shared" si="51"/>
        <v>PN-REC-BM-D</v>
      </c>
      <c r="V1109" s="4" t="str">
        <f t="shared" si="52"/>
        <v>4259</v>
      </c>
      <c r="W1109" s="4" t="str">
        <f t="shared" si="53"/>
        <v>01</v>
      </c>
    </row>
    <row r="1110" spans="1:23" x14ac:dyDescent="0.25">
      <c r="A1110" t="s">
        <v>3955</v>
      </c>
      <c r="B1110" t="s">
        <v>21</v>
      </c>
      <c r="C1110" t="s">
        <v>3951</v>
      </c>
      <c r="D1110" t="s">
        <v>23</v>
      </c>
      <c r="E1110" t="s">
        <v>40</v>
      </c>
      <c r="F1110" s="2">
        <v>19823</v>
      </c>
      <c r="G1110" t="s">
        <v>3952</v>
      </c>
      <c r="H1110" t="s">
        <v>10897</v>
      </c>
      <c r="I1110" t="s">
        <v>26</v>
      </c>
      <c r="K1110" t="s">
        <v>2959</v>
      </c>
      <c r="L1110" t="s">
        <v>23</v>
      </c>
      <c r="M1110" t="s">
        <v>27</v>
      </c>
      <c r="N1110" t="s">
        <v>3956</v>
      </c>
      <c r="O1110" t="s">
        <v>29</v>
      </c>
      <c r="P1110" t="s">
        <v>30</v>
      </c>
      <c r="Q1110" s="1">
        <v>44383</v>
      </c>
      <c r="R1110" t="s">
        <v>31</v>
      </c>
      <c r="S1110" t="s">
        <v>32</v>
      </c>
      <c r="T1110" t="s">
        <v>3957</v>
      </c>
      <c r="U1110" t="str">
        <f t="shared" si="51"/>
        <v>PN-REC-BM-D</v>
      </c>
      <c r="V1110" s="4" t="str">
        <f t="shared" si="52"/>
        <v>4259</v>
      </c>
      <c r="W1110" s="4" t="str">
        <f t="shared" si="53"/>
        <v>02</v>
      </c>
    </row>
    <row r="1111" spans="1:23" x14ac:dyDescent="0.25">
      <c r="A1111" s="7" t="s">
        <v>3958</v>
      </c>
      <c r="B1111" t="s">
        <v>21</v>
      </c>
      <c r="C1111" t="s">
        <v>3951</v>
      </c>
      <c r="D1111" t="s">
        <v>23</v>
      </c>
      <c r="E1111" t="s">
        <v>40</v>
      </c>
      <c r="F1111" s="2">
        <v>20245</v>
      </c>
      <c r="G1111" t="s">
        <v>3952</v>
      </c>
      <c r="H1111" t="s">
        <v>10900</v>
      </c>
      <c r="I1111" t="s">
        <v>26</v>
      </c>
      <c r="K1111" t="s">
        <v>2959</v>
      </c>
      <c r="L1111" t="s">
        <v>23</v>
      </c>
      <c r="M1111" t="s">
        <v>27</v>
      </c>
      <c r="N1111" t="s">
        <v>3959</v>
      </c>
      <c r="O1111" t="s">
        <v>29</v>
      </c>
      <c r="P1111" t="s">
        <v>30</v>
      </c>
      <c r="Q1111" s="1">
        <v>44383</v>
      </c>
      <c r="R1111" t="s">
        <v>31</v>
      </c>
      <c r="S1111" t="s">
        <v>32</v>
      </c>
      <c r="T1111" t="s">
        <v>3960</v>
      </c>
      <c r="U1111" s="7" t="str">
        <f t="shared" si="51"/>
        <v>PN-REC-BM-D</v>
      </c>
      <c r="V1111" s="4" t="str">
        <f t="shared" si="52"/>
        <v>4259</v>
      </c>
      <c r="W1111" s="4" t="str">
        <f t="shared" si="53"/>
        <v>03</v>
      </c>
    </row>
    <row r="1112" spans="1:23" x14ac:dyDescent="0.25">
      <c r="A1112" s="7" t="s">
        <v>3961</v>
      </c>
      <c r="B1112" t="s">
        <v>21</v>
      </c>
      <c r="C1112" t="s">
        <v>3962</v>
      </c>
      <c r="D1112" t="s">
        <v>23</v>
      </c>
      <c r="E1112" t="s">
        <v>40</v>
      </c>
      <c r="F1112" s="2" t="s">
        <v>308</v>
      </c>
      <c r="G1112" t="s">
        <v>3888</v>
      </c>
      <c r="H1112" t="s">
        <v>3228</v>
      </c>
      <c r="I1112" t="s">
        <v>26</v>
      </c>
      <c r="K1112" t="s">
        <v>2959</v>
      </c>
      <c r="L1112" t="s">
        <v>23</v>
      </c>
      <c r="M1112" t="s">
        <v>27</v>
      </c>
      <c r="N1112" t="s">
        <v>3963</v>
      </c>
      <c r="O1112" t="s">
        <v>29</v>
      </c>
      <c r="P1112" t="s">
        <v>30</v>
      </c>
      <c r="Q1112" s="1">
        <v>44383</v>
      </c>
      <c r="R1112" t="s">
        <v>31</v>
      </c>
      <c r="S1112" t="s">
        <v>32</v>
      </c>
      <c r="T1112" t="s">
        <v>3964</v>
      </c>
      <c r="U1112" s="7" t="str">
        <f t="shared" si="51"/>
        <v>PN-REC-BM-D</v>
      </c>
      <c r="V1112" s="4" t="str">
        <f t="shared" si="52"/>
        <v>4260</v>
      </c>
      <c r="W1112" s="4" t="str">
        <f t="shared" si="53"/>
        <v>01</v>
      </c>
    </row>
    <row r="1113" spans="1:23" x14ac:dyDescent="0.25">
      <c r="A1113" s="7" t="s">
        <v>3965</v>
      </c>
      <c r="B1113" t="s">
        <v>21</v>
      </c>
      <c r="C1113" t="s">
        <v>3962</v>
      </c>
      <c r="D1113" t="s">
        <v>23</v>
      </c>
      <c r="E1113" t="s">
        <v>56</v>
      </c>
      <c r="F1113" s="2">
        <v>21349</v>
      </c>
      <c r="G1113" t="s">
        <v>3888</v>
      </c>
      <c r="H1113" t="s">
        <v>10907</v>
      </c>
      <c r="I1113" t="s">
        <v>26</v>
      </c>
      <c r="K1113" t="s">
        <v>2959</v>
      </c>
      <c r="L1113" t="s">
        <v>23</v>
      </c>
      <c r="M1113" t="s">
        <v>27</v>
      </c>
      <c r="N1113" t="s">
        <v>3966</v>
      </c>
      <c r="O1113" t="s">
        <v>29</v>
      </c>
      <c r="P1113" t="s">
        <v>30</v>
      </c>
      <c r="Q1113" s="1">
        <v>44383</v>
      </c>
      <c r="R1113" t="s">
        <v>31</v>
      </c>
      <c r="S1113" t="s">
        <v>32</v>
      </c>
      <c r="T1113" t="s">
        <v>3967</v>
      </c>
      <c r="U1113" s="7" t="str">
        <f t="shared" si="51"/>
        <v>PN-REC-BM-D</v>
      </c>
      <c r="V1113" s="4" t="str">
        <f t="shared" si="52"/>
        <v>4260</v>
      </c>
      <c r="W1113" s="4" t="str">
        <f t="shared" si="53"/>
        <v>02</v>
      </c>
    </row>
    <row r="1114" spans="1:23" x14ac:dyDescent="0.25">
      <c r="A1114" s="7" t="s">
        <v>3968</v>
      </c>
      <c r="B1114" t="s">
        <v>21</v>
      </c>
      <c r="C1114" t="s">
        <v>3969</v>
      </c>
      <c r="D1114" t="s">
        <v>23</v>
      </c>
      <c r="E1114" t="s">
        <v>40</v>
      </c>
      <c r="F1114" s="2" t="s">
        <v>230</v>
      </c>
      <c r="G1114" t="s">
        <v>3888</v>
      </c>
      <c r="H1114" t="s">
        <v>10897</v>
      </c>
      <c r="I1114" t="s">
        <v>26</v>
      </c>
      <c r="K1114" t="s">
        <v>2959</v>
      </c>
      <c r="L1114" t="s">
        <v>23</v>
      </c>
      <c r="M1114" t="s">
        <v>27</v>
      </c>
      <c r="N1114" t="s">
        <v>3970</v>
      </c>
      <c r="O1114" t="s">
        <v>29</v>
      </c>
      <c r="P1114" t="s">
        <v>30</v>
      </c>
      <c r="Q1114" s="1">
        <v>44383</v>
      </c>
      <c r="R1114" t="s">
        <v>31</v>
      </c>
      <c r="S1114" t="s">
        <v>32</v>
      </c>
      <c r="T1114" t="s">
        <v>3971</v>
      </c>
      <c r="U1114" s="7" t="str">
        <f t="shared" si="51"/>
        <v>PN-REC-BM-D</v>
      </c>
      <c r="V1114" s="4" t="str">
        <f t="shared" si="52"/>
        <v>4261</v>
      </c>
      <c r="W1114" s="4" t="str">
        <f t="shared" si="53"/>
        <v>01</v>
      </c>
    </row>
    <row r="1115" spans="1:23" x14ac:dyDescent="0.25">
      <c r="A1115" s="7" t="s">
        <v>3972</v>
      </c>
      <c r="B1115" t="s">
        <v>21</v>
      </c>
      <c r="C1115" t="s">
        <v>3969</v>
      </c>
      <c r="D1115" t="s">
        <v>23</v>
      </c>
      <c r="E1115" t="s">
        <v>40</v>
      </c>
      <c r="F1115" s="2">
        <v>19776</v>
      </c>
      <c r="G1115" t="s">
        <v>3888</v>
      </c>
      <c r="H1115" t="s">
        <v>3228</v>
      </c>
      <c r="I1115" t="s">
        <v>26</v>
      </c>
      <c r="K1115" t="s">
        <v>2959</v>
      </c>
      <c r="L1115" t="s">
        <v>23</v>
      </c>
      <c r="M1115" t="s">
        <v>27</v>
      </c>
      <c r="N1115" t="s">
        <v>3973</v>
      </c>
      <c r="O1115" t="s">
        <v>29</v>
      </c>
      <c r="P1115" t="s">
        <v>30</v>
      </c>
      <c r="Q1115" s="1">
        <v>44383</v>
      </c>
      <c r="R1115" t="s">
        <v>31</v>
      </c>
      <c r="S1115" t="s">
        <v>32</v>
      </c>
      <c r="T1115" t="s">
        <v>3974</v>
      </c>
      <c r="U1115" s="7" t="str">
        <f t="shared" si="51"/>
        <v>PN-REC-BM-D</v>
      </c>
      <c r="V1115" s="4" t="str">
        <f t="shared" si="52"/>
        <v>4261</v>
      </c>
      <c r="W1115" s="4" t="str">
        <f t="shared" si="53"/>
        <v>02</v>
      </c>
    </row>
    <row r="1116" spans="1:23" x14ac:dyDescent="0.25">
      <c r="A1116" s="7" t="s">
        <v>3975</v>
      </c>
      <c r="B1116" t="s">
        <v>21</v>
      </c>
      <c r="C1116" t="s">
        <v>3969</v>
      </c>
      <c r="D1116" t="s">
        <v>23</v>
      </c>
      <c r="E1116" t="s">
        <v>40</v>
      </c>
      <c r="F1116" s="2">
        <v>19858</v>
      </c>
      <c r="G1116" t="s">
        <v>3888</v>
      </c>
      <c r="H1116" t="s">
        <v>10897</v>
      </c>
      <c r="I1116" t="s">
        <v>26</v>
      </c>
      <c r="K1116" t="s">
        <v>2959</v>
      </c>
      <c r="L1116" t="s">
        <v>23</v>
      </c>
      <c r="M1116" t="s">
        <v>27</v>
      </c>
      <c r="N1116" t="s">
        <v>3976</v>
      </c>
      <c r="O1116" t="s">
        <v>29</v>
      </c>
      <c r="P1116" t="s">
        <v>30</v>
      </c>
      <c r="Q1116" s="1">
        <v>44383</v>
      </c>
      <c r="R1116" t="s">
        <v>31</v>
      </c>
      <c r="S1116" t="s">
        <v>32</v>
      </c>
      <c r="T1116" t="s">
        <v>3977</v>
      </c>
      <c r="U1116" s="7" t="str">
        <f t="shared" si="51"/>
        <v>PN-REC-BM-D</v>
      </c>
      <c r="V1116" s="4" t="str">
        <f t="shared" si="52"/>
        <v>4261</v>
      </c>
      <c r="W1116" s="4" t="str">
        <f t="shared" si="53"/>
        <v>03</v>
      </c>
    </row>
    <row r="1117" spans="1:23" s="7" customFormat="1" x14ac:dyDescent="0.25">
      <c r="A1117" s="7" t="s">
        <v>3978</v>
      </c>
      <c r="B1117" s="7" t="s">
        <v>21</v>
      </c>
      <c r="C1117" s="7" t="s">
        <v>3969</v>
      </c>
      <c r="D1117" s="7" t="s">
        <v>23</v>
      </c>
      <c r="E1117" s="7" t="s">
        <v>40</v>
      </c>
      <c r="F1117" s="8">
        <v>19858</v>
      </c>
      <c r="G1117" s="7" t="s">
        <v>3888</v>
      </c>
      <c r="H1117" s="7" t="s">
        <v>10897</v>
      </c>
      <c r="I1117" s="7" t="s">
        <v>26</v>
      </c>
      <c r="K1117" s="7" t="s">
        <v>2959</v>
      </c>
      <c r="L1117" s="7" t="s">
        <v>23</v>
      </c>
      <c r="M1117" s="7" t="s">
        <v>27</v>
      </c>
      <c r="N1117" s="7" t="s">
        <v>3979</v>
      </c>
      <c r="O1117" s="7" t="s">
        <v>29</v>
      </c>
      <c r="P1117" s="7" t="s">
        <v>30</v>
      </c>
      <c r="Q1117" s="1">
        <v>44383</v>
      </c>
      <c r="R1117" s="7" t="s">
        <v>31</v>
      </c>
      <c r="S1117" s="7" t="s">
        <v>32</v>
      </c>
      <c r="T1117" s="7" t="s">
        <v>3980</v>
      </c>
      <c r="U1117" s="7" t="str">
        <f t="shared" si="51"/>
        <v>PN-REC-BM-D</v>
      </c>
      <c r="V1117" s="4" t="str">
        <f t="shared" si="52"/>
        <v>4261</v>
      </c>
      <c r="W1117" s="4" t="str">
        <f t="shared" si="53"/>
        <v>04</v>
      </c>
    </row>
    <row r="1118" spans="1:23" s="7" customFormat="1" x14ac:dyDescent="0.25">
      <c r="A1118" s="7" t="s">
        <v>3981</v>
      </c>
      <c r="B1118" s="7" t="s">
        <v>21</v>
      </c>
      <c r="C1118" s="7" t="s">
        <v>3969</v>
      </c>
      <c r="D1118" s="7" t="s">
        <v>23</v>
      </c>
      <c r="E1118" s="7" t="s">
        <v>40</v>
      </c>
      <c r="F1118" s="8">
        <v>19965</v>
      </c>
      <c r="G1118" s="7" t="s">
        <v>3888</v>
      </c>
      <c r="H1118" s="7" t="s">
        <v>10897</v>
      </c>
      <c r="I1118" s="7" t="s">
        <v>26</v>
      </c>
      <c r="K1118" s="7" t="s">
        <v>2959</v>
      </c>
      <c r="L1118" s="7" t="s">
        <v>23</v>
      </c>
      <c r="M1118" s="7" t="s">
        <v>27</v>
      </c>
      <c r="N1118" s="7" t="s">
        <v>3982</v>
      </c>
      <c r="O1118" s="7" t="s">
        <v>29</v>
      </c>
      <c r="P1118" s="7" t="s">
        <v>30</v>
      </c>
      <c r="Q1118" s="1">
        <v>44383</v>
      </c>
      <c r="R1118" s="7" t="s">
        <v>31</v>
      </c>
      <c r="S1118" s="7" t="s">
        <v>32</v>
      </c>
      <c r="T1118" s="7" t="s">
        <v>3983</v>
      </c>
      <c r="U1118" s="7" t="str">
        <f t="shared" si="51"/>
        <v>PN-REC-BM-D</v>
      </c>
      <c r="V1118" s="4" t="str">
        <f t="shared" si="52"/>
        <v>4261</v>
      </c>
      <c r="W1118" s="4" t="str">
        <f t="shared" si="53"/>
        <v>05</v>
      </c>
    </row>
    <row r="1119" spans="1:23" x14ac:dyDescent="0.25">
      <c r="A1119" s="7" t="s">
        <v>3984</v>
      </c>
      <c r="B1119" t="s">
        <v>21</v>
      </c>
      <c r="C1119" t="s">
        <v>3985</v>
      </c>
      <c r="D1119" t="s">
        <v>23</v>
      </c>
      <c r="E1119" t="s">
        <v>40</v>
      </c>
      <c r="F1119" s="2" t="s">
        <v>230</v>
      </c>
      <c r="G1119" t="s">
        <v>3986</v>
      </c>
      <c r="H1119" t="s">
        <v>10897</v>
      </c>
      <c r="I1119" t="s">
        <v>26</v>
      </c>
      <c r="K1119" t="s">
        <v>2959</v>
      </c>
      <c r="L1119" t="s">
        <v>23</v>
      </c>
      <c r="M1119" t="s">
        <v>27</v>
      </c>
      <c r="N1119" t="s">
        <v>3987</v>
      </c>
      <c r="O1119" t="s">
        <v>29</v>
      </c>
      <c r="P1119" t="s">
        <v>30</v>
      </c>
      <c r="Q1119" s="1">
        <v>44383</v>
      </c>
      <c r="R1119" s="7" t="s">
        <v>31</v>
      </c>
      <c r="S1119" s="7" t="s">
        <v>32</v>
      </c>
      <c r="T1119" s="7" t="s">
        <v>3988</v>
      </c>
      <c r="U1119" s="7" t="str">
        <f t="shared" si="51"/>
        <v>PN-REC-BM-D</v>
      </c>
      <c r="V1119" s="4" t="str">
        <f t="shared" si="52"/>
        <v>4262</v>
      </c>
      <c r="W1119" s="4" t="str">
        <f t="shared" si="53"/>
        <v>01</v>
      </c>
    </row>
    <row r="1120" spans="1:23" x14ac:dyDescent="0.25">
      <c r="A1120" s="7" t="s">
        <v>3989</v>
      </c>
      <c r="B1120" t="s">
        <v>21</v>
      </c>
      <c r="C1120" t="s">
        <v>3985</v>
      </c>
      <c r="D1120" t="s">
        <v>23</v>
      </c>
      <c r="E1120" t="s">
        <v>40</v>
      </c>
      <c r="F1120" s="2">
        <v>19785</v>
      </c>
      <c r="G1120" t="s">
        <v>3986</v>
      </c>
      <c r="H1120" t="s">
        <v>10897</v>
      </c>
      <c r="I1120" t="s">
        <v>26</v>
      </c>
      <c r="K1120" t="s">
        <v>2959</v>
      </c>
      <c r="L1120" t="s">
        <v>23</v>
      </c>
      <c r="M1120" t="s">
        <v>27</v>
      </c>
      <c r="N1120" t="s">
        <v>3990</v>
      </c>
      <c r="O1120" t="s">
        <v>29</v>
      </c>
      <c r="P1120" t="s">
        <v>30</v>
      </c>
      <c r="Q1120" s="1">
        <v>44383</v>
      </c>
      <c r="R1120" s="7" t="s">
        <v>31</v>
      </c>
      <c r="S1120" s="7" t="s">
        <v>32</v>
      </c>
      <c r="T1120" s="7" t="s">
        <v>3991</v>
      </c>
      <c r="U1120" s="7" t="str">
        <f t="shared" si="51"/>
        <v>PN-REC-BM-D</v>
      </c>
      <c r="V1120" s="4" t="str">
        <f t="shared" si="52"/>
        <v>4262</v>
      </c>
      <c r="W1120" s="4" t="str">
        <f t="shared" si="53"/>
        <v>02</v>
      </c>
    </row>
    <row r="1121" spans="1:23" s="7" customFormat="1" x14ac:dyDescent="0.25">
      <c r="A1121" s="7" t="s">
        <v>3992</v>
      </c>
      <c r="B1121" s="7" t="s">
        <v>21</v>
      </c>
      <c r="C1121" s="7" t="s">
        <v>3985</v>
      </c>
      <c r="D1121" s="7" t="s">
        <v>23</v>
      </c>
      <c r="E1121" s="7" t="s">
        <v>40</v>
      </c>
      <c r="F1121" s="8">
        <v>20339</v>
      </c>
      <c r="G1121" s="7" t="s">
        <v>3986</v>
      </c>
      <c r="H1121" s="7" t="s">
        <v>3228</v>
      </c>
      <c r="I1121" s="7" t="s">
        <v>26</v>
      </c>
      <c r="K1121" s="7" t="s">
        <v>2959</v>
      </c>
      <c r="L1121" s="7" t="s">
        <v>23</v>
      </c>
      <c r="M1121" s="7" t="s">
        <v>27</v>
      </c>
      <c r="N1121" s="7" t="s">
        <v>3993</v>
      </c>
      <c r="O1121" s="7" t="s">
        <v>29</v>
      </c>
      <c r="P1121" s="7" t="s">
        <v>30</v>
      </c>
      <c r="Q1121" s="1">
        <v>44383</v>
      </c>
      <c r="R1121" s="7" t="s">
        <v>31</v>
      </c>
      <c r="S1121" s="7" t="s">
        <v>32</v>
      </c>
      <c r="T1121" s="7" t="s">
        <v>3994</v>
      </c>
      <c r="U1121" s="7" t="str">
        <f t="shared" si="51"/>
        <v>PN-REC-BM-D</v>
      </c>
      <c r="V1121" s="4" t="str">
        <f t="shared" si="52"/>
        <v>4262</v>
      </c>
      <c r="W1121" s="4" t="str">
        <f t="shared" si="53"/>
        <v>03</v>
      </c>
    </row>
    <row r="1122" spans="1:23" s="7" customFormat="1" x14ac:dyDescent="0.25">
      <c r="A1122" s="7" t="s">
        <v>3995</v>
      </c>
      <c r="B1122" s="7" t="s">
        <v>21</v>
      </c>
      <c r="C1122" s="7" t="s">
        <v>3996</v>
      </c>
      <c r="D1122" s="7" t="s">
        <v>23</v>
      </c>
      <c r="E1122" s="7" t="s">
        <v>40</v>
      </c>
      <c r="F1122" s="8" t="s">
        <v>308</v>
      </c>
      <c r="G1122" s="7" t="s">
        <v>3997</v>
      </c>
      <c r="H1122" s="7" t="s">
        <v>3228</v>
      </c>
      <c r="I1122" s="7" t="s">
        <v>26</v>
      </c>
      <c r="K1122" s="7" t="s">
        <v>2959</v>
      </c>
      <c r="L1122" s="7" t="s">
        <v>23</v>
      </c>
      <c r="M1122" s="7" t="s">
        <v>27</v>
      </c>
      <c r="N1122" s="7" t="s">
        <v>3998</v>
      </c>
      <c r="O1122" s="7" t="s">
        <v>29</v>
      </c>
      <c r="P1122" s="7" t="s">
        <v>30</v>
      </c>
      <c r="Q1122" s="1">
        <v>44383</v>
      </c>
      <c r="R1122" s="7" t="s">
        <v>31</v>
      </c>
      <c r="S1122" s="7" t="s">
        <v>32</v>
      </c>
      <c r="T1122" s="7" t="s">
        <v>3999</v>
      </c>
      <c r="U1122" s="7" t="str">
        <f t="shared" si="51"/>
        <v>PN-REC-BM-D</v>
      </c>
      <c r="V1122" s="4" t="str">
        <f t="shared" si="52"/>
        <v>4264</v>
      </c>
      <c r="W1122" s="4" t="str">
        <f t="shared" si="53"/>
        <v>01</v>
      </c>
    </row>
    <row r="1123" spans="1:23" x14ac:dyDescent="0.25">
      <c r="A1123" s="7" t="s">
        <v>4000</v>
      </c>
      <c r="B1123" t="s">
        <v>21</v>
      </c>
      <c r="C1123" t="s">
        <v>3996</v>
      </c>
      <c r="D1123" t="s">
        <v>23</v>
      </c>
      <c r="E1123" t="s">
        <v>40</v>
      </c>
      <c r="F1123" s="2">
        <v>19895</v>
      </c>
      <c r="G1123" t="s">
        <v>3997</v>
      </c>
      <c r="H1123" t="s">
        <v>3228</v>
      </c>
      <c r="I1123" t="s">
        <v>26</v>
      </c>
      <c r="K1123" t="s">
        <v>2959</v>
      </c>
      <c r="L1123" t="s">
        <v>23</v>
      </c>
      <c r="M1123" t="s">
        <v>27</v>
      </c>
      <c r="N1123" t="s">
        <v>4001</v>
      </c>
      <c r="O1123" t="s">
        <v>29</v>
      </c>
      <c r="P1123" t="s">
        <v>30</v>
      </c>
      <c r="Q1123" s="1">
        <v>44383</v>
      </c>
      <c r="R1123" s="7" t="s">
        <v>31</v>
      </c>
      <c r="S1123" s="7" t="s">
        <v>32</v>
      </c>
      <c r="T1123" s="7" t="s">
        <v>4002</v>
      </c>
      <c r="U1123" s="7" t="str">
        <f t="shared" si="51"/>
        <v>PN-REC-BM-D</v>
      </c>
      <c r="V1123" s="4" t="str">
        <f t="shared" si="52"/>
        <v>4264</v>
      </c>
      <c r="W1123" s="4" t="str">
        <f t="shared" si="53"/>
        <v>02</v>
      </c>
    </row>
    <row r="1124" spans="1:23" s="7" customFormat="1" x14ac:dyDescent="0.25">
      <c r="A1124" s="7" t="s">
        <v>4003</v>
      </c>
      <c r="B1124" s="7" t="s">
        <v>21</v>
      </c>
      <c r="C1124" s="7" t="s">
        <v>4004</v>
      </c>
      <c r="D1124" s="7" t="s">
        <v>23</v>
      </c>
      <c r="E1124" s="7" t="s">
        <v>40</v>
      </c>
      <c r="F1124" s="8" t="s">
        <v>230</v>
      </c>
      <c r="G1124" s="7" t="s">
        <v>4005</v>
      </c>
      <c r="H1124" s="7" t="s">
        <v>3228</v>
      </c>
      <c r="I1124" s="7" t="s">
        <v>26</v>
      </c>
      <c r="K1124" s="7" t="s">
        <v>2959</v>
      </c>
      <c r="L1124" s="7" t="s">
        <v>23</v>
      </c>
      <c r="M1124" s="7" t="s">
        <v>27</v>
      </c>
      <c r="N1124" s="7" t="s">
        <v>4006</v>
      </c>
      <c r="O1124" s="7" t="s">
        <v>29</v>
      </c>
      <c r="P1124" s="7" t="s">
        <v>30</v>
      </c>
      <c r="Q1124" s="1">
        <v>44383</v>
      </c>
      <c r="R1124" s="7" t="s">
        <v>31</v>
      </c>
      <c r="S1124" s="7" t="s">
        <v>32</v>
      </c>
      <c r="T1124" s="7" t="s">
        <v>4007</v>
      </c>
      <c r="U1124" s="7" t="str">
        <f t="shared" si="51"/>
        <v>PN-REC-BM-D</v>
      </c>
      <c r="V1124" s="4" t="str">
        <f t="shared" si="52"/>
        <v>4265</v>
      </c>
      <c r="W1124" s="4" t="str">
        <f t="shared" si="53"/>
        <v>01</v>
      </c>
    </row>
    <row r="1125" spans="1:23" s="7" customFormat="1" x14ac:dyDescent="0.25">
      <c r="A1125" s="7" t="s">
        <v>4008</v>
      </c>
      <c r="B1125" s="7" t="s">
        <v>21</v>
      </c>
      <c r="C1125" s="7" t="s">
        <v>4009</v>
      </c>
      <c r="D1125" s="7" t="s">
        <v>23</v>
      </c>
      <c r="E1125" s="7" t="s">
        <v>40</v>
      </c>
      <c r="F1125" s="8" t="s">
        <v>154</v>
      </c>
      <c r="G1125" s="7" t="s">
        <v>4010</v>
      </c>
      <c r="H1125" s="7" t="s">
        <v>10897</v>
      </c>
      <c r="I1125" s="7" t="s">
        <v>26</v>
      </c>
      <c r="K1125" s="7" t="s">
        <v>2959</v>
      </c>
      <c r="L1125" s="7" t="s">
        <v>23</v>
      </c>
      <c r="M1125" s="7" t="s">
        <v>27</v>
      </c>
      <c r="N1125" s="7" t="s">
        <v>4011</v>
      </c>
      <c r="O1125" s="7" t="s">
        <v>29</v>
      </c>
      <c r="P1125" s="7" t="s">
        <v>30</v>
      </c>
      <c r="Q1125" s="1">
        <v>44383</v>
      </c>
      <c r="R1125" s="7" t="s">
        <v>31</v>
      </c>
      <c r="S1125" s="7" t="s">
        <v>32</v>
      </c>
      <c r="T1125" s="7" t="s">
        <v>4012</v>
      </c>
      <c r="U1125" s="7" t="str">
        <f t="shared" si="51"/>
        <v>PN-REC-BM-D</v>
      </c>
      <c r="V1125" s="4" t="str">
        <f t="shared" si="52"/>
        <v>4266</v>
      </c>
      <c r="W1125" s="4" t="str">
        <f t="shared" si="53"/>
        <v>01</v>
      </c>
    </row>
    <row r="1126" spans="1:23" s="7" customFormat="1" x14ac:dyDescent="0.25">
      <c r="A1126" s="7" t="s">
        <v>4013</v>
      </c>
      <c r="B1126" s="7" t="s">
        <v>21</v>
      </c>
      <c r="C1126" s="7" t="s">
        <v>4009</v>
      </c>
      <c r="D1126" s="7" t="s">
        <v>23</v>
      </c>
      <c r="E1126" s="7" t="s">
        <v>1846</v>
      </c>
      <c r="F1126" s="8">
        <v>21349</v>
      </c>
      <c r="G1126" s="7" t="s">
        <v>4010</v>
      </c>
      <c r="H1126" s="7" t="s">
        <v>10900</v>
      </c>
      <c r="I1126" s="7" t="s">
        <v>26</v>
      </c>
      <c r="K1126" s="7" t="s">
        <v>2959</v>
      </c>
      <c r="L1126" s="7" t="s">
        <v>23</v>
      </c>
      <c r="M1126" s="7" t="s">
        <v>27</v>
      </c>
      <c r="N1126" s="7" t="s">
        <v>4014</v>
      </c>
      <c r="O1126" s="7" t="s">
        <v>29</v>
      </c>
      <c r="P1126" s="7" t="s">
        <v>30</v>
      </c>
      <c r="Q1126" s="1">
        <v>44383</v>
      </c>
      <c r="R1126" s="7" t="s">
        <v>31</v>
      </c>
      <c r="S1126" s="7" t="s">
        <v>32</v>
      </c>
      <c r="T1126" s="7" t="s">
        <v>4015</v>
      </c>
      <c r="U1126" s="7" t="str">
        <f t="shared" si="51"/>
        <v>PN-REC-BM-D</v>
      </c>
      <c r="V1126" s="4" t="str">
        <f t="shared" si="52"/>
        <v>4266</v>
      </c>
      <c r="W1126" s="4" t="str">
        <f t="shared" si="53"/>
        <v>02</v>
      </c>
    </row>
    <row r="1127" spans="1:23" s="7" customFormat="1" x14ac:dyDescent="0.25">
      <c r="A1127" s="7" t="s">
        <v>4016</v>
      </c>
      <c r="B1127" s="7" t="s">
        <v>21</v>
      </c>
      <c r="C1127" s="7" t="s">
        <v>4009</v>
      </c>
      <c r="D1127" s="7" t="s">
        <v>23</v>
      </c>
      <c r="E1127" s="7" t="s">
        <v>1846</v>
      </c>
      <c r="F1127" s="8">
        <v>21349</v>
      </c>
      <c r="G1127" s="7" t="s">
        <v>4010</v>
      </c>
      <c r="H1127" s="7" t="s">
        <v>3228</v>
      </c>
      <c r="I1127" s="7" t="s">
        <v>26</v>
      </c>
      <c r="K1127" s="7" t="s">
        <v>2959</v>
      </c>
      <c r="L1127" s="7" t="s">
        <v>23</v>
      </c>
      <c r="M1127" s="7" t="s">
        <v>27</v>
      </c>
      <c r="N1127" s="7" t="s">
        <v>4017</v>
      </c>
      <c r="O1127" s="7" t="s">
        <v>29</v>
      </c>
      <c r="P1127" s="7" t="s">
        <v>30</v>
      </c>
      <c r="Q1127" s="1">
        <v>44383</v>
      </c>
      <c r="R1127" s="7" t="s">
        <v>31</v>
      </c>
      <c r="S1127" s="7" t="s">
        <v>32</v>
      </c>
      <c r="T1127" s="7" t="s">
        <v>4018</v>
      </c>
      <c r="U1127" s="7" t="str">
        <f t="shared" si="51"/>
        <v>PN-REC-BM-D</v>
      </c>
      <c r="V1127" s="4" t="str">
        <f t="shared" si="52"/>
        <v>4266</v>
      </c>
      <c r="W1127" s="4" t="str">
        <f t="shared" si="53"/>
        <v>03</v>
      </c>
    </row>
    <row r="1128" spans="1:23" x14ac:dyDescent="0.25">
      <c r="A1128" t="s">
        <v>4019</v>
      </c>
      <c r="B1128" t="s">
        <v>21</v>
      </c>
      <c r="C1128" t="s">
        <v>4020</v>
      </c>
      <c r="D1128" t="s">
        <v>4021</v>
      </c>
      <c r="E1128" t="s">
        <v>40</v>
      </c>
      <c r="F1128" s="2" t="s">
        <v>203</v>
      </c>
      <c r="G1128" t="s">
        <v>4022</v>
      </c>
      <c r="H1128" t="s">
        <v>10897</v>
      </c>
      <c r="I1128" t="s">
        <v>26</v>
      </c>
      <c r="K1128" t="s">
        <v>2959</v>
      </c>
      <c r="L1128" t="s">
        <v>23</v>
      </c>
      <c r="M1128" t="s">
        <v>27</v>
      </c>
      <c r="N1128" t="s">
        <v>4023</v>
      </c>
      <c r="O1128" t="s">
        <v>29</v>
      </c>
      <c r="P1128" t="s">
        <v>30</v>
      </c>
      <c r="Q1128" s="1">
        <v>44383</v>
      </c>
      <c r="R1128" t="s">
        <v>31</v>
      </c>
      <c r="S1128" t="s">
        <v>32</v>
      </c>
      <c r="T1128" t="s">
        <v>4024</v>
      </c>
      <c r="U1128" t="str">
        <f t="shared" si="51"/>
        <v>PN-REC-BM-D</v>
      </c>
      <c r="V1128" s="4" t="str">
        <f t="shared" si="52"/>
        <v>4267</v>
      </c>
      <c r="W1128" s="4" t="str">
        <f t="shared" si="53"/>
        <v>01</v>
      </c>
    </row>
    <row r="1129" spans="1:23" x14ac:dyDescent="0.25">
      <c r="A1129" t="s">
        <v>4025</v>
      </c>
      <c r="B1129" t="s">
        <v>21</v>
      </c>
      <c r="C1129" t="s">
        <v>4020</v>
      </c>
      <c r="D1129" t="s">
        <v>23</v>
      </c>
      <c r="E1129" t="s">
        <v>40</v>
      </c>
      <c r="F1129" s="2" t="s">
        <v>203</v>
      </c>
      <c r="G1129" t="s">
        <v>4022</v>
      </c>
      <c r="H1129" t="s">
        <v>10897</v>
      </c>
      <c r="I1129" t="s">
        <v>26</v>
      </c>
      <c r="K1129" t="s">
        <v>2959</v>
      </c>
      <c r="L1129" t="s">
        <v>23</v>
      </c>
      <c r="M1129" t="s">
        <v>27</v>
      </c>
      <c r="N1129" t="s">
        <v>4026</v>
      </c>
      <c r="O1129" t="s">
        <v>29</v>
      </c>
      <c r="P1129" t="s">
        <v>30</v>
      </c>
      <c r="Q1129" s="1">
        <v>44383</v>
      </c>
      <c r="R1129" t="s">
        <v>31</v>
      </c>
      <c r="S1129" t="s">
        <v>32</v>
      </c>
      <c r="T1129" t="s">
        <v>4027</v>
      </c>
      <c r="U1129" t="str">
        <f t="shared" si="51"/>
        <v>PN-REC-BM-D</v>
      </c>
      <c r="V1129" s="4" t="str">
        <f t="shared" si="52"/>
        <v>4267</v>
      </c>
      <c r="W1129" s="4" t="str">
        <f t="shared" si="53"/>
        <v>02</v>
      </c>
    </row>
    <row r="1130" spans="1:23" x14ac:dyDescent="0.25">
      <c r="A1130" t="s">
        <v>4028</v>
      </c>
      <c r="B1130" t="s">
        <v>21</v>
      </c>
      <c r="C1130" t="s">
        <v>4020</v>
      </c>
      <c r="D1130" t="s">
        <v>23</v>
      </c>
      <c r="E1130" t="s">
        <v>40</v>
      </c>
      <c r="F1130" s="2" t="s">
        <v>170</v>
      </c>
      <c r="G1130" t="s">
        <v>4022</v>
      </c>
      <c r="H1130" t="s">
        <v>3228</v>
      </c>
      <c r="I1130" t="s">
        <v>26</v>
      </c>
      <c r="K1130" t="s">
        <v>2959</v>
      </c>
      <c r="L1130" t="s">
        <v>23</v>
      </c>
      <c r="M1130" t="s">
        <v>27</v>
      </c>
      <c r="N1130" t="s">
        <v>4029</v>
      </c>
      <c r="O1130" t="s">
        <v>29</v>
      </c>
      <c r="P1130" t="s">
        <v>30</v>
      </c>
      <c r="Q1130" s="1">
        <v>44383</v>
      </c>
      <c r="R1130" t="s">
        <v>31</v>
      </c>
      <c r="S1130" t="s">
        <v>32</v>
      </c>
      <c r="T1130" t="s">
        <v>4030</v>
      </c>
      <c r="U1130" t="str">
        <f t="shared" si="51"/>
        <v>PN-REC-BM-D</v>
      </c>
      <c r="V1130" s="4" t="str">
        <f t="shared" si="52"/>
        <v>4267</v>
      </c>
      <c r="W1130" s="4" t="str">
        <f t="shared" si="53"/>
        <v>03</v>
      </c>
    </row>
    <row r="1131" spans="1:23" x14ac:dyDescent="0.25">
      <c r="A1131" t="s">
        <v>4031</v>
      </c>
      <c r="B1131" t="s">
        <v>21</v>
      </c>
      <c r="C1131" t="s">
        <v>4032</v>
      </c>
      <c r="D1131" t="s">
        <v>23</v>
      </c>
      <c r="E1131" t="s">
        <v>40</v>
      </c>
      <c r="F1131" s="2" t="s">
        <v>308</v>
      </c>
      <c r="G1131" t="s">
        <v>4033</v>
      </c>
      <c r="H1131" t="s">
        <v>3228</v>
      </c>
      <c r="I1131" t="s">
        <v>26</v>
      </c>
      <c r="K1131" t="s">
        <v>2959</v>
      </c>
      <c r="L1131" t="s">
        <v>23</v>
      </c>
      <c r="M1131" t="s">
        <v>27</v>
      </c>
      <c r="N1131" t="s">
        <v>4034</v>
      </c>
      <c r="O1131" t="s">
        <v>29</v>
      </c>
      <c r="P1131" t="s">
        <v>30</v>
      </c>
      <c r="Q1131" s="1">
        <v>44383</v>
      </c>
      <c r="R1131" t="s">
        <v>31</v>
      </c>
      <c r="S1131" t="s">
        <v>32</v>
      </c>
      <c r="T1131" t="s">
        <v>4035</v>
      </c>
      <c r="U1131" t="str">
        <f t="shared" si="51"/>
        <v>PN-REC-BM-D</v>
      </c>
      <c r="V1131" s="4" t="str">
        <f t="shared" si="52"/>
        <v>4268</v>
      </c>
      <c r="W1131" s="4" t="str">
        <f t="shared" si="53"/>
        <v>01</v>
      </c>
    </row>
    <row r="1132" spans="1:23" x14ac:dyDescent="0.25">
      <c r="A1132" t="s">
        <v>4036</v>
      </c>
      <c r="B1132" t="s">
        <v>21</v>
      </c>
      <c r="C1132" t="s">
        <v>4037</v>
      </c>
      <c r="D1132" t="s">
        <v>23</v>
      </c>
      <c r="E1132" t="s">
        <v>40</v>
      </c>
      <c r="F1132" s="2">
        <v>20038</v>
      </c>
      <c r="G1132" t="s">
        <v>4033</v>
      </c>
      <c r="H1132" t="s">
        <v>10897</v>
      </c>
      <c r="I1132" t="s">
        <v>26</v>
      </c>
      <c r="K1132" t="s">
        <v>2959</v>
      </c>
      <c r="L1132" t="s">
        <v>23</v>
      </c>
      <c r="M1132" t="s">
        <v>27</v>
      </c>
      <c r="N1132" t="s">
        <v>4038</v>
      </c>
      <c r="O1132" t="s">
        <v>29</v>
      </c>
      <c r="P1132" t="s">
        <v>30</v>
      </c>
      <c r="Q1132" s="1">
        <v>44383</v>
      </c>
      <c r="R1132" t="s">
        <v>31</v>
      </c>
      <c r="S1132" t="s">
        <v>32</v>
      </c>
      <c r="T1132" t="s">
        <v>4039</v>
      </c>
      <c r="U1132" t="str">
        <f t="shared" si="51"/>
        <v>PN-REC-BM-D</v>
      </c>
      <c r="V1132" s="4" t="str">
        <f t="shared" si="52"/>
        <v>4268</v>
      </c>
      <c r="W1132" s="4" t="str">
        <f t="shared" si="53"/>
        <v>02</v>
      </c>
    </row>
    <row r="1133" spans="1:23" x14ac:dyDescent="0.25">
      <c r="A1133" t="s">
        <v>3447</v>
      </c>
      <c r="B1133" t="s">
        <v>21</v>
      </c>
      <c r="C1133" t="s">
        <v>3448</v>
      </c>
      <c r="D1133" t="s">
        <v>3449</v>
      </c>
      <c r="E1133" t="s">
        <v>188</v>
      </c>
      <c r="F1133" s="2" t="s">
        <v>350</v>
      </c>
      <c r="G1133" t="s">
        <v>3450</v>
      </c>
      <c r="H1133" t="s">
        <v>3228</v>
      </c>
      <c r="I1133" t="s">
        <v>26</v>
      </c>
      <c r="K1133" t="s">
        <v>2959</v>
      </c>
      <c r="L1133" t="s">
        <v>23</v>
      </c>
      <c r="M1133" t="s">
        <v>27</v>
      </c>
      <c r="N1133" t="s">
        <v>3451</v>
      </c>
      <c r="O1133" t="s">
        <v>29</v>
      </c>
      <c r="P1133" t="s">
        <v>30</v>
      </c>
      <c r="Q1133" s="1">
        <v>44379</v>
      </c>
      <c r="R1133" t="s">
        <v>31</v>
      </c>
      <c r="S1133" t="s">
        <v>32</v>
      </c>
      <c r="T1133" t="s">
        <v>3452</v>
      </c>
      <c r="U1133" s="7" t="str">
        <f t="shared" si="51"/>
        <v>PN-REC-BM-D</v>
      </c>
      <c r="V1133" s="4" t="str">
        <f t="shared" si="52"/>
        <v>6000</v>
      </c>
      <c r="W1133" s="4" t="str">
        <f t="shared" si="53"/>
        <v>01</v>
      </c>
    </row>
    <row r="1134" spans="1:23" x14ac:dyDescent="0.25">
      <c r="A1134" t="s">
        <v>3460</v>
      </c>
      <c r="B1134" t="s">
        <v>21</v>
      </c>
      <c r="C1134" t="s">
        <v>3461</v>
      </c>
      <c r="D1134" t="s">
        <v>23</v>
      </c>
      <c r="E1134" t="s">
        <v>339</v>
      </c>
      <c r="F1134" s="2" t="s">
        <v>350</v>
      </c>
      <c r="G1134" t="s">
        <v>3450</v>
      </c>
      <c r="H1134" t="s">
        <v>10897</v>
      </c>
      <c r="I1134" t="s">
        <v>26</v>
      </c>
      <c r="K1134" t="s">
        <v>2959</v>
      </c>
      <c r="L1134" t="s">
        <v>23</v>
      </c>
      <c r="M1134" t="s">
        <v>27</v>
      </c>
      <c r="N1134" t="s">
        <v>3462</v>
      </c>
      <c r="O1134" t="s">
        <v>29</v>
      </c>
      <c r="P1134" t="s">
        <v>30</v>
      </c>
      <c r="Q1134" s="1">
        <v>44379</v>
      </c>
      <c r="R1134" t="s">
        <v>31</v>
      </c>
      <c r="S1134" t="s">
        <v>32</v>
      </c>
      <c r="T1134" t="s">
        <v>3463</v>
      </c>
      <c r="U1134" s="7" t="str">
        <f t="shared" si="51"/>
        <v>PN-REC-BM-D</v>
      </c>
      <c r="V1134" s="4" t="str">
        <f t="shared" si="52"/>
        <v>6000</v>
      </c>
      <c r="W1134" s="4" t="str">
        <f t="shared" si="53"/>
        <v>02</v>
      </c>
    </row>
    <row r="1135" spans="1:23" x14ac:dyDescent="0.25">
      <c r="A1135" t="s">
        <v>3464</v>
      </c>
      <c r="B1135" t="s">
        <v>21</v>
      </c>
      <c r="C1135" t="s">
        <v>3454</v>
      </c>
      <c r="D1135" t="s">
        <v>23</v>
      </c>
      <c r="E1135" t="s">
        <v>78</v>
      </c>
      <c r="F1135" s="2" t="s">
        <v>35</v>
      </c>
      <c r="G1135" t="s">
        <v>3450</v>
      </c>
      <c r="H1135" t="s">
        <v>10897</v>
      </c>
      <c r="I1135" t="s">
        <v>26</v>
      </c>
      <c r="K1135" t="s">
        <v>2959</v>
      </c>
      <c r="L1135" t="s">
        <v>23</v>
      </c>
      <c r="M1135" t="s">
        <v>27</v>
      </c>
      <c r="N1135" t="s">
        <v>3465</v>
      </c>
      <c r="O1135" t="s">
        <v>29</v>
      </c>
      <c r="P1135" t="s">
        <v>30</v>
      </c>
      <c r="Q1135" s="1">
        <v>44379</v>
      </c>
      <c r="R1135" t="s">
        <v>31</v>
      </c>
      <c r="S1135" t="s">
        <v>32</v>
      </c>
      <c r="T1135" t="s">
        <v>3466</v>
      </c>
      <c r="U1135" s="7" t="str">
        <f t="shared" si="51"/>
        <v>PN-REC-BM-D</v>
      </c>
      <c r="V1135" s="4" t="str">
        <f t="shared" si="52"/>
        <v>6000</v>
      </c>
      <c r="W1135" s="4" t="str">
        <f t="shared" si="53"/>
        <v>03</v>
      </c>
    </row>
    <row r="1136" spans="1:23" x14ac:dyDescent="0.25">
      <c r="A1136" t="s">
        <v>3467</v>
      </c>
      <c r="B1136" t="s">
        <v>21</v>
      </c>
      <c r="C1136" t="s">
        <v>3454</v>
      </c>
      <c r="D1136" t="s">
        <v>23</v>
      </c>
      <c r="E1136" t="s">
        <v>40</v>
      </c>
      <c r="F1136" s="2">
        <v>20306</v>
      </c>
      <c r="G1136" t="s">
        <v>3450</v>
      </c>
      <c r="H1136" t="s">
        <v>10897</v>
      </c>
      <c r="I1136" t="s">
        <v>26</v>
      </c>
      <c r="K1136" t="s">
        <v>2959</v>
      </c>
      <c r="L1136" t="s">
        <v>23</v>
      </c>
      <c r="M1136" t="s">
        <v>27</v>
      </c>
      <c r="N1136" t="s">
        <v>3468</v>
      </c>
      <c r="O1136" t="s">
        <v>29</v>
      </c>
      <c r="P1136" t="s">
        <v>30</v>
      </c>
      <c r="Q1136" s="1">
        <v>44379</v>
      </c>
      <c r="R1136" t="s">
        <v>31</v>
      </c>
      <c r="S1136" t="s">
        <v>32</v>
      </c>
      <c r="T1136" t="s">
        <v>3469</v>
      </c>
      <c r="U1136" s="7" t="str">
        <f t="shared" si="51"/>
        <v>PN-REC-BM-D</v>
      </c>
      <c r="V1136" s="4" t="str">
        <f t="shared" si="52"/>
        <v>6000</v>
      </c>
      <c r="W1136" s="4" t="str">
        <f t="shared" si="53"/>
        <v>04</v>
      </c>
    </row>
    <row r="1137" spans="1:23" s="7" customFormat="1" x14ac:dyDescent="0.25">
      <c r="A1137" s="7" t="s">
        <v>3470</v>
      </c>
      <c r="B1137" s="7" t="s">
        <v>21</v>
      </c>
      <c r="C1137" s="7" t="s">
        <v>3454</v>
      </c>
      <c r="D1137" s="7" t="s">
        <v>23</v>
      </c>
      <c r="E1137" s="7" t="s">
        <v>40</v>
      </c>
      <c r="F1137" s="8">
        <v>20306</v>
      </c>
      <c r="G1137" s="7" t="s">
        <v>3450</v>
      </c>
      <c r="H1137" s="7" t="s">
        <v>10897</v>
      </c>
      <c r="I1137" s="7" t="s">
        <v>26</v>
      </c>
      <c r="K1137" s="7" t="s">
        <v>2959</v>
      </c>
      <c r="L1137" s="7" t="s">
        <v>23</v>
      </c>
      <c r="M1137" s="7" t="s">
        <v>27</v>
      </c>
      <c r="N1137" s="7" t="s">
        <v>3471</v>
      </c>
      <c r="O1137" s="7" t="s">
        <v>29</v>
      </c>
      <c r="P1137" s="7" t="s">
        <v>30</v>
      </c>
      <c r="Q1137" s="1">
        <v>44379</v>
      </c>
      <c r="R1137" s="7" t="s">
        <v>31</v>
      </c>
      <c r="S1137" s="7" t="s">
        <v>32</v>
      </c>
      <c r="T1137" s="7" t="s">
        <v>3472</v>
      </c>
      <c r="U1137" s="7" t="str">
        <f t="shared" si="51"/>
        <v>PN-REC-BM-D</v>
      </c>
      <c r="V1137" s="4" t="str">
        <f t="shared" si="52"/>
        <v>6000</v>
      </c>
      <c r="W1137" s="4" t="str">
        <f t="shared" si="53"/>
        <v>05</v>
      </c>
    </row>
    <row r="1138" spans="1:23" x14ac:dyDescent="0.25">
      <c r="A1138" s="7" t="s">
        <v>3473</v>
      </c>
      <c r="B1138" t="s">
        <v>21</v>
      </c>
      <c r="C1138" t="s">
        <v>3454</v>
      </c>
      <c r="D1138" t="s">
        <v>23</v>
      </c>
      <c r="E1138" t="s">
        <v>40</v>
      </c>
      <c r="F1138" s="2">
        <v>20306</v>
      </c>
      <c r="G1138" t="s">
        <v>3450</v>
      </c>
      <c r="H1138" t="s">
        <v>10897</v>
      </c>
      <c r="I1138" t="s">
        <v>26</v>
      </c>
      <c r="K1138" t="s">
        <v>2959</v>
      </c>
      <c r="L1138" t="s">
        <v>23</v>
      </c>
      <c r="M1138" t="s">
        <v>27</v>
      </c>
      <c r="N1138" t="s">
        <v>3474</v>
      </c>
      <c r="O1138" t="s">
        <v>29</v>
      </c>
      <c r="P1138" t="s">
        <v>30</v>
      </c>
      <c r="Q1138" s="1">
        <v>44379</v>
      </c>
      <c r="R1138" t="s">
        <v>31</v>
      </c>
      <c r="S1138" t="s">
        <v>32</v>
      </c>
      <c r="T1138" s="7" t="s">
        <v>3475</v>
      </c>
      <c r="U1138" s="7" t="str">
        <f t="shared" si="51"/>
        <v>PN-REC-BM-D</v>
      </c>
      <c r="V1138" s="4" t="str">
        <f t="shared" si="52"/>
        <v>6000</v>
      </c>
      <c r="W1138" s="4" t="str">
        <f t="shared" si="53"/>
        <v>06</v>
      </c>
    </row>
    <row r="1139" spans="1:23" x14ac:dyDescent="0.25">
      <c r="A1139" s="7" t="s">
        <v>3476</v>
      </c>
      <c r="B1139" t="s">
        <v>21</v>
      </c>
      <c r="C1139" t="s">
        <v>3454</v>
      </c>
      <c r="D1139" t="s">
        <v>23</v>
      </c>
      <c r="E1139" t="s">
        <v>40</v>
      </c>
      <c r="F1139" s="2">
        <v>20306</v>
      </c>
      <c r="G1139" t="s">
        <v>3450</v>
      </c>
      <c r="H1139" t="s">
        <v>10897</v>
      </c>
      <c r="I1139" t="s">
        <v>26</v>
      </c>
      <c r="K1139" t="s">
        <v>2959</v>
      </c>
      <c r="L1139" t="s">
        <v>23</v>
      </c>
      <c r="M1139" t="s">
        <v>27</v>
      </c>
      <c r="N1139" t="s">
        <v>3477</v>
      </c>
      <c r="O1139" t="s">
        <v>29</v>
      </c>
      <c r="P1139" t="s">
        <v>30</v>
      </c>
      <c r="Q1139" s="1">
        <v>44379</v>
      </c>
      <c r="R1139" t="s">
        <v>31</v>
      </c>
      <c r="S1139" t="s">
        <v>32</v>
      </c>
      <c r="T1139" s="7" t="s">
        <v>3478</v>
      </c>
      <c r="U1139" s="7" t="str">
        <f t="shared" si="51"/>
        <v>PN-REC-BM-D</v>
      </c>
      <c r="V1139" s="4" t="str">
        <f t="shared" si="52"/>
        <v>6000</v>
      </c>
      <c r="W1139" s="4" t="str">
        <f t="shared" si="53"/>
        <v>07</v>
      </c>
    </row>
    <row r="1140" spans="1:23" x14ac:dyDescent="0.25">
      <c r="A1140" t="s">
        <v>3479</v>
      </c>
      <c r="B1140" t="s">
        <v>21</v>
      </c>
      <c r="C1140" t="s">
        <v>3454</v>
      </c>
      <c r="D1140" t="s">
        <v>23</v>
      </c>
      <c r="E1140" t="s">
        <v>40</v>
      </c>
      <c r="F1140" s="2">
        <v>20306</v>
      </c>
      <c r="G1140" t="s">
        <v>3450</v>
      </c>
      <c r="H1140" t="s">
        <v>10897</v>
      </c>
      <c r="I1140" t="s">
        <v>26</v>
      </c>
      <c r="K1140" t="s">
        <v>2959</v>
      </c>
      <c r="L1140" t="s">
        <v>23</v>
      </c>
      <c r="M1140" t="s">
        <v>27</v>
      </c>
      <c r="N1140" t="s">
        <v>3480</v>
      </c>
      <c r="O1140" t="s">
        <v>29</v>
      </c>
      <c r="P1140" t="s">
        <v>30</v>
      </c>
      <c r="Q1140" s="1">
        <v>44379</v>
      </c>
      <c r="R1140" t="s">
        <v>31</v>
      </c>
      <c r="S1140" t="s">
        <v>32</v>
      </c>
      <c r="T1140" t="s">
        <v>3481</v>
      </c>
      <c r="U1140" t="str">
        <f t="shared" si="51"/>
        <v>PN-REC-BM-D</v>
      </c>
      <c r="V1140" s="4" t="str">
        <f t="shared" si="52"/>
        <v>6000</v>
      </c>
      <c r="W1140" s="4" t="str">
        <f t="shared" si="53"/>
        <v>08</v>
      </c>
    </row>
    <row r="1141" spans="1:23" x14ac:dyDescent="0.25">
      <c r="A1141" t="s">
        <v>3482</v>
      </c>
      <c r="B1141" t="s">
        <v>21</v>
      </c>
      <c r="C1141" t="s">
        <v>3454</v>
      </c>
      <c r="D1141" t="s">
        <v>23</v>
      </c>
      <c r="E1141" t="s">
        <v>40</v>
      </c>
      <c r="F1141" s="2">
        <v>20306</v>
      </c>
      <c r="G1141" t="s">
        <v>3450</v>
      </c>
      <c r="H1141" t="s">
        <v>10897</v>
      </c>
      <c r="I1141" t="s">
        <v>26</v>
      </c>
      <c r="K1141" t="s">
        <v>2959</v>
      </c>
      <c r="L1141" t="s">
        <v>23</v>
      </c>
      <c r="M1141" t="s">
        <v>27</v>
      </c>
      <c r="N1141" t="s">
        <v>3483</v>
      </c>
      <c r="O1141" t="s">
        <v>29</v>
      </c>
      <c r="P1141" t="s">
        <v>30</v>
      </c>
      <c r="Q1141" s="1">
        <v>44379</v>
      </c>
      <c r="R1141" t="s">
        <v>31</v>
      </c>
      <c r="S1141" t="s">
        <v>32</v>
      </c>
      <c r="T1141" t="s">
        <v>3484</v>
      </c>
      <c r="U1141" s="7" t="str">
        <f t="shared" si="51"/>
        <v>PN-REC-BM-D</v>
      </c>
      <c r="V1141" s="4" t="str">
        <f t="shared" si="52"/>
        <v>6000</v>
      </c>
      <c r="W1141" s="4" t="str">
        <f t="shared" si="53"/>
        <v>09</v>
      </c>
    </row>
    <row r="1142" spans="1:23" x14ac:dyDescent="0.25">
      <c r="A1142" t="s">
        <v>3453</v>
      </c>
      <c r="B1142" t="s">
        <v>21</v>
      </c>
      <c r="C1142" t="s">
        <v>3454</v>
      </c>
      <c r="D1142" t="s">
        <v>23</v>
      </c>
      <c r="E1142" t="s">
        <v>40</v>
      </c>
      <c r="F1142" s="2">
        <v>20532</v>
      </c>
      <c r="G1142" t="s">
        <v>3450</v>
      </c>
      <c r="H1142" t="s">
        <v>10898</v>
      </c>
      <c r="I1142" t="s">
        <v>26</v>
      </c>
      <c r="K1142" t="s">
        <v>2959</v>
      </c>
      <c r="L1142" t="s">
        <v>23</v>
      </c>
      <c r="M1142" t="s">
        <v>27</v>
      </c>
      <c r="N1142" t="s">
        <v>3455</v>
      </c>
      <c r="O1142" t="s">
        <v>29</v>
      </c>
      <c r="P1142" t="s">
        <v>30</v>
      </c>
      <c r="Q1142" s="1">
        <v>44379</v>
      </c>
      <c r="R1142" t="s">
        <v>31</v>
      </c>
      <c r="S1142" t="s">
        <v>32</v>
      </c>
      <c r="T1142" t="s">
        <v>3456</v>
      </c>
      <c r="U1142" s="7" t="str">
        <f t="shared" si="51"/>
        <v>PN-REC-BM-D</v>
      </c>
      <c r="V1142" s="4" t="str">
        <f t="shared" si="52"/>
        <v>6000</v>
      </c>
      <c r="W1142" s="4" t="str">
        <f t="shared" si="53"/>
        <v>10</v>
      </c>
    </row>
    <row r="1143" spans="1:23" x14ac:dyDescent="0.25">
      <c r="A1143" t="s">
        <v>3457</v>
      </c>
      <c r="B1143" t="s">
        <v>21</v>
      </c>
      <c r="C1143" t="s">
        <v>3454</v>
      </c>
      <c r="D1143" t="s">
        <v>23</v>
      </c>
      <c r="E1143" t="s">
        <v>40</v>
      </c>
      <c r="F1143" s="2">
        <v>20532</v>
      </c>
      <c r="G1143" t="s">
        <v>3450</v>
      </c>
      <c r="H1143" t="s">
        <v>10898</v>
      </c>
      <c r="I1143" t="s">
        <v>26</v>
      </c>
      <c r="K1143" t="s">
        <v>2959</v>
      </c>
      <c r="L1143" t="s">
        <v>23</v>
      </c>
      <c r="M1143" t="s">
        <v>27</v>
      </c>
      <c r="N1143" t="s">
        <v>3458</v>
      </c>
      <c r="O1143" t="s">
        <v>29</v>
      </c>
      <c r="P1143" t="s">
        <v>30</v>
      </c>
      <c r="Q1143" s="1">
        <v>44379</v>
      </c>
      <c r="R1143" t="s">
        <v>31</v>
      </c>
      <c r="S1143" t="s">
        <v>32</v>
      </c>
      <c r="T1143" t="s">
        <v>3459</v>
      </c>
      <c r="U1143" s="7" t="str">
        <f t="shared" si="51"/>
        <v>PN-REC-BM-D</v>
      </c>
      <c r="V1143" s="4" t="str">
        <f t="shared" si="52"/>
        <v>6000</v>
      </c>
      <c r="W1143" s="4" t="str">
        <f t="shared" si="53"/>
        <v>11</v>
      </c>
    </row>
    <row r="1144" spans="1:23" s="7" customFormat="1" x14ac:dyDescent="0.25">
      <c r="A1144" s="7" t="s">
        <v>12748</v>
      </c>
      <c r="B1144" s="7" t="s">
        <v>21</v>
      </c>
      <c r="C1144" s="7" t="s">
        <v>12749</v>
      </c>
      <c r="D1144" s="7" t="s">
        <v>23</v>
      </c>
      <c r="E1144" s="7" t="s">
        <v>24</v>
      </c>
      <c r="F1144" s="8">
        <v>19968</v>
      </c>
      <c r="G1144" s="7" t="s">
        <v>12750</v>
      </c>
      <c r="H1144" s="7" t="s">
        <v>10908</v>
      </c>
      <c r="I1144" s="7" t="s">
        <v>26</v>
      </c>
      <c r="K1144" s="7" t="s">
        <v>2959</v>
      </c>
      <c r="L1144" s="7" t="s">
        <v>23</v>
      </c>
      <c r="M1144" s="7" t="s">
        <v>27</v>
      </c>
      <c r="N1144" s="7" t="s">
        <v>12751</v>
      </c>
      <c r="O1144" s="7" t="s">
        <v>29</v>
      </c>
      <c r="P1144" s="7" t="s">
        <v>30</v>
      </c>
      <c r="Q1144" s="1">
        <v>44541</v>
      </c>
      <c r="R1144" s="7" t="s">
        <v>31</v>
      </c>
      <c r="S1144" s="7" t="s">
        <v>32</v>
      </c>
      <c r="T1144" s="7" t="s">
        <v>12752</v>
      </c>
      <c r="U1144" s="7" t="str">
        <f t="shared" si="51"/>
        <v>PN-REC-BM-D</v>
      </c>
      <c r="V1144" s="4" t="str">
        <f t="shared" si="52"/>
        <v>6100</v>
      </c>
      <c r="W1144" s="4" t="str">
        <f t="shared" si="53"/>
        <v>01</v>
      </c>
    </row>
    <row r="1145" spans="1:23" x14ac:dyDescent="0.25">
      <c r="A1145" s="7" t="s">
        <v>12753</v>
      </c>
      <c r="B1145" t="s">
        <v>21</v>
      </c>
      <c r="C1145" t="s">
        <v>12749</v>
      </c>
      <c r="D1145" t="s">
        <v>23</v>
      </c>
      <c r="E1145" t="s">
        <v>24</v>
      </c>
      <c r="F1145" s="2">
        <v>20042</v>
      </c>
      <c r="G1145" t="s">
        <v>12750</v>
      </c>
      <c r="H1145" t="s">
        <v>10899</v>
      </c>
      <c r="I1145" t="s">
        <v>26</v>
      </c>
      <c r="K1145" t="s">
        <v>2959</v>
      </c>
      <c r="L1145" t="s">
        <v>23</v>
      </c>
      <c r="M1145" t="s">
        <v>27</v>
      </c>
      <c r="N1145" t="s">
        <v>12754</v>
      </c>
      <c r="O1145" t="s">
        <v>29</v>
      </c>
      <c r="P1145" t="s">
        <v>30</v>
      </c>
      <c r="Q1145" s="1">
        <v>44541</v>
      </c>
      <c r="R1145" t="s">
        <v>31</v>
      </c>
      <c r="S1145" t="s">
        <v>32</v>
      </c>
      <c r="T1145" s="7" t="s">
        <v>12755</v>
      </c>
      <c r="U1145" s="7" t="str">
        <f t="shared" si="51"/>
        <v>PN-REC-BM-D</v>
      </c>
      <c r="V1145" s="4" t="str">
        <f t="shared" si="52"/>
        <v>6100</v>
      </c>
      <c r="W1145" s="4" t="str">
        <f t="shared" si="53"/>
        <v>02</v>
      </c>
    </row>
    <row r="1146" spans="1:23" x14ac:dyDescent="0.25">
      <c r="A1146" t="s">
        <v>12756</v>
      </c>
      <c r="B1146" t="s">
        <v>21</v>
      </c>
      <c r="C1146" t="s">
        <v>12757</v>
      </c>
      <c r="D1146" t="s">
        <v>23</v>
      </c>
      <c r="E1146" t="s">
        <v>40</v>
      </c>
      <c r="F1146" s="2">
        <v>20567</v>
      </c>
      <c r="G1146" t="s">
        <v>12758</v>
      </c>
      <c r="H1146" t="s">
        <v>3228</v>
      </c>
      <c r="I1146" t="s">
        <v>26</v>
      </c>
      <c r="K1146" t="s">
        <v>2959</v>
      </c>
      <c r="L1146" t="s">
        <v>23</v>
      </c>
      <c r="M1146" t="s">
        <v>27</v>
      </c>
      <c r="N1146" t="s">
        <v>12759</v>
      </c>
      <c r="O1146" t="s">
        <v>29</v>
      </c>
      <c r="P1146" t="s">
        <v>30</v>
      </c>
      <c r="Q1146" s="1">
        <v>44541</v>
      </c>
      <c r="R1146" t="s">
        <v>31</v>
      </c>
      <c r="S1146" t="s">
        <v>32</v>
      </c>
      <c r="T1146" t="s">
        <v>12760</v>
      </c>
      <c r="U1146" s="7" t="str">
        <f t="shared" si="51"/>
        <v>PN-REC-BM-D</v>
      </c>
      <c r="V1146" s="4" t="str">
        <f t="shared" si="52"/>
        <v>6101</v>
      </c>
      <c r="W1146" s="4" t="str">
        <f t="shared" si="53"/>
        <v>01</v>
      </c>
    </row>
    <row r="1147" spans="1:23" s="7" customFormat="1" x14ac:dyDescent="0.25">
      <c r="A1147" s="7" t="s">
        <v>12761</v>
      </c>
      <c r="B1147" s="7" t="s">
        <v>21</v>
      </c>
      <c r="C1147" s="7" t="s">
        <v>12757</v>
      </c>
      <c r="D1147" s="7" t="s">
        <v>23</v>
      </c>
      <c r="E1147" s="7" t="s">
        <v>40</v>
      </c>
      <c r="F1147" s="8">
        <v>20699</v>
      </c>
      <c r="G1147" s="7" t="s">
        <v>12758</v>
      </c>
      <c r="H1147" s="7" t="s">
        <v>10898</v>
      </c>
      <c r="I1147" s="7" t="s">
        <v>26</v>
      </c>
      <c r="K1147" s="7" t="s">
        <v>2959</v>
      </c>
      <c r="L1147" s="7" t="s">
        <v>23</v>
      </c>
      <c r="M1147" s="7" t="s">
        <v>27</v>
      </c>
      <c r="N1147" s="7" t="s">
        <v>12762</v>
      </c>
      <c r="O1147" s="7" t="s">
        <v>29</v>
      </c>
      <c r="P1147" s="7" t="s">
        <v>30</v>
      </c>
      <c r="Q1147" s="1">
        <v>44541</v>
      </c>
      <c r="R1147" s="7" t="s">
        <v>31</v>
      </c>
      <c r="S1147" s="7" t="s">
        <v>32</v>
      </c>
      <c r="T1147" s="7" t="s">
        <v>12763</v>
      </c>
      <c r="U1147" s="7" t="str">
        <f t="shared" si="51"/>
        <v>PN-REC-BM-D</v>
      </c>
      <c r="V1147" s="4" t="str">
        <f t="shared" si="52"/>
        <v>6101</v>
      </c>
      <c r="W1147" s="4" t="str">
        <f t="shared" si="53"/>
        <v>02</v>
      </c>
    </row>
    <row r="1148" spans="1:23" x14ac:dyDescent="0.25">
      <c r="A1148" t="s">
        <v>12764</v>
      </c>
      <c r="B1148" t="s">
        <v>21</v>
      </c>
      <c r="C1148" t="s">
        <v>12757</v>
      </c>
      <c r="D1148" t="s">
        <v>23</v>
      </c>
      <c r="E1148" t="s">
        <v>40</v>
      </c>
      <c r="F1148" s="2">
        <v>20699</v>
      </c>
      <c r="G1148" t="s">
        <v>12758</v>
      </c>
      <c r="H1148" t="s">
        <v>10898</v>
      </c>
      <c r="I1148" t="s">
        <v>26</v>
      </c>
      <c r="K1148" t="s">
        <v>2959</v>
      </c>
      <c r="L1148" t="s">
        <v>23</v>
      </c>
      <c r="M1148" t="s">
        <v>27</v>
      </c>
      <c r="N1148" t="s">
        <v>12765</v>
      </c>
      <c r="O1148" t="s">
        <v>29</v>
      </c>
      <c r="P1148" t="s">
        <v>30</v>
      </c>
      <c r="Q1148" s="1">
        <v>44541</v>
      </c>
      <c r="R1148" t="s">
        <v>31</v>
      </c>
      <c r="S1148" t="s">
        <v>32</v>
      </c>
      <c r="T1148" t="s">
        <v>12766</v>
      </c>
      <c r="U1148" t="str">
        <f t="shared" si="51"/>
        <v>PN-REC-BM-D</v>
      </c>
      <c r="V1148" s="4" t="str">
        <f t="shared" si="52"/>
        <v>6101</v>
      </c>
      <c r="W1148" s="4" t="str">
        <f t="shared" si="53"/>
        <v>03</v>
      </c>
    </row>
    <row r="1149" spans="1:23" x14ac:dyDescent="0.25">
      <c r="A1149" t="s">
        <v>12767</v>
      </c>
      <c r="B1149" t="s">
        <v>21</v>
      </c>
      <c r="C1149" t="s">
        <v>12768</v>
      </c>
      <c r="D1149" t="s">
        <v>23</v>
      </c>
      <c r="E1149" t="s">
        <v>1487</v>
      </c>
      <c r="F1149" s="2" t="s">
        <v>170</v>
      </c>
      <c r="G1149" t="s">
        <v>12769</v>
      </c>
      <c r="H1149" t="s">
        <v>10898</v>
      </c>
      <c r="I1149" t="s">
        <v>26</v>
      </c>
      <c r="K1149" t="s">
        <v>2959</v>
      </c>
      <c r="L1149" t="s">
        <v>23</v>
      </c>
      <c r="M1149" t="s">
        <v>27</v>
      </c>
      <c r="N1149" t="s">
        <v>12770</v>
      </c>
      <c r="O1149" t="s">
        <v>29</v>
      </c>
      <c r="P1149" t="s">
        <v>30</v>
      </c>
      <c r="Q1149" s="1">
        <v>44541</v>
      </c>
      <c r="R1149" t="s">
        <v>31</v>
      </c>
      <c r="S1149" t="s">
        <v>32</v>
      </c>
      <c r="T1149" t="s">
        <v>12771</v>
      </c>
      <c r="U1149" s="7" t="str">
        <f t="shared" si="51"/>
        <v>PN-REC-BM-D</v>
      </c>
      <c r="V1149" s="4" t="str">
        <f t="shared" si="52"/>
        <v>6102</v>
      </c>
      <c r="W1149" s="4" t="str">
        <f t="shared" si="53"/>
        <v>01</v>
      </c>
    </row>
    <row r="1150" spans="1:23" x14ac:dyDescent="0.25">
      <c r="A1150" t="s">
        <v>12772</v>
      </c>
      <c r="B1150" t="s">
        <v>21</v>
      </c>
      <c r="C1150" t="s">
        <v>12773</v>
      </c>
      <c r="D1150" t="s">
        <v>23</v>
      </c>
      <c r="E1150" t="s">
        <v>40</v>
      </c>
      <c r="F1150" s="2" t="s">
        <v>230</v>
      </c>
      <c r="G1150" t="s">
        <v>12774</v>
      </c>
      <c r="H1150" t="s">
        <v>10908</v>
      </c>
      <c r="I1150" t="s">
        <v>26</v>
      </c>
      <c r="K1150" t="s">
        <v>2959</v>
      </c>
      <c r="L1150" t="s">
        <v>23</v>
      </c>
      <c r="M1150" t="s">
        <v>27</v>
      </c>
      <c r="N1150" t="s">
        <v>12775</v>
      </c>
      <c r="O1150" t="s">
        <v>29</v>
      </c>
      <c r="P1150" t="s">
        <v>30</v>
      </c>
      <c r="Q1150" s="1">
        <v>44541</v>
      </c>
      <c r="R1150" t="s">
        <v>31</v>
      </c>
      <c r="S1150" t="s">
        <v>32</v>
      </c>
      <c r="T1150" t="s">
        <v>12776</v>
      </c>
      <c r="U1150" s="7" t="str">
        <f t="shared" si="51"/>
        <v>PN-REC-BM-D</v>
      </c>
      <c r="V1150" s="4" t="str">
        <f t="shared" si="52"/>
        <v>6103</v>
      </c>
      <c r="W1150" s="4" t="str">
        <f t="shared" si="53"/>
        <v>01</v>
      </c>
    </row>
    <row r="1151" spans="1:23" x14ac:dyDescent="0.25">
      <c r="A1151" t="s">
        <v>12777</v>
      </c>
      <c r="B1151" t="s">
        <v>21</v>
      </c>
      <c r="C1151" t="s">
        <v>12778</v>
      </c>
      <c r="D1151" t="s">
        <v>23</v>
      </c>
      <c r="E1151" t="s">
        <v>40</v>
      </c>
      <c r="F1151" s="2" t="s">
        <v>536</v>
      </c>
      <c r="G1151" t="s">
        <v>12779</v>
      </c>
      <c r="H1151" t="s">
        <v>10900</v>
      </c>
      <c r="I1151" t="s">
        <v>26</v>
      </c>
      <c r="K1151" t="s">
        <v>2959</v>
      </c>
      <c r="L1151" t="s">
        <v>23</v>
      </c>
      <c r="M1151" t="s">
        <v>27</v>
      </c>
      <c r="N1151" t="s">
        <v>12780</v>
      </c>
      <c r="O1151" t="s">
        <v>29</v>
      </c>
      <c r="P1151" t="s">
        <v>30</v>
      </c>
      <c r="Q1151" s="1">
        <v>44541</v>
      </c>
      <c r="R1151" t="s">
        <v>31</v>
      </c>
      <c r="S1151" t="s">
        <v>32</v>
      </c>
      <c r="T1151" t="s">
        <v>12781</v>
      </c>
      <c r="U1151" s="7" t="str">
        <f t="shared" si="51"/>
        <v>PN-REC-BM-D</v>
      </c>
      <c r="V1151" s="4" t="str">
        <f t="shared" si="52"/>
        <v>6104</v>
      </c>
      <c r="W1151" s="4" t="str">
        <f t="shared" si="53"/>
        <v>01</v>
      </c>
    </row>
    <row r="1152" spans="1:23" x14ac:dyDescent="0.25">
      <c r="A1152" t="s">
        <v>12782</v>
      </c>
      <c r="B1152" t="s">
        <v>21</v>
      </c>
      <c r="C1152" t="s">
        <v>12778</v>
      </c>
      <c r="D1152" t="s">
        <v>23</v>
      </c>
      <c r="E1152" t="s">
        <v>24</v>
      </c>
      <c r="F1152" s="2">
        <v>19887</v>
      </c>
      <c r="G1152" t="s">
        <v>12779</v>
      </c>
      <c r="H1152" t="s">
        <v>10899</v>
      </c>
      <c r="I1152" t="s">
        <v>26</v>
      </c>
      <c r="K1152" t="s">
        <v>2959</v>
      </c>
      <c r="L1152" t="s">
        <v>23</v>
      </c>
      <c r="M1152" t="s">
        <v>27</v>
      </c>
      <c r="N1152" t="s">
        <v>12783</v>
      </c>
      <c r="O1152" t="s">
        <v>29</v>
      </c>
      <c r="P1152" t="s">
        <v>30</v>
      </c>
      <c r="Q1152" s="1">
        <v>44541</v>
      </c>
      <c r="R1152" t="s">
        <v>31</v>
      </c>
      <c r="S1152" t="s">
        <v>32</v>
      </c>
      <c r="T1152" t="s">
        <v>12784</v>
      </c>
      <c r="U1152" s="7" t="str">
        <f t="shared" si="51"/>
        <v>PN-REC-BM-D</v>
      </c>
      <c r="V1152" s="4" t="str">
        <f t="shared" si="52"/>
        <v>6104</v>
      </c>
      <c r="W1152" s="4" t="str">
        <f t="shared" si="53"/>
        <v>02</v>
      </c>
    </row>
    <row r="1153" spans="1:23" s="7" customFormat="1" x14ac:dyDescent="0.25">
      <c r="A1153" s="7" t="s">
        <v>12785</v>
      </c>
      <c r="B1153" s="7" t="s">
        <v>21</v>
      </c>
      <c r="C1153" s="7" t="s">
        <v>12786</v>
      </c>
      <c r="D1153" s="7" t="s">
        <v>23</v>
      </c>
      <c r="E1153" s="7" t="s">
        <v>24</v>
      </c>
      <c r="F1153" s="8">
        <v>19858</v>
      </c>
      <c r="G1153" s="7" t="s">
        <v>12787</v>
      </c>
      <c r="H1153" s="7" t="s">
        <v>10899</v>
      </c>
      <c r="I1153" s="7" t="s">
        <v>26</v>
      </c>
      <c r="K1153" s="7" t="s">
        <v>2959</v>
      </c>
      <c r="L1153" s="7" t="s">
        <v>23</v>
      </c>
      <c r="M1153" s="7" t="s">
        <v>27</v>
      </c>
      <c r="N1153" s="7" t="s">
        <v>12788</v>
      </c>
      <c r="O1153" s="7" t="s">
        <v>29</v>
      </c>
      <c r="P1153" s="7" t="s">
        <v>30</v>
      </c>
      <c r="Q1153" s="1">
        <v>44541</v>
      </c>
      <c r="R1153" s="7" t="s">
        <v>31</v>
      </c>
      <c r="S1153" s="7" t="s">
        <v>32</v>
      </c>
      <c r="T1153" s="7" t="s">
        <v>12789</v>
      </c>
      <c r="U1153" s="7" t="str">
        <f t="shared" si="51"/>
        <v>PN-REC-BM-D</v>
      </c>
      <c r="V1153" s="4" t="str">
        <f t="shared" si="52"/>
        <v>6105</v>
      </c>
      <c r="W1153" s="4" t="str">
        <f t="shared" si="53"/>
        <v>01</v>
      </c>
    </row>
    <row r="1154" spans="1:23" x14ac:dyDescent="0.25">
      <c r="A1154" s="7" t="s">
        <v>12790</v>
      </c>
      <c r="B1154" t="s">
        <v>21</v>
      </c>
      <c r="C1154" t="s">
        <v>12786</v>
      </c>
      <c r="D1154" t="s">
        <v>23</v>
      </c>
      <c r="E1154" t="s">
        <v>40</v>
      </c>
      <c r="F1154" s="2">
        <v>20042</v>
      </c>
      <c r="G1154" t="s">
        <v>12787</v>
      </c>
      <c r="H1154" t="s">
        <v>10899</v>
      </c>
      <c r="I1154" t="s">
        <v>26</v>
      </c>
      <c r="K1154" t="s">
        <v>2959</v>
      </c>
      <c r="L1154" t="s">
        <v>23</v>
      </c>
      <c r="M1154" t="s">
        <v>27</v>
      </c>
      <c r="N1154" t="s">
        <v>12791</v>
      </c>
      <c r="O1154" t="s">
        <v>29</v>
      </c>
      <c r="P1154" t="s">
        <v>30</v>
      </c>
      <c r="Q1154" s="1">
        <v>44541</v>
      </c>
      <c r="R1154" t="s">
        <v>31</v>
      </c>
      <c r="S1154" t="s">
        <v>32</v>
      </c>
      <c r="T1154" s="7" t="s">
        <v>12792</v>
      </c>
      <c r="U1154" s="7" t="str">
        <f t="shared" ref="U1154:U1217" si="54">LEFT(A1154,FIND("~",SUBSTITUTE(A1154,"-","~",4))-1)</f>
        <v>PN-REC-BM-D</v>
      </c>
      <c r="V1154" s="4" t="str">
        <f t="shared" ref="V1154:V1217" si="55">MID(A1154,FIND("~",SUBSTITUTE(A1154,"-","~",4))+1,FIND("~",SUBSTITUTE(A1154,"-","~",5))-FIND("~",SUBSTITUTE(A1154,"-","~",4))-1)</f>
        <v>6105</v>
      </c>
      <c r="W1154" s="4" t="str">
        <f t="shared" ref="W1154:W1217" si="56">MID(A1154,FIND("~",SUBSTITUTE(A1154,"-","~",5))+1,LEN(A1154))</f>
        <v>02</v>
      </c>
    </row>
    <row r="1155" spans="1:23" x14ac:dyDescent="0.25">
      <c r="A1155" s="7" t="s">
        <v>12793</v>
      </c>
      <c r="B1155" t="s">
        <v>21</v>
      </c>
      <c r="C1155" t="s">
        <v>12786</v>
      </c>
      <c r="D1155" t="s">
        <v>23</v>
      </c>
      <c r="E1155" t="s">
        <v>40</v>
      </c>
      <c r="F1155" s="2">
        <v>20213</v>
      </c>
      <c r="G1155" t="s">
        <v>12787</v>
      </c>
      <c r="H1155" t="s">
        <v>10897</v>
      </c>
      <c r="I1155" t="s">
        <v>26</v>
      </c>
      <c r="K1155" t="s">
        <v>2959</v>
      </c>
      <c r="L1155" t="s">
        <v>23</v>
      </c>
      <c r="M1155" t="s">
        <v>27</v>
      </c>
      <c r="N1155" t="s">
        <v>12794</v>
      </c>
      <c r="O1155" t="s">
        <v>29</v>
      </c>
      <c r="P1155" t="s">
        <v>30</v>
      </c>
      <c r="Q1155" s="1">
        <v>44541</v>
      </c>
      <c r="R1155" t="s">
        <v>31</v>
      </c>
      <c r="S1155" t="s">
        <v>32</v>
      </c>
      <c r="T1155" s="7" t="s">
        <v>12795</v>
      </c>
      <c r="U1155" s="7" t="str">
        <f t="shared" si="54"/>
        <v>PN-REC-BM-D</v>
      </c>
      <c r="V1155" s="4" t="str">
        <f t="shared" si="55"/>
        <v>6105</v>
      </c>
      <c r="W1155" s="4" t="str">
        <f t="shared" si="56"/>
        <v>03</v>
      </c>
    </row>
    <row r="1156" spans="1:23" s="7" customFormat="1" x14ac:dyDescent="0.25">
      <c r="A1156" s="7" t="s">
        <v>12796</v>
      </c>
      <c r="B1156" s="7" t="s">
        <v>21</v>
      </c>
      <c r="C1156" s="7" t="s">
        <v>12786</v>
      </c>
      <c r="D1156" s="7" t="s">
        <v>23</v>
      </c>
      <c r="E1156" s="7" t="s">
        <v>40</v>
      </c>
      <c r="F1156" s="8">
        <v>20227</v>
      </c>
      <c r="G1156" s="7" t="s">
        <v>12787</v>
      </c>
      <c r="H1156" s="7" t="s">
        <v>10898</v>
      </c>
      <c r="I1156" s="7" t="s">
        <v>26</v>
      </c>
      <c r="K1156" s="7" t="s">
        <v>5172</v>
      </c>
      <c r="L1156" s="7" t="s">
        <v>23</v>
      </c>
      <c r="M1156" s="7" t="s">
        <v>27</v>
      </c>
      <c r="N1156" s="7" t="s">
        <v>12797</v>
      </c>
      <c r="O1156" s="7" t="s">
        <v>29</v>
      </c>
      <c r="P1156" s="7" t="s">
        <v>30</v>
      </c>
      <c r="Q1156" s="1">
        <v>44541</v>
      </c>
      <c r="R1156" s="7" t="s">
        <v>31</v>
      </c>
      <c r="S1156" s="7" t="s">
        <v>32</v>
      </c>
      <c r="T1156" s="7" t="s">
        <v>12798</v>
      </c>
      <c r="U1156" s="7" t="str">
        <f t="shared" si="54"/>
        <v>PN-REC-BM-D</v>
      </c>
      <c r="V1156" s="4" t="str">
        <f t="shared" si="55"/>
        <v>6105</v>
      </c>
      <c r="W1156" s="4" t="str">
        <f t="shared" si="56"/>
        <v>04</v>
      </c>
    </row>
    <row r="1157" spans="1:23" x14ac:dyDescent="0.25">
      <c r="A1157" s="7" t="s">
        <v>12799</v>
      </c>
      <c r="B1157" t="s">
        <v>21</v>
      </c>
      <c r="C1157" t="s">
        <v>12800</v>
      </c>
      <c r="D1157" t="s">
        <v>23</v>
      </c>
      <c r="E1157" t="s">
        <v>1824</v>
      </c>
      <c r="F1157" s="2">
        <v>21183</v>
      </c>
      <c r="G1157" t="s">
        <v>12801</v>
      </c>
      <c r="H1157" t="s">
        <v>10900</v>
      </c>
      <c r="I1157" t="s">
        <v>26</v>
      </c>
      <c r="K1157" t="s">
        <v>2959</v>
      </c>
      <c r="L1157" t="s">
        <v>23</v>
      </c>
      <c r="M1157" t="s">
        <v>27</v>
      </c>
      <c r="N1157" t="s">
        <v>12802</v>
      </c>
      <c r="O1157" t="s">
        <v>29</v>
      </c>
      <c r="P1157" t="s">
        <v>30</v>
      </c>
      <c r="Q1157" s="1">
        <v>44541</v>
      </c>
      <c r="R1157" t="s">
        <v>31</v>
      </c>
      <c r="S1157" t="s">
        <v>32</v>
      </c>
      <c r="T1157" s="7" t="s">
        <v>12803</v>
      </c>
      <c r="U1157" s="7" t="str">
        <f t="shared" si="54"/>
        <v>PN-REC-BM-D</v>
      </c>
      <c r="V1157" s="4" t="str">
        <f t="shared" si="55"/>
        <v>6106</v>
      </c>
      <c r="W1157" s="4" t="str">
        <f t="shared" si="56"/>
        <v>01</v>
      </c>
    </row>
    <row r="1158" spans="1:23" s="7" customFormat="1" x14ac:dyDescent="0.25">
      <c r="A1158" s="7" t="s">
        <v>12804</v>
      </c>
      <c r="B1158" s="7" t="s">
        <v>21</v>
      </c>
      <c r="C1158" s="7" t="s">
        <v>12800</v>
      </c>
      <c r="D1158" s="7" t="s">
        <v>23</v>
      </c>
      <c r="E1158" s="7" t="s">
        <v>1824</v>
      </c>
      <c r="F1158" s="8">
        <v>21274</v>
      </c>
      <c r="G1158" s="7" t="s">
        <v>12801</v>
      </c>
      <c r="H1158" s="7" t="s">
        <v>3228</v>
      </c>
      <c r="I1158" s="7" t="s">
        <v>26</v>
      </c>
      <c r="K1158" s="7" t="s">
        <v>2959</v>
      </c>
      <c r="L1158" s="7" t="s">
        <v>23</v>
      </c>
      <c r="M1158" s="7" t="s">
        <v>27</v>
      </c>
      <c r="N1158" s="7" t="s">
        <v>12805</v>
      </c>
      <c r="O1158" s="7" t="s">
        <v>29</v>
      </c>
      <c r="P1158" s="7" t="s">
        <v>30</v>
      </c>
      <c r="Q1158" s="1">
        <v>44541</v>
      </c>
      <c r="R1158" s="7" t="s">
        <v>31</v>
      </c>
      <c r="S1158" s="7" t="s">
        <v>32</v>
      </c>
      <c r="T1158" s="7" t="s">
        <v>12806</v>
      </c>
      <c r="U1158" s="7" t="str">
        <f t="shared" si="54"/>
        <v>PN-REC-BM-D</v>
      </c>
      <c r="V1158" s="4" t="str">
        <f t="shared" si="55"/>
        <v>6106</v>
      </c>
      <c r="W1158" s="4" t="str">
        <f t="shared" si="56"/>
        <v>02</v>
      </c>
    </row>
    <row r="1159" spans="1:23" x14ac:dyDescent="0.25">
      <c r="A1159" s="7" t="s">
        <v>12807</v>
      </c>
      <c r="B1159" t="s">
        <v>21</v>
      </c>
      <c r="C1159" t="s">
        <v>12800</v>
      </c>
      <c r="D1159" t="s">
        <v>23</v>
      </c>
      <c r="E1159" t="s">
        <v>1824</v>
      </c>
      <c r="F1159" s="2">
        <v>21477</v>
      </c>
      <c r="G1159" t="s">
        <v>12801</v>
      </c>
      <c r="H1159" t="s">
        <v>10908</v>
      </c>
      <c r="I1159" t="s">
        <v>26</v>
      </c>
      <c r="K1159" t="s">
        <v>2959</v>
      </c>
      <c r="L1159" t="s">
        <v>23</v>
      </c>
      <c r="M1159" t="s">
        <v>27</v>
      </c>
      <c r="N1159" t="s">
        <v>12808</v>
      </c>
      <c r="O1159" t="s">
        <v>29</v>
      </c>
      <c r="P1159" t="s">
        <v>30</v>
      </c>
      <c r="Q1159" s="1">
        <v>44541</v>
      </c>
      <c r="R1159" t="s">
        <v>31</v>
      </c>
      <c r="S1159" t="s">
        <v>32</v>
      </c>
      <c r="T1159" t="s">
        <v>12809</v>
      </c>
      <c r="U1159" s="7" t="str">
        <f t="shared" si="54"/>
        <v>PN-REC-BM-D</v>
      </c>
      <c r="V1159" s="4" t="str">
        <f t="shared" si="55"/>
        <v>6106</v>
      </c>
      <c r="W1159" s="4" t="str">
        <f t="shared" si="56"/>
        <v>03</v>
      </c>
    </row>
    <row r="1160" spans="1:23" x14ac:dyDescent="0.25">
      <c r="A1160" t="s">
        <v>12810</v>
      </c>
      <c r="B1160" t="s">
        <v>21</v>
      </c>
      <c r="C1160" t="s">
        <v>12811</v>
      </c>
      <c r="D1160" t="s">
        <v>23</v>
      </c>
      <c r="E1160" t="s">
        <v>40</v>
      </c>
      <c r="F1160" s="2">
        <v>20476</v>
      </c>
      <c r="G1160" t="s">
        <v>12812</v>
      </c>
      <c r="H1160" t="s">
        <v>10906</v>
      </c>
      <c r="I1160" t="s">
        <v>26</v>
      </c>
      <c r="K1160" t="s">
        <v>2959</v>
      </c>
      <c r="L1160" t="s">
        <v>23</v>
      </c>
      <c r="M1160" t="s">
        <v>27</v>
      </c>
      <c r="N1160" t="s">
        <v>12813</v>
      </c>
      <c r="O1160" t="s">
        <v>29</v>
      </c>
      <c r="P1160" t="s">
        <v>30</v>
      </c>
      <c r="Q1160" s="1">
        <v>44541</v>
      </c>
      <c r="R1160" t="s">
        <v>31</v>
      </c>
      <c r="S1160" t="s">
        <v>32</v>
      </c>
      <c r="T1160" t="s">
        <v>12814</v>
      </c>
      <c r="U1160" t="str">
        <f t="shared" si="54"/>
        <v>PN-REC-BM-D</v>
      </c>
      <c r="V1160" s="4" t="str">
        <f t="shared" si="55"/>
        <v>6107</v>
      </c>
      <c r="W1160" s="4" t="str">
        <f t="shared" si="56"/>
        <v>01</v>
      </c>
    </row>
    <row r="1161" spans="1:23" x14ac:dyDescent="0.25">
      <c r="A1161" t="s">
        <v>12815</v>
      </c>
      <c r="B1161" t="s">
        <v>21</v>
      </c>
      <c r="C1161" t="s">
        <v>12811</v>
      </c>
      <c r="D1161" t="s">
        <v>23</v>
      </c>
      <c r="E1161" t="s">
        <v>40</v>
      </c>
      <c r="F1161" s="2">
        <v>20476</v>
      </c>
      <c r="G1161" t="s">
        <v>12812</v>
      </c>
      <c r="H1161" t="s">
        <v>10906</v>
      </c>
      <c r="I1161" t="s">
        <v>26</v>
      </c>
      <c r="K1161" t="s">
        <v>2959</v>
      </c>
      <c r="L1161" t="s">
        <v>23</v>
      </c>
      <c r="M1161" t="s">
        <v>27</v>
      </c>
      <c r="N1161" t="s">
        <v>12816</v>
      </c>
      <c r="O1161" t="s">
        <v>29</v>
      </c>
      <c r="P1161" t="s">
        <v>30</v>
      </c>
      <c r="Q1161" s="1">
        <v>44541</v>
      </c>
      <c r="R1161" t="s">
        <v>31</v>
      </c>
      <c r="S1161" t="s">
        <v>32</v>
      </c>
      <c r="T1161" t="s">
        <v>12817</v>
      </c>
      <c r="U1161" t="str">
        <f t="shared" si="54"/>
        <v>PN-REC-BM-D</v>
      </c>
      <c r="V1161" s="4" t="str">
        <f t="shared" si="55"/>
        <v>6107</v>
      </c>
      <c r="W1161" s="4" t="str">
        <f t="shared" si="56"/>
        <v>02</v>
      </c>
    </row>
    <row r="1162" spans="1:23" x14ac:dyDescent="0.25">
      <c r="A1162" t="s">
        <v>12818</v>
      </c>
      <c r="B1162" t="s">
        <v>21</v>
      </c>
      <c r="C1162" t="s">
        <v>12811</v>
      </c>
      <c r="D1162" t="s">
        <v>23</v>
      </c>
      <c r="E1162" t="s">
        <v>40</v>
      </c>
      <c r="F1162" s="2">
        <v>20721</v>
      </c>
      <c r="G1162" t="s">
        <v>12812</v>
      </c>
      <c r="H1162" t="s">
        <v>10898</v>
      </c>
      <c r="I1162" t="s">
        <v>26</v>
      </c>
      <c r="K1162" t="s">
        <v>2959</v>
      </c>
      <c r="L1162" t="s">
        <v>23</v>
      </c>
      <c r="M1162" t="s">
        <v>27</v>
      </c>
      <c r="N1162" t="s">
        <v>12819</v>
      </c>
      <c r="O1162" t="s">
        <v>29</v>
      </c>
      <c r="P1162" t="s">
        <v>30</v>
      </c>
      <c r="Q1162" s="1">
        <v>44541</v>
      </c>
      <c r="R1162" t="s">
        <v>31</v>
      </c>
      <c r="S1162" t="s">
        <v>32</v>
      </c>
      <c r="T1162" t="s">
        <v>12820</v>
      </c>
      <c r="U1162" t="str">
        <f t="shared" si="54"/>
        <v>PN-REC-BM-D</v>
      </c>
      <c r="V1162" s="4" t="str">
        <f t="shared" si="55"/>
        <v>6107</v>
      </c>
      <c r="W1162" s="4" t="str">
        <f t="shared" si="56"/>
        <v>03</v>
      </c>
    </row>
    <row r="1163" spans="1:23" x14ac:dyDescent="0.25">
      <c r="A1163" t="s">
        <v>12821</v>
      </c>
      <c r="B1163" t="s">
        <v>21</v>
      </c>
      <c r="C1163" t="s">
        <v>12822</v>
      </c>
      <c r="D1163" t="s">
        <v>23</v>
      </c>
      <c r="E1163" t="s">
        <v>1824</v>
      </c>
      <c r="F1163" s="2">
        <v>21179</v>
      </c>
      <c r="G1163" t="s">
        <v>12823</v>
      </c>
      <c r="H1163" t="s">
        <v>3228</v>
      </c>
      <c r="I1163" t="s">
        <v>26</v>
      </c>
      <c r="K1163" t="s">
        <v>2959</v>
      </c>
      <c r="L1163" t="s">
        <v>23</v>
      </c>
      <c r="M1163" t="s">
        <v>27</v>
      </c>
      <c r="N1163" t="s">
        <v>12824</v>
      </c>
      <c r="O1163" t="s">
        <v>29</v>
      </c>
      <c r="P1163" t="s">
        <v>30</v>
      </c>
      <c r="Q1163" s="1">
        <v>44541</v>
      </c>
      <c r="R1163" t="s">
        <v>31</v>
      </c>
      <c r="S1163" t="s">
        <v>32</v>
      </c>
      <c r="T1163" t="s">
        <v>12825</v>
      </c>
      <c r="U1163" t="str">
        <f t="shared" si="54"/>
        <v>PN-REC-BM-D</v>
      </c>
      <c r="V1163" s="4" t="str">
        <f t="shared" si="55"/>
        <v>6108</v>
      </c>
      <c r="W1163" s="4" t="str">
        <f t="shared" si="56"/>
        <v>01</v>
      </c>
    </row>
    <row r="1164" spans="1:23" x14ac:dyDescent="0.25">
      <c r="A1164" t="s">
        <v>12826</v>
      </c>
      <c r="B1164" t="s">
        <v>21</v>
      </c>
      <c r="C1164" t="s">
        <v>12822</v>
      </c>
      <c r="D1164" t="s">
        <v>23</v>
      </c>
      <c r="E1164" t="s">
        <v>1824</v>
      </c>
      <c r="F1164" s="2">
        <v>21295</v>
      </c>
      <c r="G1164" t="s">
        <v>12823</v>
      </c>
      <c r="H1164" t="s">
        <v>10904</v>
      </c>
      <c r="I1164" t="s">
        <v>26</v>
      </c>
      <c r="K1164" t="s">
        <v>2959</v>
      </c>
      <c r="L1164" t="s">
        <v>23</v>
      </c>
      <c r="M1164" t="s">
        <v>27</v>
      </c>
      <c r="N1164" t="s">
        <v>12827</v>
      </c>
      <c r="O1164" t="s">
        <v>29</v>
      </c>
      <c r="P1164" t="s">
        <v>30</v>
      </c>
      <c r="Q1164" s="1">
        <v>44541</v>
      </c>
      <c r="R1164" t="s">
        <v>31</v>
      </c>
      <c r="S1164" t="s">
        <v>32</v>
      </c>
      <c r="T1164" t="s">
        <v>12828</v>
      </c>
      <c r="U1164" t="str">
        <f t="shared" si="54"/>
        <v>PN-REC-BM-D</v>
      </c>
      <c r="V1164" s="4" t="str">
        <f t="shared" si="55"/>
        <v>6108</v>
      </c>
      <c r="W1164" s="4" t="str">
        <f t="shared" si="56"/>
        <v>02</v>
      </c>
    </row>
    <row r="1165" spans="1:23" x14ac:dyDescent="0.25">
      <c r="A1165" t="s">
        <v>12829</v>
      </c>
      <c r="B1165" t="s">
        <v>21</v>
      </c>
      <c r="C1165" t="s">
        <v>12830</v>
      </c>
      <c r="D1165" t="s">
        <v>23</v>
      </c>
      <c r="E1165" t="s">
        <v>24</v>
      </c>
      <c r="F1165" s="2">
        <v>20187</v>
      </c>
      <c r="G1165" t="s">
        <v>12831</v>
      </c>
      <c r="H1165" t="s">
        <v>3228</v>
      </c>
      <c r="I1165" t="s">
        <v>26</v>
      </c>
      <c r="K1165" t="s">
        <v>2959</v>
      </c>
      <c r="L1165" t="s">
        <v>23</v>
      </c>
      <c r="M1165" t="s">
        <v>27</v>
      </c>
      <c r="N1165" t="s">
        <v>12832</v>
      </c>
      <c r="O1165" t="s">
        <v>29</v>
      </c>
      <c r="P1165" t="s">
        <v>30</v>
      </c>
      <c r="Q1165" s="1">
        <v>44541</v>
      </c>
      <c r="R1165" t="s">
        <v>31</v>
      </c>
      <c r="S1165" t="s">
        <v>32</v>
      </c>
      <c r="T1165" t="s">
        <v>12833</v>
      </c>
      <c r="U1165" t="str">
        <f t="shared" si="54"/>
        <v>PN-REC-BM-D</v>
      </c>
      <c r="V1165" s="4" t="str">
        <f t="shared" si="55"/>
        <v>6109</v>
      </c>
      <c r="W1165" s="4" t="str">
        <f t="shared" si="56"/>
        <v>01</v>
      </c>
    </row>
    <row r="1166" spans="1:23" x14ac:dyDescent="0.25">
      <c r="A1166" t="s">
        <v>12834</v>
      </c>
      <c r="B1166" t="s">
        <v>21</v>
      </c>
      <c r="C1166" t="s">
        <v>12835</v>
      </c>
      <c r="D1166" t="s">
        <v>23</v>
      </c>
      <c r="E1166" t="s">
        <v>40</v>
      </c>
      <c r="F1166" s="2">
        <v>20511</v>
      </c>
      <c r="G1166" t="s">
        <v>12836</v>
      </c>
      <c r="H1166" t="s">
        <v>3228</v>
      </c>
      <c r="I1166" t="s">
        <v>26</v>
      </c>
      <c r="K1166" t="s">
        <v>2959</v>
      </c>
      <c r="L1166" t="s">
        <v>23</v>
      </c>
      <c r="M1166" t="s">
        <v>27</v>
      </c>
      <c r="N1166" t="s">
        <v>12837</v>
      </c>
      <c r="O1166" t="s">
        <v>29</v>
      </c>
      <c r="P1166" t="s">
        <v>30</v>
      </c>
      <c r="Q1166" s="1">
        <v>44541</v>
      </c>
      <c r="R1166" t="s">
        <v>31</v>
      </c>
      <c r="S1166" t="s">
        <v>32</v>
      </c>
      <c r="T1166" t="s">
        <v>12838</v>
      </c>
      <c r="U1166" t="str">
        <f t="shared" si="54"/>
        <v>PN-REC-BM-D</v>
      </c>
      <c r="V1166" s="4" t="str">
        <f t="shared" si="55"/>
        <v>6110</v>
      </c>
      <c r="W1166" s="4" t="str">
        <f t="shared" si="56"/>
        <v>01</v>
      </c>
    </row>
    <row r="1167" spans="1:23" x14ac:dyDescent="0.25">
      <c r="A1167" t="s">
        <v>12839</v>
      </c>
      <c r="B1167" t="s">
        <v>21</v>
      </c>
      <c r="C1167" t="s">
        <v>12835</v>
      </c>
      <c r="D1167" t="s">
        <v>23</v>
      </c>
      <c r="E1167" t="s">
        <v>1824</v>
      </c>
      <c r="F1167" s="2">
        <v>21343</v>
      </c>
      <c r="G1167" t="s">
        <v>12836</v>
      </c>
      <c r="H1167" t="s">
        <v>3228</v>
      </c>
      <c r="I1167" t="s">
        <v>26</v>
      </c>
      <c r="K1167" t="s">
        <v>2959</v>
      </c>
      <c r="L1167" t="s">
        <v>23</v>
      </c>
      <c r="M1167" t="s">
        <v>27</v>
      </c>
      <c r="N1167" t="s">
        <v>12840</v>
      </c>
      <c r="O1167" t="s">
        <v>29</v>
      </c>
      <c r="P1167" t="s">
        <v>30</v>
      </c>
      <c r="Q1167" s="1">
        <v>44541</v>
      </c>
      <c r="R1167" t="s">
        <v>31</v>
      </c>
      <c r="S1167" t="s">
        <v>32</v>
      </c>
      <c r="T1167" t="s">
        <v>12841</v>
      </c>
      <c r="U1167" t="str">
        <f t="shared" si="54"/>
        <v>PN-REC-BM-D</v>
      </c>
      <c r="V1167" s="4" t="str">
        <f t="shared" si="55"/>
        <v>6110</v>
      </c>
      <c r="W1167" s="4" t="str">
        <f t="shared" si="56"/>
        <v>02</v>
      </c>
    </row>
    <row r="1168" spans="1:23" x14ac:dyDescent="0.25">
      <c r="A1168" t="s">
        <v>12842</v>
      </c>
      <c r="B1168" t="s">
        <v>21</v>
      </c>
      <c r="C1168" t="s">
        <v>12843</v>
      </c>
      <c r="D1168" t="s">
        <v>23</v>
      </c>
      <c r="E1168" t="s">
        <v>40</v>
      </c>
      <c r="F1168" s="2">
        <v>20329</v>
      </c>
      <c r="G1168" t="s">
        <v>12844</v>
      </c>
      <c r="H1168" t="s">
        <v>10897</v>
      </c>
      <c r="I1168" t="s">
        <v>26</v>
      </c>
      <c r="K1168" t="s">
        <v>2959</v>
      </c>
      <c r="L1168" t="s">
        <v>23</v>
      </c>
      <c r="M1168" t="s">
        <v>27</v>
      </c>
      <c r="N1168" t="s">
        <v>12845</v>
      </c>
      <c r="O1168" t="s">
        <v>29</v>
      </c>
      <c r="P1168" t="s">
        <v>30</v>
      </c>
      <c r="Q1168" s="1">
        <v>44541</v>
      </c>
      <c r="R1168" t="s">
        <v>31</v>
      </c>
      <c r="S1168" t="s">
        <v>32</v>
      </c>
      <c r="T1168" t="s">
        <v>12846</v>
      </c>
      <c r="U1168" t="str">
        <f t="shared" si="54"/>
        <v>PN-REC-BM-D</v>
      </c>
      <c r="V1168" s="4" t="str">
        <f t="shared" si="55"/>
        <v>6111</v>
      </c>
      <c r="W1168" s="4" t="str">
        <f t="shared" si="56"/>
        <v>01</v>
      </c>
    </row>
    <row r="1169" spans="1:23" x14ac:dyDescent="0.25">
      <c r="A1169" s="7" t="s">
        <v>12847</v>
      </c>
      <c r="B1169" t="s">
        <v>21</v>
      </c>
      <c r="C1169" t="s">
        <v>12848</v>
      </c>
      <c r="D1169" t="s">
        <v>23</v>
      </c>
      <c r="E1169" t="s">
        <v>40</v>
      </c>
      <c r="F1169" s="2">
        <v>20707</v>
      </c>
      <c r="G1169" t="s">
        <v>12849</v>
      </c>
      <c r="H1169" t="s">
        <v>10900</v>
      </c>
      <c r="I1169" t="s">
        <v>26</v>
      </c>
      <c r="K1169" t="s">
        <v>2959</v>
      </c>
      <c r="L1169" t="s">
        <v>23</v>
      </c>
      <c r="M1169" t="s">
        <v>27</v>
      </c>
      <c r="N1169" t="s">
        <v>12850</v>
      </c>
      <c r="O1169" t="s">
        <v>29</v>
      </c>
      <c r="P1169" t="s">
        <v>30</v>
      </c>
      <c r="Q1169" s="1">
        <v>44541</v>
      </c>
      <c r="R1169" t="s">
        <v>31</v>
      </c>
      <c r="S1169" t="s">
        <v>32</v>
      </c>
      <c r="T1169" t="s">
        <v>12851</v>
      </c>
      <c r="U1169" t="str">
        <f t="shared" si="54"/>
        <v>PN-REC-BM-D</v>
      </c>
      <c r="V1169" s="4" t="str">
        <f t="shared" si="55"/>
        <v>6112</v>
      </c>
      <c r="W1169" s="4" t="str">
        <f t="shared" si="56"/>
        <v>01</v>
      </c>
    </row>
    <row r="1170" spans="1:23" x14ac:dyDescent="0.25">
      <c r="A1170" s="7" t="s">
        <v>12852</v>
      </c>
      <c r="B1170" t="s">
        <v>21</v>
      </c>
      <c r="C1170" t="s">
        <v>12848</v>
      </c>
      <c r="D1170" t="s">
        <v>23</v>
      </c>
      <c r="E1170" t="s">
        <v>40</v>
      </c>
      <c r="F1170" s="2">
        <v>20707</v>
      </c>
      <c r="G1170" t="s">
        <v>12849</v>
      </c>
      <c r="H1170" t="s">
        <v>10900</v>
      </c>
      <c r="I1170" t="s">
        <v>26</v>
      </c>
      <c r="K1170" t="s">
        <v>2959</v>
      </c>
      <c r="L1170" t="s">
        <v>23</v>
      </c>
      <c r="M1170" t="s">
        <v>27</v>
      </c>
      <c r="N1170" t="s">
        <v>12853</v>
      </c>
      <c r="O1170" t="s">
        <v>29</v>
      </c>
      <c r="P1170" t="s">
        <v>30</v>
      </c>
      <c r="Q1170" s="1">
        <v>44541</v>
      </c>
      <c r="R1170" t="s">
        <v>31</v>
      </c>
      <c r="S1170" t="s">
        <v>32</v>
      </c>
      <c r="T1170" t="s">
        <v>12854</v>
      </c>
      <c r="U1170" t="str">
        <f t="shared" si="54"/>
        <v>PN-REC-BM-D</v>
      </c>
      <c r="V1170" s="4" t="str">
        <f t="shared" si="55"/>
        <v>6112</v>
      </c>
      <c r="W1170" s="4" t="str">
        <f t="shared" si="56"/>
        <v>02</v>
      </c>
    </row>
    <row r="1171" spans="1:23" x14ac:dyDescent="0.25">
      <c r="A1171" s="7" t="s">
        <v>12855</v>
      </c>
      <c r="B1171" t="s">
        <v>21</v>
      </c>
      <c r="C1171" t="s">
        <v>12848</v>
      </c>
      <c r="D1171" t="s">
        <v>23</v>
      </c>
      <c r="E1171" t="s">
        <v>40</v>
      </c>
      <c r="F1171" s="2">
        <v>20707</v>
      </c>
      <c r="G1171" t="s">
        <v>12849</v>
      </c>
      <c r="H1171" t="s">
        <v>10900</v>
      </c>
      <c r="I1171" t="s">
        <v>26</v>
      </c>
      <c r="K1171" t="s">
        <v>2959</v>
      </c>
      <c r="L1171" t="s">
        <v>23</v>
      </c>
      <c r="M1171" t="s">
        <v>27</v>
      </c>
      <c r="N1171" t="s">
        <v>12856</v>
      </c>
      <c r="O1171" t="s">
        <v>29</v>
      </c>
      <c r="P1171" t="s">
        <v>30</v>
      </c>
      <c r="Q1171" s="1">
        <v>44541</v>
      </c>
      <c r="R1171" t="s">
        <v>31</v>
      </c>
      <c r="S1171" t="s">
        <v>32</v>
      </c>
      <c r="T1171" t="s">
        <v>12857</v>
      </c>
      <c r="U1171" t="str">
        <f t="shared" si="54"/>
        <v>PN-REC-BM-D</v>
      </c>
      <c r="V1171" s="4" t="str">
        <f t="shared" si="55"/>
        <v>6112</v>
      </c>
      <c r="W1171" s="4" t="str">
        <f t="shared" si="56"/>
        <v>03</v>
      </c>
    </row>
    <row r="1172" spans="1:23" s="7" customFormat="1" x14ac:dyDescent="0.25">
      <c r="A1172" s="7" t="s">
        <v>12858</v>
      </c>
      <c r="B1172" s="7" t="s">
        <v>21</v>
      </c>
      <c r="C1172" s="7" t="s">
        <v>12848</v>
      </c>
      <c r="D1172" s="7" t="s">
        <v>23</v>
      </c>
      <c r="E1172" s="7" t="s">
        <v>1824</v>
      </c>
      <c r="F1172" s="8">
        <v>20826</v>
      </c>
      <c r="G1172" s="7" t="s">
        <v>12849</v>
      </c>
      <c r="H1172" s="7" t="s">
        <v>3228</v>
      </c>
      <c r="I1172" s="7" t="s">
        <v>26</v>
      </c>
      <c r="K1172" s="7" t="s">
        <v>2959</v>
      </c>
      <c r="L1172" s="7" t="s">
        <v>23</v>
      </c>
      <c r="M1172" s="7" t="s">
        <v>27</v>
      </c>
      <c r="N1172" s="7" t="s">
        <v>12859</v>
      </c>
      <c r="O1172" s="7" t="s">
        <v>29</v>
      </c>
      <c r="P1172" s="7" t="s">
        <v>30</v>
      </c>
      <c r="Q1172" s="1">
        <v>44541</v>
      </c>
      <c r="R1172" s="7" t="s">
        <v>31</v>
      </c>
      <c r="S1172" s="7" t="s">
        <v>32</v>
      </c>
      <c r="T1172" s="7" t="s">
        <v>12860</v>
      </c>
      <c r="U1172" s="7" t="str">
        <f t="shared" si="54"/>
        <v>PN-REC-BM-D</v>
      </c>
      <c r="V1172" s="4" t="str">
        <f t="shared" si="55"/>
        <v>6112</v>
      </c>
      <c r="W1172" s="4" t="str">
        <f t="shared" si="56"/>
        <v>04</v>
      </c>
    </row>
    <row r="1173" spans="1:23" x14ac:dyDescent="0.25">
      <c r="A1173" s="7" t="s">
        <v>12861</v>
      </c>
      <c r="B1173" t="s">
        <v>21</v>
      </c>
      <c r="C1173" t="s">
        <v>12862</v>
      </c>
      <c r="D1173" t="s">
        <v>23</v>
      </c>
      <c r="E1173" t="s">
        <v>40</v>
      </c>
      <c r="F1173" s="2">
        <v>20490</v>
      </c>
      <c r="G1173" t="s">
        <v>12863</v>
      </c>
      <c r="H1173" t="s">
        <v>10909</v>
      </c>
      <c r="I1173" t="s">
        <v>26</v>
      </c>
      <c r="K1173" t="s">
        <v>2959</v>
      </c>
      <c r="L1173" t="s">
        <v>23</v>
      </c>
      <c r="M1173" t="s">
        <v>27</v>
      </c>
      <c r="N1173" t="s">
        <v>12864</v>
      </c>
      <c r="O1173" t="s">
        <v>29</v>
      </c>
      <c r="P1173" t="s">
        <v>30</v>
      </c>
      <c r="Q1173" s="1">
        <v>44541</v>
      </c>
      <c r="R1173" t="s">
        <v>31</v>
      </c>
      <c r="S1173" t="s">
        <v>32</v>
      </c>
      <c r="T1173" s="7" t="s">
        <v>12865</v>
      </c>
      <c r="U1173" s="7" t="str">
        <f t="shared" si="54"/>
        <v>PN-REC-BM-D</v>
      </c>
      <c r="V1173" s="4" t="str">
        <f t="shared" si="55"/>
        <v>6113</v>
      </c>
      <c r="W1173" s="4" t="str">
        <f t="shared" si="56"/>
        <v>01</v>
      </c>
    </row>
    <row r="1174" spans="1:23" x14ac:dyDescent="0.25">
      <c r="A1174" s="7" t="s">
        <v>12869</v>
      </c>
      <c r="B1174" t="s">
        <v>21</v>
      </c>
      <c r="C1174" t="s">
        <v>12862</v>
      </c>
      <c r="D1174" t="s">
        <v>23</v>
      </c>
      <c r="E1174" t="s">
        <v>40</v>
      </c>
      <c r="F1174" s="2">
        <v>20490</v>
      </c>
      <c r="G1174" t="s">
        <v>12863</v>
      </c>
      <c r="H1174" t="s">
        <v>10909</v>
      </c>
      <c r="I1174" t="s">
        <v>26</v>
      </c>
      <c r="K1174" t="s">
        <v>2959</v>
      </c>
      <c r="L1174" t="s">
        <v>23</v>
      </c>
      <c r="M1174" t="s">
        <v>27</v>
      </c>
      <c r="N1174" t="s">
        <v>12870</v>
      </c>
      <c r="O1174" t="s">
        <v>29</v>
      </c>
      <c r="P1174" t="s">
        <v>30</v>
      </c>
      <c r="Q1174" s="1">
        <v>44541</v>
      </c>
      <c r="R1174" t="s">
        <v>31</v>
      </c>
      <c r="S1174" t="s">
        <v>32</v>
      </c>
      <c r="T1174" t="s">
        <v>12871</v>
      </c>
      <c r="U1174" s="7" t="str">
        <f t="shared" si="54"/>
        <v>PN-REC-BM-D</v>
      </c>
      <c r="V1174" s="4" t="str">
        <f t="shared" si="55"/>
        <v>6113</v>
      </c>
      <c r="W1174" s="4" t="str">
        <f t="shared" si="56"/>
        <v>02</v>
      </c>
    </row>
    <row r="1175" spans="1:23" s="7" customFormat="1" x14ac:dyDescent="0.25">
      <c r="A1175" s="7" t="s">
        <v>12872</v>
      </c>
      <c r="B1175" s="7" t="s">
        <v>21</v>
      </c>
      <c r="C1175" s="7" t="s">
        <v>12862</v>
      </c>
      <c r="D1175" s="7" t="s">
        <v>23</v>
      </c>
      <c r="E1175" s="7" t="s">
        <v>40</v>
      </c>
      <c r="F1175" s="8">
        <v>20490</v>
      </c>
      <c r="G1175" s="7" t="s">
        <v>12863</v>
      </c>
      <c r="H1175" s="7" t="s">
        <v>10909</v>
      </c>
      <c r="I1175" s="7" t="s">
        <v>26</v>
      </c>
      <c r="K1175" s="7" t="s">
        <v>2959</v>
      </c>
      <c r="L1175" s="7" t="s">
        <v>23</v>
      </c>
      <c r="M1175" s="7" t="s">
        <v>27</v>
      </c>
      <c r="N1175" s="7" t="s">
        <v>12873</v>
      </c>
      <c r="O1175" s="7" t="s">
        <v>29</v>
      </c>
      <c r="P1175" s="7" t="s">
        <v>30</v>
      </c>
      <c r="Q1175" s="1">
        <v>44541</v>
      </c>
      <c r="R1175" s="7" t="s">
        <v>31</v>
      </c>
      <c r="S1175" s="7" t="s">
        <v>32</v>
      </c>
      <c r="T1175" s="7" t="s">
        <v>12874</v>
      </c>
      <c r="U1175" s="7" t="str">
        <f t="shared" si="54"/>
        <v>PN-REC-BM-D</v>
      </c>
      <c r="V1175" s="4" t="str">
        <f t="shared" si="55"/>
        <v>6113</v>
      </c>
      <c r="W1175" s="4" t="str">
        <f t="shared" si="56"/>
        <v>03</v>
      </c>
    </row>
    <row r="1176" spans="1:23" x14ac:dyDescent="0.25">
      <c r="A1176" t="s">
        <v>12875</v>
      </c>
      <c r="B1176" t="s">
        <v>21</v>
      </c>
      <c r="C1176" t="s">
        <v>12862</v>
      </c>
      <c r="D1176" t="s">
        <v>23</v>
      </c>
      <c r="E1176" t="s">
        <v>40</v>
      </c>
      <c r="F1176" s="2">
        <v>20539</v>
      </c>
      <c r="G1176" t="s">
        <v>12863</v>
      </c>
      <c r="H1176" t="s">
        <v>3228</v>
      </c>
      <c r="I1176" t="s">
        <v>26</v>
      </c>
      <c r="K1176" t="s">
        <v>2959</v>
      </c>
      <c r="L1176" t="s">
        <v>23</v>
      </c>
      <c r="M1176" t="s">
        <v>27</v>
      </c>
      <c r="N1176" t="s">
        <v>12876</v>
      </c>
      <c r="O1176" t="s">
        <v>29</v>
      </c>
      <c r="P1176" t="s">
        <v>30</v>
      </c>
      <c r="Q1176" s="1">
        <v>44541</v>
      </c>
      <c r="R1176" t="s">
        <v>31</v>
      </c>
      <c r="S1176" t="s">
        <v>32</v>
      </c>
      <c r="T1176" t="s">
        <v>12877</v>
      </c>
      <c r="U1176" t="str">
        <f t="shared" si="54"/>
        <v>PN-REC-BM-D</v>
      </c>
      <c r="V1176" s="4" t="str">
        <f t="shared" si="55"/>
        <v>6113</v>
      </c>
      <c r="W1176" s="4" t="str">
        <f t="shared" si="56"/>
        <v>04</v>
      </c>
    </row>
    <row r="1177" spans="1:23" x14ac:dyDescent="0.25">
      <c r="A1177" t="s">
        <v>12878</v>
      </c>
      <c r="B1177" t="s">
        <v>21</v>
      </c>
      <c r="C1177" t="s">
        <v>12862</v>
      </c>
      <c r="D1177" t="s">
        <v>23</v>
      </c>
      <c r="E1177" t="s">
        <v>40</v>
      </c>
      <c r="F1177" s="2">
        <v>20539</v>
      </c>
      <c r="G1177" t="s">
        <v>12863</v>
      </c>
      <c r="H1177" t="s">
        <v>3228</v>
      </c>
      <c r="I1177" t="s">
        <v>26</v>
      </c>
      <c r="K1177" t="s">
        <v>2959</v>
      </c>
      <c r="L1177" t="s">
        <v>23</v>
      </c>
      <c r="M1177" t="s">
        <v>27</v>
      </c>
      <c r="N1177" t="s">
        <v>12879</v>
      </c>
      <c r="O1177" t="s">
        <v>29</v>
      </c>
      <c r="P1177" t="s">
        <v>30</v>
      </c>
      <c r="Q1177" s="1">
        <v>44541</v>
      </c>
      <c r="R1177" t="s">
        <v>31</v>
      </c>
      <c r="S1177" t="s">
        <v>32</v>
      </c>
      <c r="T1177" t="s">
        <v>12880</v>
      </c>
      <c r="U1177" t="str">
        <f t="shared" si="54"/>
        <v>PN-REC-BM-D</v>
      </c>
      <c r="V1177" s="4" t="str">
        <f t="shared" si="55"/>
        <v>6113</v>
      </c>
      <c r="W1177" s="4" t="str">
        <f t="shared" si="56"/>
        <v>05</v>
      </c>
    </row>
    <row r="1178" spans="1:23" x14ac:dyDescent="0.25">
      <c r="A1178" t="s">
        <v>12881</v>
      </c>
      <c r="B1178" t="s">
        <v>21</v>
      </c>
      <c r="C1178" t="s">
        <v>12862</v>
      </c>
      <c r="D1178" t="s">
        <v>23</v>
      </c>
      <c r="E1178" t="s">
        <v>40</v>
      </c>
      <c r="F1178" s="2">
        <v>20539</v>
      </c>
      <c r="G1178" t="s">
        <v>12863</v>
      </c>
      <c r="H1178" t="s">
        <v>3228</v>
      </c>
      <c r="I1178" t="s">
        <v>26</v>
      </c>
      <c r="K1178" t="s">
        <v>2959</v>
      </c>
      <c r="L1178" t="s">
        <v>23</v>
      </c>
      <c r="M1178" t="s">
        <v>27</v>
      </c>
      <c r="N1178" t="s">
        <v>12882</v>
      </c>
      <c r="O1178" t="s">
        <v>29</v>
      </c>
      <c r="P1178" t="s">
        <v>30</v>
      </c>
      <c r="Q1178" s="1">
        <v>44541</v>
      </c>
      <c r="R1178" t="s">
        <v>31</v>
      </c>
      <c r="S1178" t="s">
        <v>32</v>
      </c>
      <c r="T1178" t="s">
        <v>12883</v>
      </c>
      <c r="U1178" t="str">
        <f t="shared" si="54"/>
        <v>PN-REC-BM-D</v>
      </c>
      <c r="V1178" s="4" t="str">
        <f t="shared" si="55"/>
        <v>6113</v>
      </c>
      <c r="W1178" s="4" t="str">
        <f t="shared" si="56"/>
        <v>06</v>
      </c>
    </row>
    <row r="1179" spans="1:23" x14ac:dyDescent="0.25">
      <c r="A1179" t="s">
        <v>12884</v>
      </c>
      <c r="B1179" t="s">
        <v>21</v>
      </c>
      <c r="C1179" t="s">
        <v>12862</v>
      </c>
      <c r="D1179" t="s">
        <v>23</v>
      </c>
      <c r="E1179" t="s">
        <v>1824</v>
      </c>
      <c r="F1179" s="2">
        <v>20833</v>
      </c>
      <c r="G1179" t="s">
        <v>12863</v>
      </c>
      <c r="H1179" t="s">
        <v>3228</v>
      </c>
      <c r="I1179" t="s">
        <v>26</v>
      </c>
      <c r="K1179" t="s">
        <v>2959</v>
      </c>
      <c r="L1179" t="s">
        <v>23</v>
      </c>
      <c r="M1179" t="s">
        <v>27</v>
      </c>
      <c r="N1179" t="s">
        <v>12885</v>
      </c>
      <c r="O1179" t="s">
        <v>29</v>
      </c>
      <c r="P1179" t="s">
        <v>30</v>
      </c>
      <c r="Q1179" s="1">
        <v>44541</v>
      </c>
      <c r="R1179" t="s">
        <v>31</v>
      </c>
      <c r="S1179" t="s">
        <v>32</v>
      </c>
      <c r="T1179" t="s">
        <v>12886</v>
      </c>
      <c r="U1179" t="str">
        <f t="shared" si="54"/>
        <v>PN-REC-BM-D</v>
      </c>
      <c r="V1179" s="4" t="str">
        <f t="shared" si="55"/>
        <v>6113</v>
      </c>
      <c r="W1179" s="4" t="str">
        <f t="shared" si="56"/>
        <v>07</v>
      </c>
    </row>
    <row r="1180" spans="1:23" x14ac:dyDescent="0.25">
      <c r="A1180" t="s">
        <v>12887</v>
      </c>
      <c r="B1180" t="s">
        <v>21</v>
      </c>
      <c r="C1180" t="s">
        <v>12862</v>
      </c>
      <c r="D1180" t="s">
        <v>23</v>
      </c>
      <c r="E1180" t="s">
        <v>1824</v>
      </c>
      <c r="F1180" s="2">
        <v>20896</v>
      </c>
      <c r="G1180" t="s">
        <v>12863</v>
      </c>
      <c r="H1180" t="s">
        <v>10897</v>
      </c>
      <c r="I1180" t="s">
        <v>26</v>
      </c>
      <c r="K1180" t="s">
        <v>2959</v>
      </c>
      <c r="L1180" t="s">
        <v>23</v>
      </c>
      <c r="M1180" t="s">
        <v>27</v>
      </c>
      <c r="N1180" t="s">
        <v>12888</v>
      </c>
      <c r="O1180" t="s">
        <v>29</v>
      </c>
      <c r="P1180" t="s">
        <v>30</v>
      </c>
      <c r="Q1180" s="1">
        <v>44541</v>
      </c>
      <c r="R1180" t="s">
        <v>31</v>
      </c>
      <c r="S1180" t="s">
        <v>32</v>
      </c>
      <c r="T1180" t="s">
        <v>12889</v>
      </c>
      <c r="U1180" t="str">
        <f t="shared" si="54"/>
        <v>PN-REC-BM-D</v>
      </c>
      <c r="V1180" s="4" t="str">
        <f t="shared" si="55"/>
        <v>6113</v>
      </c>
      <c r="W1180" s="4" t="str">
        <f t="shared" si="56"/>
        <v>08</v>
      </c>
    </row>
    <row r="1181" spans="1:23" x14ac:dyDescent="0.25">
      <c r="A1181" t="s">
        <v>12890</v>
      </c>
      <c r="B1181" t="s">
        <v>21</v>
      </c>
      <c r="C1181" t="s">
        <v>12862</v>
      </c>
      <c r="D1181" t="s">
        <v>23</v>
      </c>
      <c r="E1181" t="s">
        <v>1824</v>
      </c>
      <c r="F1181" s="2">
        <v>20896</v>
      </c>
      <c r="G1181" t="s">
        <v>12863</v>
      </c>
      <c r="H1181" t="s">
        <v>10897</v>
      </c>
      <c r="I1181" t="s">
        <v>26</v>
      </c>
      <c r="K1181" t="s">
        <v>2959</v>
      </c>
      <c r="L1181" t="s">
        <v>23</v>
      </c>
      <c r="M1181" t="s">
        <v>27</v>
      </c>
      <c r="N1181" t="s">
        <v>12891</v>
      </c>
      <c r="O1181" t="s">
        <v>29</v>
      </c>
      <c r="P1181" t="s">
        <v>30</v>
      </c>
      <c r="Q1181" s="1">
        <v>44541</v>
      </c>
      <c r="R1181" t="s">
        <v>31</v>
      </c>
      <c r="S1181" t="s">
        <v>32</v>
      </c>
      <c r="T1181" t="s">
        <v>12892</v>
      </c>
      <c r="U1181" t="str">
        <f t="shared" si="54"/>
        <v>PN-REC-BM-D</v>
      </c>
      <c r="V1181" s="4" t="str">
        <f t="shared" si="55"/>
        <v>6113</v>
      </c>
      <c r="W1181" s="4" t="str">
        <f t="shared" si="56"/>
        <v>09</v>
      </c>
    </row>
    <row r="1182" spans="1:23" x14ac:dyDescent="0.25">
      <c r="A1182" t="s">
        <v>12866</v>
      </c>
      <c r="B1182" t="s">
        <v>21</v>
      </c>
      <c r="C1182" t="s">
        <v>12862</v>
      </c>
      <c r="D1182" t="s">
        <v>23</v>
      </c>
      <c r="E1182" t="s">
        <v>1824</v>
      </c>
      <c r="F1182" s="2">
        <v>21295</v>
      </c>
      <c r="G1182" t="s">
        <v>12863</v>
      </c>
      <c r="H1182" t="s">
        <v>10897</v>
      </c>
      <c r="I1182" t="s">
        <v>26</v>
      </c>
      <c r="K1182" t="s">
        <v>2959</v>
      </c>
      <c r="L1182" t="s">
        <v>23</v>
      </c>
      <c r="M1182" t="s">
        <v>27</v>
      </c>
      <c r="N1182" t="s">
        <v>12867</v>
      </c>
      <c r="O1182" t="s">
        <v>29</v>
      </c>
      <c r="P1182" t="s">
        <v>30</v>
      </c>
      <c r="Q1182" s="1">
        <v>44541</v>
      </c>
      <c r="R1182" t="s">
        <v>31</v>
      </c>
      <c r="S1182" t="s">
        <v>32</v>
      </c>
      <c r="T1182" t="s">
        <v>12868</v>
      </c>
      <c r="U1182" t="str">
        <f t="shared" si="54"/>
        <v>PN-REC-BM-D</v>
      </c>
      <c r="V1182" s="4" t="str">
        <f t="shared" si="55"/>
        <v>6113</v>
      </c>
      <c r="W1182" s="4" t="str">
        <f t="shared" si="56"/>
        <v>10</v>
      </c>
    </row>
    <row r="1183" spans="1:23" x14ac:dyDescent="0.25">
      <c r="A1183" t="s">
        <v>12893</v>
      </c>
      <c r="B1183" t="s">
        <v>21</v>
      </c>
      <c r="C1183" t="s">
        <v>12894</v>
      </c>
      <c r="D1183" t="s">
        <v>23</v>
      </c>
      <c r="E1183" t="s">
        <v>40</v>
      </c>
      <c r="F1183" s="2">
        <v>20595</v>
      </c>
      <c r="G1183" t="s">
        <v>12895</v>
      </c>
      <c r="H1183" t="s">
        <v>10908</v>
      </c>
      <c r="I1183" t="s">
        <v>26</v>
      </c>
      <c r="K1183" t="s">
        <v>2959</v>
      </c>
      <c r="L1183" t="s">
        <v>23</v>
      </c>
      <c r="M1183" t="s">
        <v>27</v>
      </c>
      <c r="N1183" t="s">
        <v>12896</v>
      </c>
      <c r="O1183" t="s">
        <v>29</v>
      </c>
      <c r="P1183" t="s">
        <v>30</v>
      </c>
      <c r="Q1183" s="1">
        <v>44541</v>
      </c>
      <c r="R1183" t="s">
        <v>31</v>
      </c>
      <c r="S1183" t="s">
        <v>32</v>
      </c>
      <c r="T1183" t="s">
        <v>12897</v>
      </c>
      <c r="U1183" t="str">
        <f t="shared" si="54"/>
        <v>PN-REC-BM-D</v>
      </c>
      <c r="V1183" s="4" t="str">
        <f t="shared" si="55"/>
        <v>6114</v>
      </c>
      <c r="W1183" s="4" t="str">
        <f t="shared" si="56"/>
        <v>01</v>
      </c>
    </row>
    <row r="1184" spans="1:23" x14ac:dyDescent="0.25">
      <c r="A1184" t="s">
        <v>12898</v>
      </c>
      <c r="B1184" t="s">
        <v>21</v>
      </c>
      <c r="C1184" t="s">
        <v>12894</v>
      </c>
      <c r="D1184" t="s">
        <v>23</v>
      </c>
      <c r="E1184" t="s">
        <v>40</v>
      </c>
      <c r="F1184" s="2">
        <v>20595</v>
      </c>
      <c r="G1184" t="s">
        <v>12895</v>
      </c>
      <c r="H1184" t="s">
        <v>10908</v>
      </c>
      <c r="I1184" t="s">
        <v>26</v>
      </c>
      <c r="K1184" t="s">
        <v>2959</v>
      </c>
      <c r="L1184" t="s">
        <v>23</v>
      </c>
      <c r="M1184" t="s">
        <v>27</v>
      </c>
      <c r="N1184" t="s">
        <v>12899</v>
      </c>
      <c r="O1184" t="s">
        <v>29</v>
      </c>
      <c r="P1184" t="s">
        <v>30</v>
      </c>
      <c r="Q1184" s="1">
        <v>44541</v>
      </c>
      <c r="R1184" t="s">
        <v>31</v>
      </c>
      <c r="S1184" t="s">
        <v>32</v>
      </c>
      <c r="T1184" t="s">
        <v>12900</v>
      </c>
      <c r="U1184" t="str">
        <f t="shared" si="54"/>
        <v>PN-REC-BM-D</v>
      </c>
      <c r="V1184" s="4" t="str">
        <f t="shared" si="55"/>
        <v>6114</v>
      </c>
      <c r="W1184" s="4" t="str">
        <f t="shared" si="56"/>
        <v>02</v>
      </c>
    </row>
    <row r="1185" spans="1:23" x14ac:dyDescent="0.25">
      <c r="A1185" t="s">
        <v>12901</v>
      </c>
      <c r="B1185" t="s">
        <v>21</v>
      </c>
      <c r="C1185" t="s">
        <v>12894</v>
      </c>
      <c r="D1185" t="s">
        <v>23</v>
      </c>
      <c r="E1185" t="s">
        <v>1824</v>
      </c>
      <c r="F1185" s="2">
        <v>22946</v>
      </c>
      <c r="G1185" t="s">
        <v>12895</v>
      </c>
      <c r="H1185" t="s">
        <v>10909</v>
      </c>
      <c r="I1185" t="s">
        <v>26</v>
      </c>
      <c r="K1185" t="s">
        <v>2959</v>
      </c>
      <c r="L1185" t="s">
        <v>23</v>
      </c>
      <c r="M1185" t="s">
        <v>27</v>
      </c>
      <c r="N1185" t="s">
        <v>12902</v>
      </c>
      <c r="O1185" t="s">
        <v>29</v>
      </c>
      <c r="P1185" t="s">
        <v>30</v>
      </c>
      <c r="Q1185" s="1">
        <v>44541</v>
      </c>
      <c r="R1185" t="s">
        <v>31</v>
      </c>
      <c r="S1185" t="s">
        <v>32</v>
      </c>
      <c r="T1185" t="s">
        <v>12903</v>
      </c>
      <c r="U1185" t="str">
        <f t="shared" si="54"/>
        <v>PN-REC-BM-D</v>
      </c>
      <c r="V1185" s="4" t="str">
        <f t="shared" si="55"/>
        <v>6114</v>
      </c>
      <c r="W1185" s="4" t="str">
        <f t="shared" si="56"/>
        <v>03</v>
      </c>
    </row>
    <row r="1186" spans="1:23" x14ac:dyDescent="0.25">
      <c r="A1186" t="s">
        <v>12904</v>
      </c>
      <c r="B1186" t="s">
        <v>21</v>
      </c>
      <c r="C1186" t="s">
        <v>12905</v>
      </c>
      <c r="D1186" t="s">
        <v>23</v>
      </c>
      <c r="E1186" t="s">
        <v>40</v>
      </c>
      <c r="F1186" s="2">
        <v>20231</v>
      </c>
      <c r="G1186" t="s">
        <v>12906</v>
      </c>
      <c r="H1186" t="s">
        <v>10898</v>
      </c>
      <c r="I1186" t="s">
        <v>26</v>
      </c>
      <c r="K1186" t="s">
        <v>2959</v>
      </c>
      <c r="L1186" t="s">
        <v>23</v>
      </c>
      <c r="M1186" t="s">
        <v>27</v>
      </c>
      <c r="N1186" t="s">
        <v>12907</v>
      </c>
      <c r="O1186" t="s">
        <v>29</v>
      </c>
      <c r="P1186" t="s">
        <v>30</v>
      </c>
      <c r="Q1186" s="1">
        <v>44541</v>
      </c>
      <c r="R1186" t="s">
        <v>31</v>
      </c>
      <c r="S1186" t="s">
        <v>32</v>
      </c>
      <c r="T1186" t="s">
        <v>12908</v>
      </c>
      <c r="U1186" t="str">
        <f t="shared" si="54"/>
        <v>PN-REC-BM-D</v>
      </c>
      <c r="V1186" s="4" t="str">
        <f t="shared" si="55"/>
        <v>6115</v>
      </c>
      <c r="W1186" s="4" t="str">
        <f t="shared" si="56"/>
        <v>01</v>
      </c>
    </row>
    <row r="1187" spans="1:23" x14ac:dyDescent="0.25">
      <c r="A1187" t="s">
        <v>12909</v>
      </c>
      <c r="B1187" t="s">
        <v>21</v>
      </c>
      <c r="C1187" t="s">
        <v>12905</v>
      </c>
      <c r="D1187" t="s">
        <v>23</v>
      </c>
      <c r="E1187" t="s">
        <v>40</v>
      </c>
      <c r="F1187" s="2">
        <v>20588</v>
      </c>
      <c r="G1187" t="s">
        <v>12906</v>
      </c>
      <c r="H1187" t="s">
        <v>10900</v>
      </c>
      <c r="I1187" t="s">
        <v>26</v>
      </c>
      <c r="K1187" t="s">
        <v>2959</v>
      </c>
      <c r="L1187" t="s">
        <v>23</v>
      </c>
      <c r="M1187" t="s">
        <v>27</v>
      </c>
      <c r="N1187" t="s">
        <v>12910</v>
      </c>
      <c r="O1187" t="s">
        <v>29</v>
      </c>
      <c r="P1187" t="s">
        <v>30</v>
      </c>
      <c r="Q1187" s="1">
        <v>44541</v>
      </c>
      <c r="R1187" t="s">
        <v>31</v>
      </c>
      <c r="S1187" t="s">
        <v>32</v>
      </c>
      <c r="T1187" t="s">
        <v>12911</v>
      </c>
      <c r="U1187" t="str">
        <f t="shared" si="54"/>
        <v>PN-REC-BM-D</v>
      </c>
      <c r="V1187" s="4" t="str">
        <f t="shared" si="55"/>
        <v>6115</v>
      </c>
      <c r="W1187" s="4" t="str">
        <f t="shared" si="56"/>
        <v>02</v>
      </c>
    </row>
    <row r="1188" spans="1:23" x14ac:dyDescent="0.25">
      <c r="A1188" t="s">
        <v>12912</v>
      </c>
      <c r="B1188" t="s">
        <v>21</v>
      </c>
      <c r="C1188" t="s">
        <v>12905</v>
      </c>
      <c r="D1188" t="s">
        <v>23</v>
      </c>
      <c r="E1188" t="s">
        <v>1824</v>
      </c>
      <c r="F1188" s="2">
        <v>21351</v>
      </c>
      <c r="G1188" t="s">
        <v>12906</v>
      </c>
      <c r="H1188" t="s">
        <v>10904</v>
      </c>
      <c r="I1188" t="s">
        <v>26</v>
      </c>
      <c r="K1188" t="s">
        <v>2959</v>
      </c>
      <c r="L1188" t="s">
        <v>23</v>
      </c>
      <c r="M1188" t="s">
        <v>27</v>
      </c>
      <c r="N1188" t="s">
        <v>12913</v>
      </c>
      <c r="O1188" t="s">
        <v>29</v>
      </c>
      <c r="P1188" t="s">
        <v>30</v>
      </c>
      <c r="Q1188" s="1">
        <v>44541</v>
      </c>
      <c r="R1188" t="s">
        <v>31</v>
      </c>
      <c r="S1188" t="s">
        <v>32</v>
      </c>
      <c r="T1188" t="s">
        <v>12914</v>
      </c>
      <c r="U1188" t="str">
        <f t="shared" si="54"/>
        <v>PN-REC-BM-D</v>
      </c>
      <c r="V1188" s="4" t="str">
        <f t="shared" si="55"/>
        <v>6115</v>
      </c>
      <c r="W1188" s="4" t="str">
        <f t="shared" si="56"/>
        <v>03</v>
      </c>
    </row>
    <row r="1189" spans="1:23" x14ac:dyDescent="0.25">
      <c r="A1189" t="s">
        <v>12915</v>
      </c>
      <c r="B1189" t="s">
        <v>21</v>
      </c>
      <c r="C1189" t="s">
        <v>12916</v>
      </c>
      <c r="D1189" t="s">
        <v>23</v>
      </c>
      <c r="E1189" t="s">
        <v>40</v>
      </c>
      <c r="F1189" s="2">
        <v>20245</v>
      </c>
      <c r="G1189" t="s">
        <v>12917</v>
      </c>
      <c r="H1189" t="s">
        <v>10898</v>
      </c>
      <c r="I1189" t="s">
        <v>26</v>
      </c>
      <c r="K1189" t="s">
        <v>2959</v>
      </c>
      <c r="L1189" t="s">
        <v>23</v>
      </c>
      <c r="M1189" t="s">
        <v>27</v>
      </c>
      <c r="N1189" t="s">
        <v>12918</v>
      </c>
      <c r="O1189" t="s">
        <v>29</v>
      </c>
      <c r="P1189" t="s">
        <v>30</v>
      </c>
      <c r="Q1189" s="1">
        <v>44541</v>
      </c>
      <c r="R1189" t="s">
        <v>31</v>
      </c>
      <c r="S1189" t="s">
        <v>32</v>
      </c>
      <c r="T1189" t="s">
        <v>12919</v>
      </c>
      <c r="U1189" t="str">
        <f t="shared" si="54"/>
        <v>PN-REC-BM-D</v>
      </c>
      <c r="V1189" s="4" t="str">
        <f t="shared" si="55"/>
        <v>6116</v>
      </c>
      <c r="W1189" s="4" t="str">
        <f t="shared" si="56"/>
        <v>01</v>
      </c>
    </row>
    <row r="1190" spans="1:23" x14ac:dyDescent="0.25">
      <c r="A1190" t="s">
        <v>12920</v>
      </c>
      <c r="B1190" t="s">
        <v>21</v>
      </c>
      <c r="C1190" t="s">
        <v>12916</v>
      </c>
      <c r="D1190" t="s">
        <v>23</v>
      </c>
      <c r="E1190" t="s">
        <v>40</v>
      </c>
      <c r="F1190" s="2">
        <v>20259</v>
      </c>
      <c r="G1190" t="s">
        <v>12917</v>
      </c>
      <c r="H1190" t="s">
        <v>10898</v>
      </c>
      <c r="I1190" t="s">
        <v>26</v>
      </c>
      <c r="K1190" t="s">
        <v>2959</v>
      </c>
      <c r="L1190" t="s">
        <v>23</v>
      </c>
      <c r="M1190" t="s">
        <v>27</v>
      </c>
      <c r="N1190" t="s">
        <v>12921</v>
      </c>
      <c r="O1190" t="s">
        <v>29</v>
      </c>
      <c r="P1190" t="s">
        <v>30</v>
      </c>
      <c r="Q1190" s="1">
        <v>44541</v>
      </c>
      <c r="R1190" t="s">
        <v>31</v>
      </c>
      <c r="S1190" t="s">
        <v>32</v>
      </c>
      <c r="T1190" t="s">
        <v>12922</v>
      </c>
      <c r="U1190" t="str">
        <f t="shared" si="54"/>
        <v>PN-REC-BM-D</v>
      </c>
      <c r="V1190" s="4" t="str">
        <f t="shared" si="55"/>
        <v>6116</v>
      </c>
      <c r="W1190" s="4" t="str">
        <f t="shared" si="56"/>
        <v>02</v>
      </c>
    </row>
    <row r="1191" spans="1:23" x14ac:dyDescent="0.25">
      <c r="A1191" t="s">
        <v>12923</v>
      </c>
      <c r="B1191" t="s">
        <v>21</v>
      </c>
      <c r="C1191" t="s">
        <v>12916</v>
      </c>
      <c r="D1191" t="s">
        <v>23</v>
      </c>
      <c r="E1191" t="s">
        <v>40</v>
      </c>
      <c r="F1191" s="2">
        <v>20259</v>
      </c>
      <c r="G1191" t="s">
        <v>12917</v>
      </c>
      <c r="H1191" t="s">
        <v>10898</v>
      </c>
      <c r="I1191" t="s">
        <v>26</v>
      </c>
      <c r="K1191" t="s">
        <v>2959</v>
      </c>
      <c r="L1191" t="s">
        <v>23</v>
      </c>
      <c r="M1191" t="s">
        <v>27</v>
      </c>
      <c r="N1191" t="s">
        <v>12924</v>
      </c>
      <c r="O1191" t="s">
        <v>29</v>
      </c>
      <c r="P1191" t="s">
        <v>30</v>
      </c>
      <c r="Q1191" s="1">
        <v>44541</v>
      </c>
      <c r="R1191" t="s">
        <v>31</v>
      </c>
      <c r="S1191" t="s">
        <v>32</v>
      </c>
      <c r="T1191" t="s">
        <v>12925</v>
      </c>
      <c r="U1191" t="str">
        <f t="shared" si="54"/>
        <v>PN-REC-BM-D</v>
      </c>
      <c r="V1191" s="4" t="str">
        <f t="shared" si="55"/>
        <v>6116</v>
      </c>
      <c r="W1191" s="4" t="str">
        <f t="shared" si="56"/>
        <v>03</v>
      </c>
    </row>
    <row r="1192" spans="1:23" x14ac:dyDescent="0.25">
      <c r="A1192" t="s">
        <v>12926</v>
      </c>
      <c r="B1192" t="s">
        <v>21</v>
      </c>
      <c r="C1192" t="s">
        <v>12916</v>
      </c>
      <c r="D1192" t="s">
        <v>23</v>
      </c>
      <c r="E1192" t="s">
        <v>1824</v>
      </c>
      <c r="F1192" s="2">
        <v>21386</v>
      </c>
      <c r="G1192" t="s">
        <v>12917</v>
      </c>
      <c r="H1192" t="s">
        <v>10900</v>
      </c>
      <c r="I1192" t="s">
        <v>26</v>
      </c>
      <c r="K1192" t="s">
        <v>2959</v>
      </c>
      <c r="L1192" t="s">
        <v>23</v>
      </c>
      <c r="M1192" t="s">
        <v>27</v>
      </c>
      <c r="N1192" t="s">
        <v>12927</v>
      </c>
      <c r="O1192" t="s">
        <v>29</v>
      </c>
      <c r="P1192" t="s">
        <v>30</v>
      </c>
      <c r="Q1192" s="1">
        <v>44541</v>
      </c>
      <c r="R1192" t="s">
        <v>31</v>
      </c>
      <c r="S1192" t="s">
        <v>32</v>
      </c>
      <c r="T1192" t="s">
        <v>12928</v>
      </c>
      <c r="U1192" t="str">
        <f t="shared" si="54"/>
        <v>PN-REC-BM-D</v>
      </c>
      <c r="V1192" s="4" t="str">
        <f t="shared" si="55"/>
        <v>6116</v>
      </c>
      <c r="W1192" s="4" t="str">
        <f t="shared" si="56"/>
        <v>04</v>
      </c>
    </row>
    <row r="1193" spans="1:23" x14ac:dyDescent="0.25">
      <c r="A1193" t="s">
        <v>12929</v>
      </c>
      <c r="B1193" t="s">
        <v>21</v>
      </c>
      <c r="C1193" t="s">
        <v>12916</v>
      </c>
      <c r="D1193" t="s">
        <v>23</v>
      </c>
      <c r="E1193" t="s">
        <v>1824</v>
      </c>
      <c r="F1193" s="2">
        <v>21386</v>
      </c>
      <c r="G1193" t="s">
        <v>12917</v>
      </c>
      <c r="H1193" t="s">
        <v>10900</v>
      </c>
      <c r="I1193" t="s">
        <v>26</v>
      </c>
      <c r="K1193" t="s">
        <v>2959</v>
      </c>
      <c r="L1193" t="s">
        <v>23</v>
      </c>
      <c r="M1193" t="s">
        <v>27</v>
      </c>
      <c r="N1193" t="s">
        <v>12930</v>
      </c>
      <c r="O1193" t="s">
        <v>29</v>
      </c>
      <c r="P1193" t="s">
        <v>30</v>
      </c>
      <c r="Q1193" s="1">
        <v>44541</v>
      </c>
      <c r="R1193" t="s">
        <v>31</v>
      </c>
      <c r="S1193" t="s">
        <v>32</v>
      </c>
      <c r="T1193" t="s">
        <v>12931</v>
      </c>
      <c r="U1193" t="str">
        <f t="shared" si="54"/>
        <v>PN-REC-BM-D</v>
      </c>
      <c r="V1193" s="4" t="str">
        <f t="shared" si="55"/>
        <v>6116</v>
      </c>
      <c r="W1193" s="4" t="str">
        <f t="shared" si="56"/>
        <v>05</v>
      </c>
    </row>
    <row r="1194" spans="1:23" x14ac:dyDescent="0.25">
      <c r="A1194" t="s">
        <v>12932</v>
      </c>
      <c r="B1194" t="s">
        <v>21</v>
      </c>
      <c r="C1194" t="s">
        <v>12933</v>
      </c>
      <c r="D1194" t="s">
        <v>23</v>
      </c>
      <c r="E1194" t="s">
        <v>40</v>
      </c>
      <c r="F1194" s="2">
        <v>20384</v>
      </c>
      <c r="G1194" t="s">
        <v>12934</v>
      </c>
      <c r="H1194" t="s">
        <v>10906</v>
      </c>
      <c r="I1194" t="s">
        <v>26</v>
      </c>
      <c r="K1194" t="s">
        <v>2959</v>
      </c>
      <c r="L1194" t="s">
        <v>23</v>
      </c>
      <c r="M1194" t="s">
        <v>27</v>
      </c>
      <c r="N1194" t="s">
        <v>12935</v>
      </c>
      <c r="O1194" t="s">
        <v>29</v>
      </c>
      <c r="P1194" t="s">
        <v>30</v>
      </c>
      <c r="Q1194" s="1">
        <v>44541</v>
      </c>
      <c r="R1194" t="s">
        <v>31</v>
      </c>
      <c r="S1194" t="s">
        <v>32</v>
      </c>
      <c r="T1194" t="s">
        <v>12936</v>
      </c>
      <c r="U1194" t="str">
        <f t="shared" si="54"/>
        <v>PN-REC-BM-D</v>
      </c>
      <c r="V1194" s="4" t="str">
        <f t="shared" si="55"/>
        <v>6117</v>
      </c>
      <c r="W1194" s="4" t="str">
        <f t="shared" si="56"/>
        <v>01</v>
      </c>
    </row>
    <row r="1195" spans="1:23" x14ac:dyDescent="0.25">
      <c r="A1195" t="s">
        <v>12937</v>
      </c>
      <c r="B1195" t="s">
        <v>21</v>
      </c>
      <c r="C1195" t="s">
        <v>12933</v>
      </c>
      <c r="D1195" t="s">
        <v>23</v>
      </c>
      <c r="E1195" t="s">
        <v>1824</v>
      </c>
      <c r="F1195" s="2">
        <v>20840</v>
      </c>
      <c r="G1195" t="s">
        <v>12934</v>
      </c>
      <c r="H1195" t="s">
        <v>10906</v>
      </c>
      <c r="I1195" t="s">
        <v>26</v>
      </c>
      <c r="K1195" t="s">
        <v>2959</v>
      </c>
      <c r="L1195" t="s">
        <v>23</v>
      </c>
      <c r="M1195" t="s">
        <v>27</v>
      </c>
      <c r="N1195" t="s">
        <v>12938</v>
      </c>
      <c r="O1195" t="s">
        <v>29</v>
      </c>
      <c r="P1195" t="s">
        <v>30</v>
      </c>
      <c r="Q1195" s="1">
        <v>44541</v>
      </c>
      <c r="R1195" t="s">
        <v>31</v>
      </c>
      <c r="S1195" t="s">
        <v>32</v>
      </c>
      <c r="T1195" t="s">
        <v>12939</v>
      </c>
      <c r="U1195" t="str">
        <f t="shared" si="54"/>
        <v>PN-REC-BM-D</v>
      </c>
      <c r="V1195" s="4" t="str">
        <f t="shared" si="55"/>
        <v>6117</v>
      </c>
      <c r="W1195" s="4" t="str">
        <f t="shared" si="56"/>
        <v>02</v>
      </c>
    </row>
    <row r="1196" spans="1:23" x14ac:dyDescent="0.25">
      <c r="A1196" t="s">
        <v>12940</v>
      </c>
      <c r="B1196" t="s">
        <v>21</v>
      </c>
      <c r="C1196" t="s">
        <v>12941</v>
      </c>
      <c r="D1196" t="s">
        <v>23</v>
      </c>
      <c r="E1196" t="s">
        <v>40</v>
      </c>
      <c r="F1196" s="2">
        <v>20637</v>
      </c>
      <c r="G1196" t="s">
        <v>12942</v>
      </c>
      <c r="H1196" t="s">
        <v>10898</v>
      </c>
      <c r="I1196" t="s">
        <v>26</v>
      </c>
      <c r="K1196" t="s">
        <v>2959</v>
      </c>
      <c r="L1196" t="s">
        <v>23</v>
      </c>
      <c r="M1196" t="s">
        <v>27</v>
      </c>
      <c r="N1196" t="s">
        <v>12943</v>
      </c>
      <c r="O1196" t="s">
        <v>29</v>
      </c>
      <c r="P1196" t="s">
        <v>30</v>
      </c>
      <c r="Q1196" s="1">
        <v>44541</v>
      </c>
      <c r="R1196" t="s">
        <v>31</v>
      </c>
      <c r="S1196" t="s">
        <v>32</v>
      </c>
      <c r="T1196" t="s">
        <v>12944</v>
      </c>
      <c r="U1196" t="str">
        <f t="shared" si="54"/>
        <v>PN-REC-BM-D</v>
      </c>
      <c r="V1196" s="4" t="str">
        <f t="shared" si="55"/>
        <v>6118</v>
      </c>
      <c r="W1196" s="4" t="str">
        <f t="shared" si="56"/>
        <v>01</v>
      </c>
    </row>
    <row r="1197" spans="1:23" x14ac:dyDescent="0.25">
      <c r="A1197" t="s">
        <v>12945</v>
      </c>
      <c r="B1197" t="s">
        <v>21</v>
      </c>
      <c r="C1197" t="s">
        <v>12941</v>
      </c>
      <c r="D1197" t="s">
        <v>23</v>
      </c>
      <c r="E1197" t="s">
        <v>40</v>
      </c>
      <c r="F1197" s="2">
        <v>20637</v>
      </c>
      <c r="G1197" t="s">
        <v>12942</v>
      </c>
      <c r="H1197" t="s">
        <v>10898</v>
      </c>
      <c r="I1197" t="s">
        <v>26</v>
      </c>
      <c r="K1197" t="s">
        <v>2959</v>
      </c>
      <c r="L1197" t="s">
        <v>23</v>
      </c>
      <c r="M1197" t="s">
        <v>27</v>
      </c>
      <c r="N1197" t="s">
        <v>12946</v>
      </c>
      <c r="O1197" t="s">
        <v>29</v>
      </c>
      <c r="P1197" t="s">
        <v>30</v>
      </c>
      <c r="Q1197" s="1">
        <v>44541</v>
      </c>
      <c r="R1197" t="s">
        <v>31</v>
      </c>
      <c r="S1197" t="s">
        <v>32</v>
      </c>
      <c r="T1197" t="s">
        <v>12947</v>
      </c>
      <c r="U1197" t="str">
        <f t="shared" si="54"/>
        <v>PN-REC-BM-D</v>
      </c>
      <c r="V1197" s="4" t="str">
        <f t="shared" si="55"/>
        <v>6118</v>
      </c>
      <c r="W1197" s="4" t="str">
        <f t="shared" si="56"/>
        <v>02</v>
      </c>
    </row>
    <row r="1198" spans="1:23" x14ac:dyDescent="0.25">
      <c r="A1198" t="s">
        <v>12948</v>
      </c>
      <c r="B1198" t="s">
        <v>21</v>
      </c>
      <c r="C1198" t="s">
        <v>12941</v>
      </c>
      <c r="D1198" t="s">
        <v>23</v>
      </c>
      <c r="E1198" t="s">
        <v>40</v>
      </c>
      <c r="F1198" s="2">
        <v>20637</v>
      </c>
      <c r="G1198" t="s">
        <v>12942</v>
      </c>
      <c r="H1198" t="s">
        <v>10898</v>
      </c>
      <c r="I1198" t="s">
        <v>26</v>
      </c>
      <c r="K1198" t="s">
        <v>2959</v>
      </c>
      <c r="L1198" t="s">
        <v>23</v>
      </c>
      <c r="M1198" t="s">
        <v>27</v>
      </c>
      <c r="N1198" t="s">
        <v>12949</v>
      </c>
      <c r="O1198" t="s">
        <v>29</v>
      </c>
      <c r="P1198" t="s">
        <v>30</v>
      </c>
      <c r="Q1198" s="1">
        <v>44541</v>
      </c>
      <c r="R1198" t="s">
        <v>31</v>
      </c>
      <c r="S1198" t="s">
        <v>32</v>
      </c>
      <c r="T1198" t="s">
        <v>12950</v>
      </c>
      <c r="U1198" t="str">
        <f t="shared" si="54"/>
        <v>PN-REC-BM-D</v>
      </c>
      <c r="V1198" s="4" t="str">
        <f t="shared" si="55"/>
        <v>6118</v>
      </c>
      <c r="W1198" s="4" t="str">
        <f t="shared" si="56"/>
        <v>03</v>
      </c>
    </row>
    <row r="1199" spans="1:23" x14ac:dyDescent="0.25">
      <c r="A1199" t="s">
        <v>12951</v>
      </c>
      <c r="B1199" t="s">
        <v>21</v>
      </c>
      <c r="C1199" t="s">
        <v>12941</v>
      </c>
      <c r="D1199" t="s">
        <v>12952</v>
      </c>
      <c r="E1199" t="s">
        <v>24</v>
      </c>
      <c r="F1199" s="2">
        <v>23059</v>
      </c>
      <c r="G1199" t="s">
        <v>12942</v>
      </c>
      <c r="H1199" t="s">
        <v>10908</v>
      </c>
      <c r="I1199" t="s">
        <v>26</v>
      </c>
      <c r="K1199" t="s">
        <v>2959</v>
      </c>
      <c r="L1199" t="s">
        <v>23</v>
      </c>
      <c r="M1199" t="s">
        <v>27</v>
      </c>
      <c r="N1199" t="s">
        <v>12953</v>
      </c>
      <c r="O1199" t="s">
        <v>29</v>
      </c>
      <c r="P1199" t="s">
        <v>30</v>
      </c>
      <c r="Q1199" s="1">
        <v>44541</v>
      </c>
      <c r="R1199" t="s">
        <v>31</v>
      </c>
      <c r="S1199" t="s">
        <v>32</v>
      </c>
      <c r="T1199" t="s">
        <v>12954</v>
      </c>
      <c r="U1199" t="str">
        <f t="shared" si="54"/>
        <v>PN-REC-BM-D</v>
      </c>
      <c r="V1199" s="4" t="str">
        <f t="shared" si="55"/>
        <v>6118</v>
      </c>
      <c r="W1199" s="4" t="str">
        <f t="shared" si="56"/>
        <v>04</v>
      </c>
    </row>
    <row r="1200" spans="1:23" x14ac:dyDescent="0.25">
      <c r="A1200" t="s">
        <v>12955</v>
      </c>
      <c r="B1200" t="s">
        <v>21</v>
      </c>
      <c r="C1200" t="s">
        <v>12941</v>
      </c>
      <c r="D1200" t="s">
        <v>12952</v>
      </c>
      <c r="E1200" t="s">
        <v>24</v>
      </c>
      <c r="F1200" s="2">
        <v>23059</v>
      </c>
      <c r="G1200" t="s">
        <v>12942</v>
      </c>
      <c r="H1200" t="s">
        <v>10908</v>
      </c>
      <c r="I1200" t="s">
        <v>26</v>
      </c>
      <c r="K1200" t="s">
        <v>2959</v>
      </c>
      <c r="L1200" t="s">
        <v>23</v>
      </c>
      <c r="M1200" t="s">
        <v>27</v>
      </c>
      <c r="N1200" t="s">
        <v>12956</v>
      </c>
      <c r="O1200" t="s">
        <v>29</v>
      </c>
      <c r="P1200" t="s">
        <v>30</v>
      </c>
      <c r="Q1200" s="1">
        <v>44541</v>
      </c>
      <c r="R1200" t="s">
        <v>31</v>
      </c>
      <c r="S1200" t="s">
        <v>32</v>
      </c>
      <c r="T1200" t="s">
        <v>12957</v>
      </c>
      <c r="U1200" t="str">
        <f t="shared" si="54"/>
        <v>PN-REC-BM-D</v>
      </c>
      <c r="V1200" s="4" t="str">
        <f t="shared" si="55"/>
        <v>6118</v>
      </c>
      <c r="W1200" s="4" t="str">
        <f t="shared" si="56"/>
        <v>05</v>
      </c>
    </row>
    <row r="1201" spans="1:23" x14ac:dyDescent="0.25">
      <c r="A1201" t="s">
        <v>12958</v>
      </c>
      <c r="B1201" t="s">
        <v>21</v>
      </c>
      <c r="C1201" t="s">
        <v>12941</v>
      </c>
      <c r="D1201" t="s">
        <v>12952</v>
      </c>
      <c r="E1201" t="s">
        <v>24</v>
      </c>
      <c r="F1201" s="2">
        <v>23059</v>
      </c>
      <c r="G1201" t="s">
        <v>12942</v>
      </c>
      <c r="H1201" t="s">
        <v>10908</v>
      </c>
      <c r="I1201" t="s">
        <v>26</v>
      </c>
      <c r="K1201" t="s">
        <v>2959</v>
      </c>
      <c r="L1201" t="s">
        <v>23</v>
      </c>
      <c r="M1201" t="s">
        <v>27</v>
      </c>
      <c r="N1201" t="s">
        <v>12959</v>
      </c>
      <c r="O1201" t="s">
        <v>29</v>
      </c>
      <c r="P1201" t="s">
        <v>30</v>
      </c>
      <c r="Q1201" s="1">
        <v>44541</v>
      </c>
      <c r="R1201" t="s">
        <v>31</v>
      </c>
      <c r="S1201" t="s">
        <v>32</v>
      </c>
      <c r="T1201" t="s">
        <v>12960</v>
      </c>
      <c r="U1201" t="str">
        <f t="shared" si="54"/>
        <v>PN-REC-BM-D</v>
      </c>
      <c r="V1201" s="4" t="str">
        <f t="shared" si="55"/>
        <v>6118</v>
      </c>
      <c r="W1201" s="4" t="str">
        <f t="shared" si="56"/>
        <v>06</v>
      </c>
    </row>
    <row r="1202" spans="1:23" x14ac:dyDescent="0.25">
      <c r="A1202" t="s">
        <v>12961</v>
      </c>
      <c r="B1202" t="s">
        <v>21</v>
      </c>
      <c r="C1202" t="s">
        <v>12941</v>
      </c>
      <c r="D1202" t="s">
        <v>12962</v>
      </c>
      <c r="E1202" t="s">
        <v>24</v>
      </c>
      <c r="F1202" s="2">
        <v>23064</v>
      </c>
      <c r="G1202" t="s">
        <v>12942</v>
      </c>
      <c r="H1202" t="s">
        <v>10908</v>
      </c>
      <c r="I1202" t="s">
        <v>26</v>
      </c>
      <c r="K1202" t="s">
        <v>2959</v>
      </c>
      <c r="L1202" t="s">
        <v>23</v>
      </c>
      <c r="M1202" t="s">
        <v>27</v>
      </c>
      <c r="N1202" t="s">
        <v>12963</v>
      </c>
      <c r="O1202" t="s">
        <v>29</v>
      </c>
      <c r="P1202" t="s">
        <v>30</v>
      </c>
      <c r="Q1202" s="1">
        <v>44541</v>
      </c>
      <c r="R1202" t="s">
        <v>31</v>
      </c>
      <c r="S1202" t="s">
        <v>32</v>
      </c>
      <c r="T1202" t="s">
        <v>12964</v>
      </c>
      <c r="U1202" t="str">
        <f t="shared" si="54"/>
        <v>PN-REC-BM-D</v>
      </c>
      <c r="V1202" s="4" t="str">
        <f t="shared" si="55"/>
        <v>6118</v>
      </c>
      <c r="W1202" s="4" t="str">
        <f t="shared" si="56"/>
        <v>07</v>
      </c>
    </row>
    <row r="1203" spans="1:23" x14ac:dyDescent="0.25">
      <c r="A1203" t="s">
        <v>12965</v>
      </c>
      <c r="B1203" t="s">
        <v>21</v>
      </c>
      <c r="C1203" t="s">
        <v>12966</v>
      </c>
      <c r="D1203" t="s">
        <v>23</v>
      </c>
      <c r="E1203" t="s">
        <v>24</v>
      </c>
      <c r="F1203" s="2">
        <v>20833</v>
      </c>
      <c r="G1203" t="s">
        <v>12967</v>
      </c>
      <c r="H1203" t="s">
        <v>10897</v>
      </c>
      <c r="I1203" t="s">
        <v>26</v>
      </c>
      <c r="K1203" t="s">
        <v>2959</v>
      </c>
      <c r="L1203" t="s">
        <v>23</v>
      </c>
      <c r="M1203" t="s">
        <v>27</v>
      </c>
      <c r="N1203" t="s">
        <v>12968</v>
      </c>
      <c r="O1203" t="s">
        <v>29</v>
      </c>
      <c r="P1203" t="s">
        <v>30</v>
      </c>
      <c r="Q1203" s="1">
        <v>44541</v>
      </c>
      <c r="R1203" t="s">
        <v>31</v>
      </c>
      <c r="S1203" t="s">
        <v>32</v>
      </c>
      <c r="T1203" t="s">
        <v>12969</v>
      </c>
      <c r="U1203" t="str">
        <f t="shared" si="54"/>
        <v>PN-REC-BM-D</v>
      </c>
      <c r="V1203" s="4" t="str">
        <f t="shared" si="55"/>
        <v>6119</v>
      </c>
      <c r="W1203" s="4" t="str">
        <f t="shared" si="56"/>
        <v>01</v>
      </c>
    </row>
    <row r="1204" spans="1:23" x14ac:dyDescent="0.25">
      <c r="A1204" t="s">
        <v>12970</v>
      </c>
      <c r="B1204" t="s">
        <v>21</v>
      </c>
      <c r="C1204" t="s">
        <v>12971</v>
      </c>
      <c r="D1204" t="s">
        <v>23</v>
      </c>
      <c r="E1204" t="s">
        <v>40</v>
      </c>
      <c r="F1204" s="2">
        <v>20505</v>
      </c>
      <c r="G1204" t="s">
        <v>12972</v>
      </c>
      <c r="H1204" t="s">
        <v>3228</v>
      </c>
      <c r="I1204" t="s">
        <v>26</v>
      </c>
      <c r="K1204" t="s">
        <v>2959</v>
      </c>
      <c r="L1204" t="s">
        <v>23</v>
      </c>
      <c r="M1204" t="s">
        <v>27</v>
      </c>
      <c r="N1204" t="s">
        <v>12973</v>
      </c>
      <c r="O1204" t="s">
        <v>29</v>
      </c>
      <c r="P1204" t="s">
        <v>30</v>
      </c>
      <c r="Q1204" s="1">
        <v>44541</v>
      </c>
      <c r="R1204" t="s">
        <v>31</v>
      </c>
      <c r="S1204" t="s">
        <v>32</v>
      </c>
      <c r="T1204" t="s">
        <v>12974</v>
      </c>
      <c r="U1204" t="str">
        <f t="shared" si="54"/>
        <v>PN-REC-BM-D</v>
      </c>
      <c r="V1204" s="4" t="str">
        <f t="shared" si="55"/>
        <v>6120</v>
      </c>
      <c r="W1204" s="4" t="str">
        <f t="shared" si="56"/>
        <v>01</v>
      </c>
    </row>
    <row r="1205" spans="1:23" x14ac:dyDescent="0.25">
      <c r="A1205" t="s">
        <v>12975</v>
      </c>
      <c r="B1205" t="s">
        <v>21</v>
      </c>
      <c r="C1205" t="s">
        <v>12971</v>
      </c>
      <c r="D1205" t="s">
        <v>23</v>
      </c>
      <c r="E1205" t="s">
        <v>40</v>
      </c>
      <c r="F1205" s="2">
        <v>20505</v>
      </c>
      <c r="G1205" t="s">
        <v>12972</v>
      </c>
      <c r="H1205" t="s">
        <v>3228</v>
      </c>
      <c r="I1205" t="s">
        <v>26</v>
      </c>
      <c r="K1205" t="s">
        <v>2959</v>
      </c>
      <c r="L1205" t="s">
        <v>23</v>
      </c>
      <c r="M1205" t="s">
        <v>27</v>
      </c>
      <c r="N1205" t="s">
        <v>12976</v>
      </c>
      <c r="O1205" t="s">
        <v>29</v>
      </c>
      <c r="P1205" t="s">
        <v>30</v>
      </c>
      <c r="Q1205" s="1">
        <v>44541</v>
      </c>
      <c r="R1205" t="s">
        <v>31</v>
      </c>
      <c r="S1205" t="s">
        <v>32</v>
      </c>
      <c r="T1205" t="s">
        <v>12977</v>
      </c>
      <c r="U1205" t="str">
        <f t="shared" si="54"/>
        <v>PN-REC-BM-D</v>
      </c>
      <c r="V1205" s="4" t="str">
        <f t="shared" si="55"/>
        <v>6120</v>
      </c>
      <c r="W1205" s="4" t="str">
        <f t="shared" si="56"/>
        <v>02</v>
      </c>
    </row>
    <row r="1206" spans="1:23" x14ac:dyDescent="0.25">
      <c r="A1206" t="s">
        <v>12978</v>
      </c>
      <c r="B1206" t="s">
        <v>21</v>
      </c>
      <c r="C1206" t="s">
        <v>12971</v>
      </c>
      <c r="D1206" t="s">
        <v>23</v>
      </c>
      <c r="E1206" t="s">
        <v>40</v>
      </c>
      <c r="F1206" s="2">
        <v>20587</v>
      </c>
      <c r="G1206" t="s">
        <v>12972</v>
      </c>
      <c r="H1206" t="s">
        <v>10897</v>
      </c>
      <c r="I1206" t="s">
        <v>26</v>
      </c>
      <c r="K1206" t="s">
        <v>2959</v>
      </c>
      <c r="L1206" t="s">
        <v>23</v>
      </c>
      <c r="M1206" t="s">
        <v>27</v>
      </c>
      <c r="N1206" t="s">
        <v>12979</v>
      </c>
      <c r="O1206" t="s">
        <v>29</v>
      </c>
      <c r="P1206" t="s">
        <v>30</v>
      </c>
      <c r="Q1206" s="1">
        <v>44541</v>
      </c>
      <c r="R1206" t="s">
        <v>31</v>
      </c>
      <c r="S1206" t="s">
        <v>32</v>
      </c>
      <c r="T1206" t="s">
        <v>12980</v>
      </c>
      <c r="U1206" t="str">
        <f t="shared" si="54"/>
        <v>PN-REC-BM-D</v>
      </c>
      <c r="V1206" s="4" t="str">
        <f t="shared" si="55"/>
        <v>6120</v>
      </c>
      <c r="W1206" s="4" t="str">
        <f t="shared" si="56"/>
        <v>03</v>
      </c>
    </row>
    <row r="1207" spans="1:23" x14ac:dyDescent="0.25">
      <c r="A1207" t="s">
        <v>12981</v>
      </c>
      <c r="B1207" t="s">
        <v>21</v>
      </c>
      <c r="C1207" t="s">
        <v>12982</v>
      </c>
      <c r="D1207" t="s">
        <v>23</v>
      </c>
      <c r="E1207" t="s">
        <v>40</v>
      </c>
      <c r="F1207" s="2">
        <v>20231</v>
      </c>
      <c r="G1207" t="s">
        <v>12983</v>
      </c>
      <c r="H1207" t="s">
        <v>10908</v>
      </c>
      <c r="I1207" t="s">
        <v>26</v>
      </c>
      <c r="K1207" t="s">
        <v>2959</v>
      </c>
      <c r="L1207" t="s">
        <v>23</v>
      </c>
      <c r="M1207" t="s">
        <v>27</v>
      </c>
      <c r="N1207" t="s">
        <v>12984</v>
      </c>
      <c r="O1207" t="s">
        <v>29</v>
      </c>
      <c r="P1207" t="s">
        <v>30</v>
      </c>
      <c r="Q1207" s="1">
        <v>44541</v>
      </c>
      <c r="R1207" t="s">
        <v>31</v>
      </c>
      <c r="S1207" t="s">
        <v>32</v>
      </c>
      <c r="T1207" t="s">
        <v>12985</v>
      </c>
      <c r="U1207" t="str">
        <f t="shared" si="54"/>
        <v>PN-REC-BM-D</v>
      </c>
      <c r="V1207" s="4" t="str">
        <f t="shared" si="55"/>
        <v>6121</v>
      </c>
      <c r="W1207" s="4" t="str">
        <f t="shared" si="56"/>
        <v>01</v>
      </c>
    </row>
    <row r="1208" spans="1:23" x14ac:dyDescent="0.25">
      <c r="A1208" t="s">
        <v>12986</v>
      </c>
      <c r="B1208" t="s">
        <v>21</v>
      </c>
      <c r="C1208" t="s">
        <v>12982</v>
      </c>
      <c r="D1208" t="s">
        <v>23</v>
      </c>
      <c r="E1208" t="s">
        <v>40</v>
      </c>
      <c r="F1208" s="2">
        <v>20433</v>
      </c>
      <c r="G1208" t="s">
        <v>12983</v>
      </c>
      <c r="H1208" t="s">
        <v>10898</v>
      </c>
      <c r="I1208" t="s">
        <v>26</v>
      </c>
      <c r="K1208" t="s">
        <v>2959</v>
      </c>
      <c r="L1208" t="s">
        <v>23</v>
      </c>
      <c r="M1208" t="s">
        <v>27</v>
      </c>
      <c r="N1208" t="s">
        <v>12987</v>
      </c>
      <c r="O1208" t="s">
        <v>29</v>
      </c>
      <c r="P1208" t="s">
        <v>30</v>
      </c>
      <c r="Q1208" s="1">
        <v>44541</v>
      </c>
      <c r="R1208" t="s">
        <v>31</v>
      </c>
      <c r="S1208" t="s">
        <v>32</v>
      </c>
      <c r="T1208" t="s">
        <v>12988</v>
      </c>
      <c r="U1208" t="str">
        <f t="shared" si="54"/>
        <v>PN-REC-BM-D</v>
      </c>
      <c r="V1208" s="4" t="str">
        <f t="shared" si="55"/>
        <v>6121</v>
      </c>
      <c r="W1208" s="4" t="str">
        <f t="shared" si="56"/>
        <v>02</v>
      </c>
    </row>
    <row r="1209" spans="1:23" x14ac:dyDescent="0.25">
      <c r="A1209" t="s">
        <v>12989</v>
      </c>
      <c r="B1209" t="s">
        <v>21</v>
      </c>
      <c r="C1209" t="s">
        <v>12982</v>
      </c>
      <c r="D1209" t="s">
        <v>23</v>
      </c>
      <c r="E1209" t="s">
        <v>40</v>
      </c>
      <c r="F1209" s="2">
        <v>20433</v>
      </c>
      <c r="G1209" t="s">
        <v>12983</v>
      </c>
      <c r="H1209" t="s">
        <v>10898</v>
      </c>
      <c r="I1209" t="s">
        <v>26</v>
      </c>
      <c r="K1209" t="s">
        <v>2959</v>
      </c>
      <c r="L1209" t="s">
        <v>23</v>
      </c>
      <c r="M1209" t="s">
        <v>27</v>
      </c>
      <c r="N1209" t="s">
        <v>12990</v>
      </c>
      <c r="O1209" t="s">
        <v>29</v>
      </c>
      <c r="P1209" t="s">
        <v>30</v>
      </c>
      <c r="Q1209" s="1">
        <v>44541</v>
      </c>
      <c r="R1209" t="s">
        <v>31</v>
      </c>
      <c r="S1209" t="s">
        <v>32</v>
      </c>
      <c r="T1209" t="s">
        <v>12991</v>
      </c>
      <c r="U1209" t="str">
        <f t="shared" si="54"/>
        <v>PN-REC-BM-D</v>
      </c>
      <c r="V1209" s="4" t="str">
        <f t="shared" si="55"/>
        <v>6121</v>
      </c>
      <c r="W1209" s="4" t="str">
        <f t="shared" si="56"/>
        <v>03</v>
      </c>
    </row>
    <row r="1210" spans="1:23" x14ac:dyDescent="0.25">
      <c r="A1210" t="s">
        <v>12992</v>
      </c>
      <c r="B1210" t="s">
        <v>21</v>
      </c>
      <c r="C1210" t="s">
        <v>12993</v>
      </c>
      <c r="D1210" t="s">
        <v>23</v>
      </c>
      <c r="E1210" t="s">
        <v>40</v>
      </c>
      <c r="F1210" s="2">
        <v>20224</v>
      </c>
      <c r="G1210" t="s">
        <v>12994</v>
      </c>
      <c r="H1210" t="s">
        <v>10900</v>
      </c>
      <c r="I1210" t="s">
        <v>26</v>
      </c>
      <c r="K1210" t="s">
        <v>2959</v>
      </c>
      <c r="L1210" t="s">
        <v>23</v>
      </c>
      <c r="M1210" t="s">
        <v>27</v>
      </c>
      <c r="N1210" t="s">
        <v>12995</v>
      </c>
      <c r="O1210" t="s">
        <v>29</v>
      </c>
      <c r="P1210" t="s">
        <v>30</v>
      </c>
      <c r="Q1210" s="1">
        <v>44541</v>
      </c>
      <c r="R1210" t="s">
        <v>31</v>
      </c>
      <c r="S1210" t="s">
        <v>32</v>
      </c>
      <c r="T1210" t="s">
        <v>12996</v>
      </c>
      <c r="U1210" t="str">
        <f t="shared" si="54"/>
        <v>PN-REC-BM-D</v>
      </c>
      <c r="V1210" s="4" t="str">
        <f t="shared" si="55"/>
        <v>6122</v>
      </c>
      <c r="W1210" s="4" t="str">
        <f t="shared" si="56"/>
        <v>01</v>
      </c>
    </row>
    <row r="1211" spans="1:23" x14ac:dyDescent="0.25">
      <c r="A1211" t="s">
        <v>12997</v>
      </c>
      <c r="B1211" t="s">
        <v>21</v>
      </c>
      <c r="C1211" t="s">
        <v>12993</v>
      </c>
      <c r="D1211" t="s">
        <v>23</v>
      </c>
      <c r="E1211" t="s">
        <v>40</v>
      </c>
      <c r="F1211" s="2">
        <v>20315</v>
      </c>
      <c r="G1211" t="s">
        <v>12994</v>
      </c>
      <c r="H1211" t="s">
        <v>10898</v>
      </c>
      <c r="I1211" t="s">
        <v>26</v>
      </c>
      <c r="K1211" t="s">
        <v>2959</v>
      </c>
      <c r="L1211" t="s">
        <v>23</v>
      </c>
      <c r="M1211" t="s">
        <v>27</v>
      </c>
      <c r="N1211" t="s">
        <v>12998</v>
      </c>
      <c r="O1211" t="s">
        <v>29</v>
      </c>
      <c r="P1211" t="s">
        <v>30</v>
      </c>
      <c r="Q1211" s="1">
        <v>44541</v>
      </c>
      <c r="R1211" t="s">
        <v>31</v>
      </c>
      <c r="S1211" t="s">
        <v>32</v>
      </c>
      <c r="T1211" t="s">
        <v>12999</v>
      </c>
      <c r="U1211" t="str">
        <f t="shared" si="54"/>
        <v>PN-REC-BM-D</v>
      </c>
      <c r="V1211" s="4" t="str">
        <f t="shared" si="55"/>
        <v>6122</v>
      </c>
      <c r="W1211" s="4" t="str">
        <f t="shared" si="56"/>
        <v>02</v>
      </c>
    </row>
    <row r="1212" spans="1:23" x14ac:dyDescent="0.25">
      <c r="A1212" t="s">
        <v>13000</v>
      </c>
      <c r="B1212" t="s">
        <v>21</v>
      </c>
      <c r="C1212" t="s">
        <v>13001</v>
      </c>
      <c r="D1212" t="s">
        <v>23</v>
      </c>
      <c r="E1212" t="s">
        <v>24</v>
      </c>
      <c r="F1212" s="2">
        <v>20339</v>
      </c>
      <c r="G1212" t="s">
        <v>13002</v>
      </c>
      <c r="H1212" t="s">
        <v>10898</v>
      </c>
      <c r="I1212" t="s">
        <v>26</v>
      </c>
      <c r="K1212" t="s">
        <v>2959</v>
      </c>
      <c r="L1212" t="s">
        <v>23</v>
      </c>
      <c r="M1212" t="s">
        <v>27</v>
      </c>
      <c r="N1212" t="s">
        <v>13003</v>
      </c>
      <c r="O1212" t="s">
        <v>29</v>
      </c>
      <c r="P1212" t="s">
        <v>30</v>
      </c>
      <c r="Q1212" s="1">
        <v>44541</v>
      </c>
      <c r="R1212" t="s">
        <v>31</v>
      </c>
      <c r="S1212" t="s">
        <v>32</v>
      </c>
      <c r="T1212" t="s">
        <v>13004</v>
      </c>
      <c r="U1212" t="str">
        <f t="shared" si="54"/>
        <v>PN-REC-BM-D</v>
      </c>
      <c r="V1212" s="4" t="str">
        <f t="shared" si="55"/>
        <v>6123</v>
      </c>
      <c r="W1212" s="4" t="str">
        <f t="shared" si="56"/>
        <v>01</v>
      </c>
    </row>
    <row r="1213" spans="1:23" x14ac:dyDescent="0.25">
      <c r="A1213" t="s">
        <v>13005</v>
      </c>
      <c r="B1213" t="s">
        <v>21</v>
      </c>
      <c r="C1213" t="s">
        <v>13006</v>
      </c>
      <c r="D1213" t="s">
        <v>23</v>
      </c>
      <c r="E1213" t="s">
        <v>40</v>
      </c>
      <c r="F1213" s="2">
        <v>20231</v>
      </c>
      <c r="G1213" t="s">
        <v>13007</v>
      </c>
      <c r="H1213" t="s">
        <v>10900</v>
      </c>
      <c r="I1213" t="s">
        <v>26</v>
      </c>
      <c r="K1213" t="s">
        <v>2959</v>
      </c>
      <c r="L1213" t="s">
        <v>23</v>
      </c>
      <c r="M1213" t="s">
        <v>27</v>
      </c>
      <c r="N1213" t="s">
        <v>13008</v>
      </c>
      <c r="O1213" t="s">
        <v>29</v>
      </c>
      <c r="P1213" t="s">
        <v>30</v>
      </c>
      <c r="Q1213" s="1">
        <v>44541</v>
      </c>
      <c r="R1213" t="s">
        <v>31</v>
      </c>
      <c r="S1213" t="s">
        <v>32</v>
      </c>
      <c r="T1213" t="s">
        <v>13009</v>
      </c>
      <c r="U1213" t="str">
        <f t="shared" si="54"/>
        <v>PN-REC-BM-D</v>
      </c>
      <c r="V1213" s="4" t="str">
        <f t="shared" si="55"/>
        <v>6124</v>
      </c>
      <c r="W1213" s="4" t="str">
        <f t="shared" si="56"/>
        <v>01</v>
      </c>
    </row>
    <row r="1214" spans="1:23" x14ac:dyDescent="0.25">
      <c r="A1214" t="s">
        <v>13010</v>
      </c>
      <c r="B1214" t="s">
        <v>21</v>
      </c>
      <c r="C1214" t="s">
        <v>13006</v>
      </c>
      <c r="D1214" t="s">
        <v>23</v>
      </c>
      <c r="E1214" t="s">
        <v>40</v>
      </c>
      <c r="F1214" s="2">
        <v>20231</v>
      </c>
      <c r="G1214" t="s">
        <v>13007</v>
      </c>
      <c r="H1214" t="s">
        <v>10900</v>
      </c>
      <c r="I1214" t="s">
        <v>26</v>
      </c>
      <c r="K1214" t="s">
        <v>2959</v>
      </c>
      <c r="L1214" t="s">
        <v>23</v>
      </c>
      <c r="M1214" t="s">
        <v>27</v>
      </c>
      <c r="N1214" t="s">
        <v>13011</v>
      </c>
      <c r="O1214" t="s">
        <v>29</v>
      </c>
      <c r="P1214" t="s">
        <v>30</v>
      </c>
      <c r="Q1214" s="1">
        <v>44541</v>
      </c>
      <c r="R1214" t="s">
        <v>31</v>
      </c>
      <c r="S1214" t="s">
        <v>32</v>
      </c>
      <c r="T1214" t="s">
        <v>13012</v>
      </c>
      <c r="U1214" t="str">
        <f t="shared" si="54"/>
        <v>PN-REC-BM-D</v>
      </c>
      <c r="V1214" s="4" t="str">
        <f t="shared" si="55"/>
        <v>6124</v>
      </c>
      <c r="W1214" s="4" t="str">
        <f t="shared" si="56"/>
        <v>02</v>
      </c>
    </row>
    <row r="1215" spans="1:23" x14ac:dyDescent="0.25">
      <c r="A1215" t="s">
        <v>13013</v>
      </c>
      <c r="B1215" t="s">
        <v>21</v>
      </c>
      <c r="C1215" t="s">
        <v>13014</v>
      </c>
      <c r="D1215" t="s">
        <v>23</v>
      </c>
      <c r="E1215" t="s">
        <v>40</v>
      </c>
      <c r="F1215" s="2">
        <v>20325</v>
      </c>
      <c r="G1215" t="s">
        <v>13015</v>
      </c>
      <c r="H1215" t="s">
        <v>10900</v>
      </c>
      <c r="I1215" t="s">
        <v>26</v>
      </c>
      <c r="K1215" t="s">
        <v>2959</v>
      </c>
      <c r="L1215" t="s">
        <v>23</v>
      </c>
      <c r="M1215" t="s">
        <v>27</v>
      </c>
      <c r="N1215" t="s">
        <v>13016</v>
      </c>
      <c r="O1215" t="s">
        <v>29</v>
      </c>
      <c r="P1215" t="s">
        <v>30</v>
      </c>
      <c r="Q1215" s="1">
        <v>44541</v>
      </c>
      <c r="R1215" t="s">
        <v>31</v>
      </c>
      <c r="S1215" t="s">
        <v>32</v>
      </c>
      <c r="T1215" t="s">
        <v>13017</v>
      </c>
      <c r="U1215" t="str">
        <f t="shared" si="54"/>
        <v>PN-REC-BM-D</v>
      </c>
      <c r="V1215" s="4" t="str">
        <f t="shared" si="55"/>
        <v>6125</v>
      </c>
      <c r="W1215" s="4" t="str">
        <f t="shared" si="56"/>
        <v>01</v>
      </c>
    </row>
    <row r="1216" spans="1:23" x14ac:dyDescent="0.25">
      <c r="A1216" t="s">
        <v>13018</v>
      </c>
      <c r="B1216" t="s">
        <v>21</v>
      </c>
      <c r="C1216" t="s">
        <v>13014</v>
      </c>
      <c r="D1216" t="s">
        <v>23</v>
      </c>
      <c r="E1216" t="s">
        <v>40</v>
      </c>
      <c r="F1216" s="2">
        <v>20643</v>
      </c>
      <c r="G1216" t="s">
        <v>13015</v>
      </c>
      <c r="H1216" t="s">
        <v>10900</v>
      </c>
      <c r="I1216" t="s">
        <v>26</v>
      </c>
      <c r="K1216" t="s">
        <v>2959</v>
      </c>
      <c r="L1216" t="s">
        <v>23</v>
      </c>
      <c r="M1216" t="s">
        <v>27</v>
      </c>
      <c r="N1216" t="s">
        <v>13019</v>
      </c>
      <c r="O1216" t="s">
        <v>29</v>
      </c>
      <c r="P1216" t="s">
        <v>30</v>
      </c>
      <c r="Q1216" s="1">
        <v>44541</v>
      </c>
      <c r="R1216" t="s">
        <v>31</v>
      </c>
      <c r="S1216" t="s">
        <v>32</v>
      </c>
      <c r="T1216" t="s">
        <v>13020</v>
      </c>
      <c r="U1216" t="str">
        <f t="shared" si="54"/>
        <v>PN-REC-BM-D</v>
      </c>
      <c r="V1216" s="4" t="str">
        <f t="shared" si="55"/>
        <v>6125</v>
      </c>
      <c r="W1216" s="4" t="str">
        <f t="shared" si="56"/>
        <v>02</v>
      </c>
    </row>
    <row r="1217" spans="1:23" x14ac:dyDescent="0.25">
      <c r="A1217" t="s">
        <v>13021</v>
      </c>
      <c r="B1217" t="s">
        <v>21</v>
      </c>
      <c r="C1217" t="s">
        <v>13022</v>
      </c>
      <c r="D1217" t="s">
        <v>23</v>
      </c>
      <c r="E1217" t="s">
        <v>1824</v>
      </c>
      <c r="F1217" s="2">
        <v>20980</v>
      </c>
      <c r="G1217" t="s">
        <v>13023</v>
      </c>
      <c r="H1217" t="s">
        <v>10900</v>
      </c>
      <c r="I1217" t="s">
        <v>26</v>
      </c>
      <c r="K1217" t="s">
        <v>2959</v>
      </c>
      <c r="L1217" t="s">
        <v>23</v>
      </c>
      <c r="M1217" t="s">
        <v>27</v>
      </c>
      <c r="N1217" t="s">
        <v>13024</v>
      </c>
      <c r="O1217" t="s">
        <v>29</v>
      </c>
      <c r="P1217" t="s">
        <v>30</v>
      </c>
      <c r="Q1217" s="1">
        <v>44541</v>
      </c>
      <c r="R1217" t="s">
        <v>31</v>
      </c>
      <c r="S1217" t="s">
        <v>32</v>
      </c>
      <c r="T1217" t="s">
        <v>13025</v>
      </c>
      <c r="U1217" t="str">
        <f t="shared" si="54"/>
        <v>PN-REC-BM-D</v>
      </c>
      <c r="V1217" s="4" t="str">
        <f t="shared" si="55"/>
        <v>6126</v>
      </c>
      <c r="W1217" s="4" t="str">
        <f t="shared" si="56"/>
        <v>01</v>
      </c>
    </row>
    <row r="1218" spans="1:23" x14ac:dyDescent="0.25">
      <c r="A1218" t="s">
        <v>13026</v>
      </c>
      <c r="B1218" t="s">
        <v>21</v>
      </c>
      <c r="C1218" t="s">
        <v>13027</v>
      </c>
      <c r="D1218" t="s">
        <v>23</v>
      </c>
      <c r="E1218" t="s">
        <v>40</v>
      </c>
      <c r="F1218" s="2">
        <v>20476</v>
      </c>
      <c r="G1218" t="s">
        <v>13028</v>
      </c>
      <c r="H1218" t="s">
        <v>10899</v>
      </c>
      <c r="I1218" t="s">
        <v>26</v>
      </c>
      <c r="K1218" t="s">
        <v>2959</v>
      </c>
      <c r="L1218" t="s">
        <v>23</v>
      </c>
      <c r="M1218" t="s">
        <v>27</v>
      </c>
      <c r="N1218" t="s">
        <v>13029</v>
      </c>
      <c r="O1218" t="s">
        <v>29</v>
      </c>
      <c r="P1218" t="s">
        <v>30</v>
      </c>
      <c r="Q1218" s="1">
        <v>44541</v>
      </c>
      <c r="R1218" t="s">
        <v>31</v>
      </c>
      <c r="S1218" t="s">
        <v>32</v>
      </c>
      <c r="T1218" t="s">
        <v>13030</v>
      </c>
      <c r="U1218" t="str">
        <f t="shared" ref="U1218:U1281" si="57">LEFT(A1218,FIND("~",SUBSTITUTE(A1218,"-","~",4))-1)</f>
        <v>PN-REC-BM-D</v>
      </c>
      <c r="V1218" s="4" t="str">
        <f t="shared" ref="V1218:V1281" si="58">MID(A1218,FIND("~",SUBSTITUTE(A1218,"-","~",4))+1,FIND("~",SUBSTITUTE(A1218,"-","~",5))-FIND("~",SUBSTITUTE(A1218,"-","~",4))-1)</f>
        <v>6127</v>
      </c>
      <c r="W1218" s="4" t="str">
        <f t="shared" ref="W1218:W1281" si="59">MID(A1218,FIND("~",SUBSTITUTE(A1218,"-","~",5))+1,LEN(A1218))</f>
        <v>01</v>
      </c>
    </row>
    <row r="1219" spans="1:23" x14ac:dyDescent="0.25">
      <c r="A1219" t="s">
        <v>13031</v>
      </c>
      <c r="B1219" t="s">
        <v>21</v>
      </c>
      <c r="C1219" t="s">
        <v>13027</v>
      </c>
      <c r="D1219" t="s">
        <v>23</v>
      </c>
      <c r="E1219" t="s">
        <v>40</v>
      </c>
      <c r="F1219" s="2">
        <v>20476</v>
      </c>
      <c r="G1219" t="s">
        <v>13028</v>
      </c>
      <c r="H1219" t="s">
        <v>10899</v>
      </c>
      <c r="I1219" t="s">
        <v>26</v>
      </c>
      <c r="K1219" t="s">
        <v>2959</v>
      </c>
      <c r="L1219" t="s">
        <v>23</v>
      </c>
      <c r="M1219" t="s">
        <v>27</v>
      </c>
      <c r="N1219" t="s">
        <v>13032</v>
      </c>
      <c r="O1219" t="s">
        <v>29</v>
      </c>
      <c r="P1219" t="s">
        <v>30</v>
      </c>
      <c r="Q1219" s="1">
        <v>44541</v>
      </c>
      <c r="R1219" t="s">
        <v>31</v>
      </c>
      <c r="S1219" t="s">
        <v>32</v>
      </c>
      <c r="T1219" t="s">
        <v>13033</v>
      </c>
      <c r="U1219" t="str">
        <f t="shared" si="57"/>
        <v>PN-REC-BM-D</v>
      </c>
      <c r="V1219" s="4" t="str">
        <f t="shared" si="58"/>
        <v>6127</v>
      </c>
      <c r="W1219" s="4" t="str">
        <f t="shared" si="59"/>
        <v>02</v>
      </c>
    </row>
    <row r="1220" spans="1:23" x14ac:dyDescent="0.25">
      <c r="A1220" t="s">
        <v>13034</v>
      </c>
      <c r="B1220" t="s">
        <v>21</v>
      </c>
      <c r="C1220" t="s">
        <v>13027</v>
      </c>
      <c r="D1220" t="s">
        <v>23</v>
      </c>
      <c r="E1220" t="s">
        <v>40</v>
      </c>
      <c r="F1220" s="2">
        <v>20511</v>
      </c>
      <c r="G1220" t="s">
        <v>13028</v>
      </c>
      <c r="H1220" t="s">
        <v>3228</v>
      </c>
      <c r="I1220" t="s">
        <v>26</v>
      </c>
      <c r="K1220" t="s">
        <v>2959</v>
      </c>
      <c r="L1220" t="s">
        <v>23</v>
      </c>
      <c r="M1220" t="s">
        <v>27</v>
      </c>
      <c r="N1220" t="s">
        <v>13035</v>
      </c>
      <c r="O1220" t="s">
        <v>29</v>
      </c>
      <c r="P1220" t="s">
        <v>30</v>
      </c>
      <c r="Q1220" s="1">
        <v>44541</v>
      </c>
      <c r="R1220" t="s">
        <v>31</v>
      </c>
      <c r="S1220" t="s">
        <v>32</v>
      </c>
      <c r="T1220" t="s">
        <v>13036</v>
      </c>
      <c r="U1220" t="str">
        <f t="shared" si="57"/>
        <v>PN-REC-BM-D</v>
      </c>
      <c r="V1220" s="4" t="str">
        <f t="shared" si="58"/>
        <v>6127</v>
      </c>
      <c r="W1220" s="4" t="str">
        <f t="shared" si="59"/>
        <v>03</v>
      </c>
    </row>
    <row r="1221" spans="1:23" x14ac:dyDescent="0.25">
      <c r="A1221" t="s">
        <v>13037</v>
      </c>
      <c r="B1221" t="s">
        <v>21</v>
      </c>
      <c r="C1221" t="s">
        <v>13027</v>
      </c>
      <c r="D1221" t="s">
        <v>23</v>
      </c>
      <c r="E1221" t="s">
        <v>40</v>
      </c>
      <c r="F1221" s="2">
        <v>20643</v>
      </c>
      <c r="G1221" t="s">
        <v>13028</v>
      </c>
      <c r="H1221" t="s">
        <v>10899</v>
      </c>
      <c r="I1221" t="s">
        <v>26</v>
      </c>
      <c r="K1221" t="s">
        <v>2959</v>
      </c>
      <c r="L1221" t="s">
        <v>23</v>
      </c>
      <c r="M1221" t="s">
        <v>27</v>
      </c>
      <c r="N1221" t="s">
        <v>13038</v>
      </c>
      <c r="O1221" t="s">
        <v>29</v>
      </c>
      <c r="P1221" t="s">
        <v>30</v>
      </c>
      <c r="Q1221" s="1">
        <v>44541</v>
      </c>
      <c r="R1221" t="s">
        <v>31</v>
      </c>
      <c r="S1221" t="s">
        <v>32</v>
      </c>
      <c r="T1221" t="s">
        <v>13039</v>
      </c>
      <c r="U1221" t="str">
        <f t="shared" si="57"/>
        <v>PN-REC-BM-D</v>
      </c>
      <c r="V1221" s="4" t="str">
        <f t="shared" si="58"/>
        <v>6127</v>
      </c>
      <c r="W1221" s="4" t="str">
        <f t="shared" si="59"/>
        <v>04</v>
      </c>
    </row>
    <row r="1222" spans="1:23" x14ac:dyDescent="0.25">
      <c r="A1222" t="s">
        <v>13040</v>
      </c>
      <c r="B1222" t="s">
        <v>21</v>
      </c>
      <c r="C1222" t="s">
        <v>13041</v>
      </c>
      <c r="D1222" t="s">
        <v>23</v>
      </c>
      <c r="E1222" t="s">
        <v>1824</v>
      </c>
      <c r="F1222" s="2">
        <v>21288</v>
      </c>
      <c r="G1222" t="s">
        <v>13042</v>
      </c>
      <c r="H1222" t="s">
        <v>10897</v>
      </c>
      <c r="I1222" t="s">
        <v>26</v>
      </c>
      <c r="K1222" t="s">
        <v>2959</v>
      </c>
      <c r="L1222" t="s">
        <v>23</v>
      </c>
      <c r="M1222" t="s">
        <v>27</v>
      </c>
      <c r="N1222" t="s">
        <v>13043</v>
      </c>
      <c r="O1222" t="s">
        <v>29</v>
      </c>
      <c r="P1222" t="s">
        <v>30</v>
      </c>
      <c r="Q1222" s="1">
        <v>44541</v>
      </c>
      <c r="R1222" t="s">
        <v>31</v>
      </c>
      <c r="S1222" t="s">
        <v>32</v>
      </c>
      <c r="T1222" t="s">
        <v>13044</v>
      </c>
      <c r="U1222" t="str">
        <f t="shared" si="57"/>
        <v>PN-REC-BM-D</v>
      </c>
      <c r="V1222" s="4" t="str">
        <f t="shared" si="58"/>
        <v>6128</v>
      </c>
      <c r="W1222" s="4" t="str">
        <f t="shared" si="59"/>
        <v>01</v>
      </c>
    </row>
    <row r="1223" spans="1:23" x14ac:dyDescent="0.25">
      <c r="A1223" t="s">
        <v>13045</v>
      </c>
      <c r="B1223" t="s">
        <v>21</v>
      </c>
      <c r="C1223" t="s">
        <v>13046</v>
      </c>
      <c r="D1223" t="s">
        <v>23</v>
      </c>
      <c r="E1223" t="s">
        <v>24</v>
      </c>
      <c r="F1223" s="2">
        <v>20259</v>
      </c>
      <c r="G1223" t="s">
        <v>13047</v>
      </c>
      <c r="H1223" t="s">
        <v>10898</v>
      </c>
      <c r="I1223" t="s">
        <v>26</v>
      </c>
      <c r="K1223" t="s">
        <v>2959</v>
      </c>
      <c r="L1223" t="s">
        <v>23</v>
      </c>
      <c r="M1223" t="s">
        <v>27</v>
      </c>
      <c r="N1223" t="s">
        <v>13048</v>
      </c>
      <c r="O1223" t="s">
        <v>29</v>
      </c>
      <c r="P1223" t="s">
        <v>30</v>
      </c>
      <c r="Q1223" s="1">
        <v>44541</v>
      </c>
      <c r="R1223" t="s">
        <v>31</v>
      </c>
      <c r="S1223" t="s">
        <v>32</v>
      </c>
      <c r="T1223" t="s">
        <v>13049</v>
      </c>
      <c r="U1223" t="str">
        <f t="shared" si="57"/>
        <v>PN-REC-BM-D</v>
      </c>
      <c r="V1223" s="4" t="str">
        <f t="shared" si="58"/>
        <v>6129</v>
      </c>
      <c r="W1223" s="4" t="str">
        <f t="shared" si="59"/>
        <v>01</v>
      </c>
    </row>
    <row r="1224" spans="1:23" x14ac:dyDescent="0.25">
      <c r="A1224" t="s">
        <v>13050</v>
      </c>
      <c r="B1224" t="s">
        <v>21</v>
      </c>
      <c r="C1224" t="s">
        <v>13046</v>
      </c>
      <c r="D1224" t="s">
        <v>23</v>
      </c>
      <c r="E1224" t="s">
        <v>40</v>
      </c>
      <c r="F1224" s="2">
        <v>20266</v>
      </c>
      <c r="G1224" t="s">
        <v>13047</v>
      </c>
      <c r="H1224" t="s">
        <v>10906</v>
      </c>
      <c r="I1224" t="s">
        <v>26</v>
      </c>
      <c r="K1224" t="s">
        <v>2959</v>
      </c>
      <c r="L1224" t="s">
        <v>23</v>
      </c>
      <c r="M1224" t="s">
        <v>27</v>
      </c>
      <c r="N1224" t="s">
        <v>13051</v>
      </c>
      <c r="O1224" t="s">
        <v>29</v>
      </c>
      <c r="P1224" t="s">
        <v>30</v>
      </c>
      <c r="Q1224" s="1">
        <v>44541</v>
      </c>
      <c r="R1224" t="s">
        <v>31</v>
      </c>
      <c r="S1224" t="s">
        <v>32</v>
      </c>
      <c r="T1224" t="s">
        <v>13052</v>
      </c>
      <c r="U1224" t="str">
        <f t="shared" si="57"/>
        <v>PN-REC-BM-D</v>
      </c>
      <c r="V1224" s="4" t="str">
        <f t="shared" si="58"/>
        <v>6129</v>
      </c>
      <c r="W1224" s="4" t="str">
        <f t="shared" si="59"/>
        <v>02</v>
      </c>
    </row>
    <row r="1225" spans="1:23" x14ac:dyDescent="0.25">
      <c r="A1225" t="s">
        <v>13053</v>
      </c>
      <c r="B1225" t="s">
        <v>21</v>
      </c>
      <c r="C1225" t="s">
        <v>13054</v>
      </c>
      <c r="D1225" t="s">
        <v>23</v>
      </c>
      <c r="E1225" t="s">
        <v>40</v>
      </c>
      <c r="F1225" s="2">
        <v>20315</v>
      </c>
      <c r="G1225" t="s">
        <v>13055</v>
      </c>
      <c r="H1225" t="s">
        <v>10906</v>
      </c>
      <c r="I1225" t="s">
        <v>26</v>
      </c>
      <c r="K1225" t="s">
        <v>2959</v>
      </c>
      <c r="L1225" t="s">
        <v>23</v>
      </c>
      <c r="M1225" t="s">
        <v>27</v>
      </c>
      <c r="N1225" t="s">
        <v>13056</v>
      </c>
      <c r="O1225" t="s">
        <v>29</v>
      </c>
      <c r="P1225" t="s">
        <v>30</v>
      </c>
      <c r="Q1225" s="1">
        <v>44541</v>
      </c>
      <c r="R1225" t="s">
        <v>31</v>
      </c>
      <c r="S1225" t="s">
        <v>32</v>
      </c>
      <c r="T1225" t="s">
        <v>13057</v>
      </c>
      <c r="U1225" t="str">
        <f t="shared" si="57"/>
        <v>PN-REC-BM-D</v>
      </c>
      <c r="V1225" s="4" t="str">
        <f t="shared" si="58"/>
        <v>6130</v>
      </c>
      <c r="W1225" s="4" t="str">
        <f t="shared" si="59"/>
        <v>01</v>
      </c>
    </row>
    <row r="1226" spans="1:23" x14ac:dyDescent="0.25">
      <c r="A1226" t="s">
        <v>13058</v>
      </c>
      <c r="B1226" t="s">
        <v>21</v>
      </c>
      <c r="C1226" t="s">
        <v>13059</v>
      </c>
      <c r="D1226" t="s">
        <v>23</v>
      </c>
      <c r="E1226" t="s">
        <v>40</v>
      </c>
      <c r="F1226" s="2">
        <v>20329</v>
      </c>
      <c r="G1226" t="s">
        <v>13060</v>
      </c>
      <c r="H1226" t="s">
        <v>10906</v>
      </c>
      <c r="I1226" t="s">
        <v>26</v>
      </c>
      <c r="K1226" t="s">
        <v>2959</v>
      </c>
      <c r="L1226" t="s">
        <v>23</v>
      </c>
      <c r="M1226" t="s">
        <v>27</v>
      </c>
      <c r="N1226" t="s">
        <v>13061</v>
      </c>
      <c r="O1226" t="s">
        <v>29</v>
      </c>
      <c r="P1226" t="s">
        <v>30</v>
      </c>
      <c r="Q1226" s="1">
        <v>44541</v>
      </c>
      <c r="R1226" t="s">
        <v>31</v>
      </c>
      <c r="S1226" t="s">
        <v>32</v>
      </c>
      <c r="T1226" t="s">
        <v>13062</v>
      </c>
      <c r="U1226" t="str">
        <f t="shared" si="57"/>
        <v>PN-REC-BM-D</v>
      </c>
      <c r="V1226" s="4" t="str">
        <f t="shared" si="58"/>
        <v>6131</v>
      </c>
      <c r="W1226" s="4" t="str">
        <f t="shared" si="59"/>
        <v>01</v>
      </c>
    </row>
    <row r="1227" spans="1:23" x14ac:dyDescent="0.25">
      <c r="A1227" t="s">
        <v>13063</v>
      </c>
      <c r="B1227" t="s">
        <v>21</v>
      </c>
      <c r="C1227" t="s">
        <v>13059</v>
      </c>
      <c r="D1227" t="s">
        <v>23</v>
      </c>
      <c r="E1227" t="s">
        <v>1824</v>
      </c>
      <c r="F1227" s="2">
        <v>21179</v>
      </c>
      <c r="G1227" t="s">
        <v>13060</v>
      </c>
      <c r="H1227" t="s">
        <v>3228</v>
      </c>
      <c r="I1227" t="s">
        <v>26</v>
      </c>
      <c r="K1227" t="s">
        <v>2959</v>
      </c>
      <c r="L1227" t="s">
        <v>23</v>
      </c>
      <c r="M1227" t="s">
        <v>27</v>
      </c>
      <c r="N1227" t="s">
        <v>13064</v>
      </c>
      <c r="O1227" t="s">
        <v>29</v>
      </c>
      <c r="P1227" t="s">
        <v>30</v>
      </c>
      <c r="Q1227" s="1">
        <v>44541</v>
      </c>
      <c r="R1227" t="s">
        <v>31</v>
      </c>
      <c r="S1227" t="s">
        <v>32</v>
      </c>
      <c r="T1227" t="s">
        <v>13065</v>
      </c>
      <c r="U1227" t="str">
        <f t="shared" si="57"/>
        <v>PN-REC-BM-D</v>
      </c>
      <c r="V1227" s="4" t="str">
        <f t="shared" si="58"/>
        <v>6131</v>
      </c>
      <c r="W1227" s="4" t="str">
        <f t="shared" si="59"/>
        <v>02</v>
      </c>
    </row>
    <row r="1228" spans="1:23" x14ac:dyDescent="0.25">
      <c r="A1228" t="s">
        <v>13066</v>
      </c>
      <c r="B1228" t="s">
        <v>21</v>
      </c>
      <c r="C1228" t="s">
        <v>13067</v>
      </c>
      <c r="D1228" t="s">
        <v>23</v>
      </c>
      <c r="E1228" t="s">
        <v>40</v>
      </c>
      <c r="F1228" s="2">
        <v>20325</v>
      </c>
      <c r="G1228" t="s">
        <v>13068</v>
      </c>
      <c r="H1228" t="s">
        <v>10900</v>
      </c>
      <c r="I1228" t="s">
        <v>26</v>
      </c>
      <c r="K1228" t="s">
        <v>2959</v>
      </c>
      <c r="L1228" t="s">
        <v>23</v>
      </c>
      <c r="M1228" t="s">
        <v>27</v>
      </c>
      <c r="N1228" t="s">
        <v>13069</v>
      </c>
      <c r="O1228" t="s">
        <v>29</v>
      </c>
      <c r="P1228" t="s">
        <v>30</v>
      </c>
      <c r="Q1228" s="1">
        <v>44541</v>
      </c>
      <c r="R1228" t="s">
        <v>31</v>
      </c>
      <c r="S1228" t="s">
        <v>32</v>
      </c>
      <c r="T1228" t="s">
        <v>13070</v>
      </c>
      <c r="U1228" t="str">
        <f t="shared" si="57"/>
        <v>PN-REC-BM-D</v>
      </c>
      <c r="V1228" s="4" t="str">
        <f t="shared" si="58"/>
        <v>6132</v>
      </c>
      <c r="W1228" s="4" t="str">
        <f t="shared" si="59"/>
        <v>01</v>
      </c>
    </row>
    <row r="1229" spans="1:23" x14ac:dyDescent="0.25">
      <c r="A1229" t="s">
        <v>13071</v>
      </c>
      <c r="B1229" t="s">
        <v>21</v>
      </c>
      <c r="C1229" t="s">
        <v>13067</v>
      </c>
      <c r="D1229" t="s">
        <v>23</v>
      </c>
      <c r="E1229" t="s">
        <v>1824</v>
      </c>
      <c r="F1229" s="2">
        <v>20847</v>
      </c>
      <c r="G1229" t="s">
        <v>13068</v>
      </c>
      <c r="H1229" t="s">
        <v>10898</v>
      </c>
      <c r="I1229" t="s">
        <v>26</v>
      </c>
      <c r="K1229" t="s">
        <v>2959</v>
      </c>
      <c r="L1229" t="s">
        <v>23</v>
      </c>
      <c r="M1229" t="s">
        <v>27</v>
      </c>
      <c r="N1229" t="s">
        <v>13072</v>
      </c>
      <c r="O1229" t="s">
        <v>29</v>
      </c>
      <c r="P1229" t="s">
        <v>30</v>
      </c>
      <c r="Q1229" s="1">
        <v>44541</v>
      </c>
      <c r="R1229" t="s">
        <v>31</v>
      </c>
      <c r="S1229" t="s">
        <v>32</v>
      </c>
      <c r="T1229" t="s">
        <v>13073</v>
      </c>
      <c r="U1229" t="str">
        <f t="shared" si="57"/>
        <v>PN-REC-BM-D</v>
      </c>
      <c r="V1229" s="4" t="str">
        <f t="shared" si="58"/>
        <v>6132</v>
      </c>
      <c r="W1229" s="4" t="str">
        <f t="shared" si="59"/>
        <v>02</v>
      </c>
    </row>
    <row r="1230" spans="1:23" x14ac:dyDescent="0.25">
      <c r="A1230" t="s">
        <v>13074</v>
      </c>
      <c r="B1230" t="s">
        <v>21</v>
      </c>
      <c r="C1230" t="s">
        <v>13075</v>
      </c>
      <c r="D1230" t="s">
        <v>23</v>
      </c>
      <c r="E1230" t="s">
        <v>40</v>
      </c>
      <c r="F1230" s="2">
        <v>20692</v>
      </c>
      <c r="G1230" t="s">
        <v>13076</v>
      </c>
      <c r="H1230" t="s">
        <v>10900</v>
      </c>
      <c r="I1230" t="s">
        <v>26</v>
      </c>
      <c r="K1230" t="s">
        <v>2959</v>
      </c>
      <c r="L1230" t="s">
        <v>23</v>
      </c>
      <c r="M1230" t="s">
        <v>27</v>
      </c>
      <c r="N1230" t="s">
        <v>13077</v>
      </c>
      <c r="O1230" t="s">
        <v>29</v>
      </c>
      <c r="P1230" t="s">
        <v>30</v>
      </c>
      <c r="Q1230" s="1">
        <v>44541</v>
      </c>
      <c r="R1230" t="s">
        <v>31</v>
      </c>
      <c r="S1230" t="s">
        <v>32</v>
      </c>
      <c r="T1230" t="s">
        <v>13078</v>
      </c>
      <c r="U1230" t="str">
        <f t="shared" si="57"/>
        <v>PN-REC-BM-D</v>
      </c>
      <c r="V1230" s="4" t="str">
        <f t="shared" si="58"/>
        <v>6133</v>
      </c>
      <c r="W1230" s="4" t="str">
        <f t="shared" si="59"/>
        <v>01</v>
      </c>
    </row>
    <row r="1231" spans="1:23" x14ac:dyDescent="0.25">
      <c r="A1231" t="s">
        <v>13079</v>
      </c>
      <c r="B1231" t="s">
        <v>21</v>
      </c>
      <c r="C1231" t="s">
        <v>13075</v>
      </c>
      <c r="D1231" t="s">
        <v>23</v>
      </c>
      <c r="E1231" t="s">
        <v>40</v>
      </c>
      <c r="F1231" s="2">
        <v>20692</v>
      </c>
      <c r="G1231" t="s">
        <v>13076</v>
      </c>
      <c r="H1231" t="s">
        <v>10900</v>
      </c>
      <c r="I1231" t="s">
        <v>26</v>
      </c>
      <c r="K1231" t="s">
        <v>2959</v>
      </c>
      <c r="L1231" t="s">
        <v>23</v>
      </c>
      <c r="M1231" t="s">
        <v>27</v>
      </c>
      <c r="N1231" t="s">
        <v>13080</v>
      </c>
      <c r="O1231" t="s">
        <v>29</v>
      </c>
      <c r="P1231" t="s">
        <v>30</v>
      </c>
      <c r="Q1231" s="1">
        <v>44541</v>
      </c>
      <c r="R1231" t="s">
        <v>31</v>
      </c>
      <c r="S1231" t="s">
        <v>32</v>
      </c>
      <c r="T1231" t="s">
        <v>13081</v>
      </c>
      <c r="U1231" t="str">
        <f t="shared" si="57"/>
        <v>PN-REC-BM-D</v>
      </c>
      <c r="V1231" s="4" t="str">
        <f t="shared" si="58"/>
        <v>6133</v>
      </c>
      <c r="W1231" s="4" t="str">
        <f t="shared" si="59"/>
        <v>02</v>
      </c>
    </row>
    <row r="1232" spans="1:23" x14ac:dyDescent="0.25">
      <c r="A1232" t="s">
        <v>13082</v>
      </c>
      <c r="B1232" t="s">
        <v>21</v>
      </c>
      <c r="C1232" t="s">
        <v>13083</v>
      </c>
      <c r="D1232" t="s">
        <v>23</v>
      </c>
      <c r="E1232" t="s">
        <v>40</v>
      </c>
      <c r="F1232" s="2">
        <v>20364</v>
      </c>
      <c r="G1232" t="s">
        <v>13084</v>
      </c>
      <c r="H1232" t="s">
        <v>10906</v>
      </c>
      <c r="I1232" t="s">
        <v>26</v>
      </c>
      <c r="K1232" t="s">
        <v>2959</v>
      </c>
      <c r="L1232" t="s">
        <v>23</v>
      </c>
      <c r="M1232" t="s">
        <v>27</v>
      </c>
      <c r="N1232" t="s">
        <v>13085</v>
      </c>
      <c r="O1232" t="s">
        <v>29</v>
      </c>
      <c r="P1232" t="s">
        <v>30</v>
      </c>
      <c r="Q1232" s="1">
        <v>44541</v>
      </c>
      <c r="R1232" t="s">
        <v>31</v>
      </c>
      <c r="S1232" t="s">
        <v>32</v>
      </c>
      <c r="T1232" t="s">
        <v>13086</v>
      </c>
      <c r="U1232" t="str">
        <f t="shared" si="57"/>
        <v>PN-REC-BM-D</v>
      </c>
      <c r="V1232" s="4" t="str">
        <f t="shared" si="58"/>
        <v>6134</v>
      </c>
      <c r="W1232" s="4" t="str">
        <f t="shared" si="59"/>
        <v>01</v>
      </c>
    </row>
    <row r="1233" spans="1:23" x14ac:dyDescent="0.25">
      <c r="A1233" t="s">
        <v>13087</v>
      </c>
      <c r="B1233" t="s">
        <v>21</v>
      </c>
      <c r="C1233" t="s">
        <v>13083</v>
      </c>
      <c r="D1233" t="s">
        <v>23</v>
      </c>
      <c r="E1233" t="s">
        <v>40</v>
      </c>
      <c r="F1233" s="2">
        <v>20384</v>
      </c>
      <c r="G1233" t="s">
        <v>13084</v>
      </c>
      <c r="H1233" t="s">
        <v>10898</v>
      </c>
      <c r="I1233" t="s">
        <v>26</v>
      </c>
      <c r="K1233" t="s">
        <v>2959</v>
      </c>
      <c r="L1233" t="s">
        <v>23</v>
      </c>
      <c r="M1233" t="s">
        <v>27</v>
      </c>
      <c r="N1233" t="s">
        <v>13088</v>
      </c>
      <c r="O1233" t="s">
        <v>29</v>
      </c>
      <c r="P1233" t="s">
        <v>30</v>
      </c>
      <c r="Q1233" s="1">
        <v>44541</v>
      </c>
      <c r="R1233" t="s">
        <v>31</v>
      </c>
      <c r="S1233" t="s">
        <v>32</v>
      </c>
      <c r="T1233" t="s">
        <v>13089</v>
      </c>
      <c r="U1233" t="str">
        <f t="shared" si="57"/>
        <v>PN-REC-BM-D</v>
      </c>
      <c r="V1233" s="4" t="str">
        <f t="shared" si="58"/>
        <v>6134</v>
      </c>
      <c r="W1233" s="4" t="str">
        <f t="shared" si="59"/>
        <v>02</v>
      </c>
    </row>
    <row r="1234" spans="1:23" x14ac:dyDescent="0.25">
      <c r="A1234" t="s">
        <v>13090</v>
      </c>
      <c r="B1234" t="s">
        <v>21</v>
      </c>
      <c r="C1234" t="s">
        <v>13091</v>
      </c>
      <c r="D1234" t="s">
        <v>23</v>
      </c>
      <c r="E1234" t="s">
        <v>40</v>
      </c>
      <c r="F1234" s="2">
        <v>20588</v>
      </c>
      <c r="G1234" t="s">
        <v>13092</v>
      </c>
      <c r="H1234" t="s">
        <v>10898</v>
      </c>
      <c r="I1234" t="s">
        <v>26</v>
      </c>
      <c r="K1234" t="s">
        <v>2959</v>
      </c>
      <c r="L1234" t="s">
        <v>23</v>
      </c>
      <c r="M1234" t="s">
        <v>27</v>
      </c>
      <c r="N1234" t="s">
        <v>13093</v>
      </c>
      <c r="O1234" t="s">
        <v>29</v>
      </c>
      <c r="P1234" t="s">
        <v>30</v>
      </c>
      <c r="Q1234" s="1">
        <v>44541</v>
      </c>
      <c r="R1234" t="s">
        <v>31</v>
      </c>
      <c r="S1234" t="s">
        <v>32</v>
      </c>
      <c r="T1234" t="s">
        <v>13094</v>
      </c>
      <c r="U1234" t="str">
        <f t="shared" si="57"/>
        <v>PN-REC-BM-D</v>
      </c>
      <c r="V1234" s="4" t="str">
        <f t="shared" si="58"/>
        <v>6135</v>
      </c>
      <c r="W1234" s="4" t="str">
        <f t="shared" si="59"/>
        <v>01</v>
      </c>
    </row>
    <row r="1235" spans="1:23" x14ac:dyDescent="0.25">
      <c r="A1235" t="s">
        <v>13095</v>
      </c>
      <c r="B1235" t="s">
        <v>21</v>
      </c>
      <c r="C1235" t="s">
        <v>13091</v>
      </c>
      <c r="D1235" t="s">
        <v>23</v>
      </c>
      <c r="E1235" t="s">
        <v>1824</v>
      </c>
      <c r="F1235" s="2">
        <v>21343</v>
      </c>
      <c r="G1235" t="s">
        <v>13092</v>
      </c>
      <c r="H1235" t="s">
        <v>10900</v>
      </c>
      <c r="I1235" t="s">
        <v>26</v>
      </c>
      <c r="K1235" t="s">
        <v>2959</v>
      </c>
      <c r="L1235" t="s">
        <v>23</v>
      </c>
      <c r="M1235" t="s">
        <v>27</v>
      </c>
      <c r="N1235" t="s">
        <v>13096</v>
      </c>
      <c r="O1235" t="s">
        <v>29</v>
      </c>
      <c r="P1235" t="s">
        <v>30</v>
      </c>
      <c r="Q1235" s="1">
        <v>44541</v>
      </c>
      <c r="R1235" t="s">
        <v>31</v>
      </c>
      <c r="S1235" t="s">
        <v>32</v>
      </c>
      <c r="T1235" t="s">
        <v>13097</v>
      </c>
      <c r="U1235" t="str">
        <f t="shared" si="57"/>
        <v>PN-REC-BM-D</v>
      </c>
      <c r="V1235" s="4" t="str">
        <f t="shared" si="58"/>
        <v>6135</v>
      </c>
      <c r="W1235" s="4" t="str">
        <f t="shared" si="59"/>
        <v>02</v>
      </c>
    </row>
    <row r="1236" spans="1:23" x14ac:dyDescent="0.25">
      <c r="A1236" t="s">
        <v>13098</v>
      </c>
      <c r="B1236" t="s">
        <v>21</v>
      </c>
      <c r="C1236" t="s">
        <v>13091</v>
      </c>
      <c r="D1236" t="s">
        <v>23</v>
      </c>
      <c r="E1236" t="s">
        <v>1824</v>
      </c>
      <c r="F1236" s="2">
        <v>21343</v>
      </c>
      <c r="G1236" t="s">
        <v>13092</v>
      </c>
      <c r="H1236" t="s">
        <v>10900</v>
      </c>
      <c r="I1236" t="s">
        <v>26</v>
      </c>
      <c r="K1236" t="s">
        <v>2959</v>
      </c>
      <c r="L1236" t="s">
        <v>23</v>
      </c>
      <c r="M1236" t="s">
        <v>27</v>
      </c>
      <c r="N1236" t="s">
        <v>13099</v>
      </c>
      <c r="O1236" t="s">
        <v>29</v>
      </c>
      <c r="P1236" t="s">
        <v>30</v>
      </c>
      <c r="Q1236" s="1">
        <v>44541</v>
      </c>
      <c r="R1236" t="s">
        <v>31</v>
      </c>
      <c r="S1236" t="s">
        <v>32</v>
      </c>
      <c r="T1236" t="s">
        <v>13100</v>
      </c>
      <c r="U1236" t="str">
        <f t="shared" si="57"/>
        <v>PN-REC-BM-D</v>
      </c>
      <c r="V1236" s="4" t="str">
        <f t="shared" si="58"/>
        <v>6135</v>
      </c>
      <c r="W1236" s="4" t="str">
        <f t="shared" si="59"/>
        <v>03</v>
      </c>
    </row>
    <row r="1237" spans="1:23" x14ac:dyDescent="0.25">
      <c r="A1237" t="s">
        <v>13101</v>
      </c>
      <c r="B1237" t="s">
        <v>21</v>
      </c>
      <c r="C1237" t="s">
        <v>13102</v>
      </c>
      <c r="D1237" t="s">
        <v>23</v>
      </c>
      <c r="E1237" t="s">
        <v>40</v>
      </c>
      <c r="F1237" s="2">
        <v>20350</v>
      </c>
      <c r="G1237" t="s">
        <v>13103</v>
      </c>
      <c r="H1237" t="s">
        <v>10898</v>
      </c>
      <c r="I1237" t="s">
        <v>26</v>
      </c>
      <c r="K1237" t="s">
        <v>2959</v>
      </c>
      <c r="L1237" t="s">
        <v>23</v>
      </c>
      <c r="M1237" t="s">
        <v>27</v>
      </c>
      <c r="N1237" t="s">
        <v>13104</v>
      </c>
      <c r="O1237" t="s">
        <v>29</v>
      </c>
      <c r="P1237" t="s">
        <v>30</v>
      </c>
      <c r="Q1237" s="1">
        <v>44541</v>
      </c>
      <c r="R1237" t="s">
        <v>31</v>
      </c>
      <c r="S1237" t="s">
        <v>32</v>
      </c>
      <c r="T1237" t="s">
        <v>13105</v>
      </c>
      <c r="U1237" t="str">
        <f t="shared" si="57"/>
        <v>PN-REC-BM-D</v>
      </c>
      <c r="V1237" s="4" t="str">
        <f t="shared" si="58"/>
        <v>6136</v>
      </c>
      <c r="W1237" s="4" t="str">
        <f t="shared" si="59"/>
        <v>01</v>
      </c>
    </row>
    <row r="1238" spans="1:23" x14ac:dyDescent="0.25">
      <c r="A1238" t="s">
        <v>13106</v>
      </c>
      <c r="B1238" t="s">
        <v>21</v>
      </c>
      <c r="C1238" t="s">
        <v>13102</v>
      </c>
      <c r="D1238" t="s">
        <v>23</v>
      </c>
      <c r="E1238" t="s">
        <v>40</v>
      </c>
      <c r="F1238" s="2">
        <v>20532</v>
      </c>
      <c r="G1238" t="s">
        <v>13103</v>
      </c>
      <c r="H1238" t="s">
        <v>10903</v>
      </c>
      <c r="I1238" t="s">
        <v>26</v>
      </c>
      <c r="K1238" t="s">
        <v>2959</v>
      </c>
      <c r="L1238" t="s">
        <v>23</v>
      </c>
      <c r="M1238" t="s">
        <v>27</v>
      </c>
      <c r="N1238" t="s">
        <v>13107</v>
      </c>
      <c r="O1238" t="s">
        <v>29</v>
      </c>
      <c r="P1238" t="s">
        <v>30</v>
      </c>
      <c r="Q1238" s="1">
        <v>44541</v>
      </c>
      <c r="R1238" t="s">
        <v>31</v>
      </c>
      <c r="S1238" t="s">
        <v>32</v>
      </c>
      <c r="T1238" t="s">
        <v>13108</v>
      </c>
      <c r="U1238" t="str">
        <f t="shared" si="57"/>
        <v>PN-REC-BM-D</v>
      </c>
      <c r="V1238" s="4" t="str">
        <f t="shared" si="58"/>
        <v>6136</v>
      </c>
      <c r="W1238" s="4" t="str">
        <f t="shared" si="59"/>
        <v>02</v>
      </c>
    </row>
    <row r="1239" spans="1:23" x14ac:dyDescent="0.25">
      <c r="A1239" t="s">
        <v>13109</v>
      </c>
      <c r="B1239" t="s">
        <v>21</v>
      </c>
      <c r="C1239" t="s">
        <v>13110</v>
      </c>
      <c r="D1239" t="s">
        <v>23</v>
      </c>
      <c r="E1239" t="s">
        <v>40</v>
      </c>
      <c r="F1239" s="2">
        <v>20329</v>
      </c>
      <c r="G1239" t="s">
        <v>13111</v>
      </c>
      <c r="H1239" t="s">
        <v>10900</v>
      </c>
      <c r="I1239" t="s">
        <v>26</v>
      </c>
      <c r="K1239" t="s">
        <v>2959</v>
      </c>
      <c r="L1239" t="s">
        <v>23</v>
      </c>
      <c r="M1239" t="s">
        <v>27</v>
      </c>
      <c r="N1239" t="s">
        <v>13112</v>
      </c>
      <c r="O1239" t="s">
        <v>29</v>
      </c>
      <c r="P1239" t="s">
        <v>30</v>
      </c>
      <c r="Q1239" s="1">
        <v>44541</v>
      </c>
      <c r="R1239" t="s">
        <v>31</v>
      </c>
      <c r="S1239" t="s">
        <v>32</v>
      </c>
      <c r="T1239" t="s">
        <v>13113</v>
      </c>
      <c r="U1239" t="str">
        <f t="shared" si="57"/>
        <v>PN-REC-BM-D</v>
      </c>
      <c r="V1239" s="4" t="str">
        <f t="shared" si="58"/>
        <v>6137</v>
      </c>
      <c r="W1239" s="4" t="str">
        <f t="shared" si="59"/>
        <v>01</v>
      </c>
    </row>
    <row r="1240" spans="1:23" x14ac:dyDescent="0.25">
      <c r="A1240" t="s">
        <v>13114</v>
      </c>
      <c r="B1240" t="s">
        <v>21</v>
      </c>
      <c r="C1240" t="s">
        <v>13110</v>
      </c>
      <c r="D1240" t="s">
        <v>23</v>
      </c>
      <c r="E1240" t="s">
        <v>40</v>
      </c>
      <c r="F1240" s="2">
        <v>20692</v>
      </c>
      <c r="G1240" t="s">
        <v>13111</v>
      </c>
      <c r="H1240" t="s">
        <v>10900</v>
      </c>
      <c r="I1240" t="s">
        <v>26</v>
      </c>
      <c r="K1240" t="s">
        <v>2959</v>
      </c>
      <c r="L1240" t="s">
        <v>23</v>
      </c>
      <c r="M1240" t="s">
        <v>27</v>
      </c>
      <c r="N1240" t="s">
        <v>13115</v>
      </c>
      <c r="O1240" t="s">
        <v>29</v>
      </c>
      <c r="P1240" t="s">
        <v>30</v>
      </c>
      <c r="Q1240" s="1">
        <v>44541</v>
      </c>
      <c r="R1240" t="s">
        <v>31</v>
      </c>
      <c r="S1240" t="s">
        <v>32</v>
      </c>
      <c r="T1240" t="s">
        <v>13116</v>
      </c>
      <c r="U1240" t="str">
        <f t="shared" si="57"/>
        <v>PN-REC-BM-D</v>
      </c>
      <c r="V1240" s="4" t="str">
        <f t="shared" si="58"/>
        <v>6137</v>
      </c>
      <c r="W1240" s="4" t="str">
        <f t="shared" si="59"/>
        <v>02</v>
      </c>
    </row>
    <row r="1241" spans="1:23" x14ac:dyDescent="0.25">
      <c r="A1241" t="s">
        <v>13117</v>
      </c>
      <c r="B1241" t="s">
        <v>21</v>
      </c>
      <c r="C1241" t="s">
        <v>13110</v>
      </c>
      <c r="D1241" t="s">
        <v>23</v>
      </c>
      <c r="E1241" t="s">
        <v>40</v>
      </c>
      <c r="F1241" s="2">
        <v>20692</v>
      </c>
      <c r="G1241" t="s">
        <v>13111</v>
      </c>
      <c r="H1241" t="s">
        <v>10900</v>
      </c>
      <c r="I1241" t="s">
        <v>26</v>
      </c>
      <c r="K1241" t="s">
        <v>2959</v>
      </c>
      <c r="L1241" t="s">
        <v>23</v>
      </c>
      <c r="M1241" t="s">
        <v>27</v>
      </c>
      <c r="N1241" t="s">
        <v>13118</v>
      </c>
      <c r="O1241" t="s">
        <v>29</v>
      </c>
      <c r="P1241" t="s">
        <v>30</v>
      </c>
      <c r="Q1241" s="1">
        <v>44541</v>
      </c>
      <c r="R1241" t="s">
        <v>31</v>
      </c>
      <c r="S1241" t="s">
        <v>32</v>
      </c>
      <c r="T1241" t="s">
        <v>13119</v>
      </c>
      <c r="U1241" t="str">
        <f t="shared" si="57"/>
        <v>PN-REC-BM-D</v>
      </c>
      <c r="V1241" s="4" t="str">
        <f t="shared" si="58"/>
        <v>6137</v>
      </c>
      <c r="W1241" s="4" t="str">
        <f t="shared" si="59"/>
        <v>03</v>
      </c>
    </row>
    <row r="1242" spans="1:23" x14ac:dyDescent="0.25">
      <c r="A1242" t="s">
        <v>13120</v>
      </c>
      <c r="B1242" t="s">
        <v>21</v>
      </c>
      <c r="C1242" t="s">
        <v>13110</v>
      </c>
      <c r="D1242" t="s">
        <v>23</v>
      </c>
      <c r="E1242" t="s">
        <v>40</v>
      </c>
      <c r="F1242" s="2">
        <v>20805</v>
      </c>
      <c r="G1242" t="s">
        <v>13111</v>
      </c>
      <c r="H1242" t="s">
        <v>10908</v>
      </c>
      <c r="I1242" t="s">
        <v>26</v>
      </c>
      <c r="K1242" t="s">
        <v>2959</v>
      </c>
      <c r="L1242" t="s">
        <v>23</v>
      </c>
      <c r="M1242" t="s">
        <v>27</v>
      </c>
      <c r="N1242" t="s">
        <v>13121</v>
      </c>
      <c r="O1242" t="s">
        <v>29</v>
      </c>
      <c r="P1242" t="s">
        <v>30</v>
      </c>
      <c r="Q1242" s="1">
        <v>44541</v>
      </c>
      <c r="R1242" t="s">
        <v>31</v>
      </c>
      <c r="S1242" t="s">
        <v>32</v>
      </c>
      <c r="T1242" t="s">
        <v>13122</v>
      </c>
      <c r="U1242" t="str">
        <f t="shared" si="57"/>
        <v>PN-REC-BM-D</v>
      </c>
      <c r="V1242" s="4" t="str">
        <f t="shared" si="58"/>
        <v>6137</v>
      </c>
      <c r="W1242" s="4" t="str">
        <f t="shared" si="59"/>
        <v>04</v>
      </c>
    </row>
    <row r="1243" spans="1:23" x14ac:dyDescent="0.25">
      <c r="A1243" t="s">
        <v>13123</v>
      </c>
      <c r="B1243" t="s">
        <v>21</v>
      </c>
      <c r="C1243" t="s">
        <v>13110</v>
      </c>
      <c r="D1243" t="s">
        <v>23</v>
      </c>
      <c r="E1243" t="s">
        <v>1824</v>
      </c>
      <c r="F1243" s="2">
        <v>21197</v>
      </c>
      <c r="G1243" t="s">
        <v>13111</v>
      </c>
      <c r="H1243" t="s">
        <v>10898</v>
      </c>
      <c r="I1243" t="s">
        <v>26</v>
      </c>
      <c r="K1243" t="s">
        <v>2959</v>
      </c>
      <c r="L1243" t="s">
        <v>23</v>
      </c>
      <c r="M1243" t="s">
        <v>27</v>
      </c>
      <c r="N1243" t="s">
        <v>13124</v>
      </c>
      <c r="O1243" t="s">
        <v>29</v>
      </c>
      <c r="P1243" t="s">
        <v>30</v>
      </c>
      <c r="Q1243" s="1">
        <v>44541</v>
      </c>
      <c r="R1243" t="s">
        <v>31</v>
      </c>
      <c r="S1243" t="s">
        <v>32</v>
      </c>
      <c r="T1243" t="s">
        <v>13125</v>
      </c>
      <c r="U1243" t="str">
        <f t="shared" si="57"/>
        <v>PN-REC-BM-D</v>
      </c>
      <c r="V1243" s="4" t="str">
        <f t="shared" si="58"/>
        <v>6137</v>
      </c>
      <c r="W1243" s="4" t="str">
        <f t="shared" si="59"/>
        <v>05</v>
      </c>
    </row>
    <row r="1244" spans="1:23" x14ac:dyDescent="0.25">
      <c r="A1244" t="s">
        <v>13126</v>
      </c>
      <c r="B1244" t="s">
        <v>21</v>
      </c>
      <c r="C1244" t="s">
        <v>13110</v>
      </c>
      <c r="D1244" t="s">
        <v>23</v>
      </c>
      <c r="E1244" t="s">
        <v>1824</v>
      </c>
      <c r="F1244" s="2">
        <v>21197</v>
      </c>
      <c r="G1244" t="s">
        <v>13111</v>
      </c>
      <c r="H1244" t="s">
        <v>10898</v>
      </c>
      <c r="I1244" t="s">
        <v>26</v>
      </c>
      <c r="K1244" t="s">
        <v>2959</v>
      </c>
      <c r="L1244" t="s">
        <v>23</v>
      </c>
      <c r="M1244" t="s">
        <v>27</v>
      </c>
      <c r="N1244" t="s">
        <v>13127</v>
      </c>
      <c r="O1244" t="s">
        <v>29</v>
      </c>
      <c r="P1244" t="s">
        <v>30</v>
      </c>
      <c r="Q1244" s="1">
        <v>44541</v>
      </c>
      <c r="R1244" t="s">
        <v>31</v>
      </c>
      <c r="S1244" t="s">
        <v>32</v>
      </c>
      <c r="T1244" t="s">
        <v>13128</v>
      </c>
      <c r="U1244" t="str">
        <f t="shared" si="57"/>
        <v>PN-REC-BM-D</v>
      </c>
      <c r="V1244" s="4" t="str">
        <f t="shared" si="58"/>
        <v>6137</v>
      </c>
      <c r="W1244" s="4" t="str">
        <f t="shared" si="59"/>
        <v>06</v>
      </c>
    </row>
    <row r="1245" spans="1:23" x14ac:dyDescent="0.25">
      <c r="A1245" t="s">
        <v>13129</v>
      </c>
      <c r="B1245" t="s">
        <v>21</v>
      </c>
      <c r="C1245" t="s">
        <v>13110</v>
      </c>
      <c r="D1245" t="s">
        <v>23</v>
      </c>
      <c r="E1245" t="s">
        <v>1824</v>
      </c>
      <c r="F1245" s="2">
        <v>21197</v>
      </c>
      <c r="G1245" t="s">
        <v>13111</v>
      </c>
      <c r="H1245" t="s">
        <v>10898</v>
      </c>
      <c r="I1245" t="s">
        <v>26</v>
      </c>
      <c r="K1245" t="s">
        <v>2959</v>
      </c>
      <c r="L1245" t="s">
        <v>23</v>
      </c>
      <c r="M1245" t="s">
        <v>27</v>
      </c>
      <c r="N1245" t="s">
        <v>13130</v>
      </c>
      <c r="O1245" t="s">
        <v>29</v>
      </c>
      <c r="P1245" t="s">
        <v>30</v>
      </c>
      <c r="Q1245" s="1">
        <v>44541</v>
      </c>
      <c r="R1245" t="s">
        <v>31</v>
      </c>
      <c r="S1245" t="s">
        <v>32</v>
      </c>
      <c r="T1245" t="s">
        <v>13131</v>
      </c>
      <c r="U1245" t="str">
        <f t="shared" si="57"/>
        <v>PN-REC-BM-D</v>
      </c>
      <c r="V1245" s="4" t="str">
        <f t="shared" si="58"/>
        <v>6137</v>
      </c>
      <c r="W1245" s="4" t="str">
        <f t="shared" si="59"/>
        <v>07</v>
      </c>
    </row>
    <row r="1246" spans="1:23" x14ac:dyDescent="0.25">
      <c r="A1246" t="s">
        <v>13132</v>
      </c>
      <c r="B1246" t="s">
        <v>21</v>
      </c>
      <c r="C1246" t="s">
        <v>13133</v>
      </c>
      <c r="D1246" t="s">
        <v>13134</v>
      </c>
      <c r="E1246" t="s">
        <v>40</v>
      </c>
      <c r="F1246" s="2">
        <v>20563</v>
      </c>
      <c r="G1246" t="s">
        <v>13135</v>
      </c>
      <c r="H1246" t="s">
        <v>10898</v>
      </c>
      <c r="I1246" t="s">
        <v>26</v>
      </c>
      <c r="K1246" t="s">
        <v>2959</v>
      </c>
      <c r="L1246" t="s">
        <v>23</v>
      </c>
      <c r="M1246" t="s">
        <v>27</v>
      </c>
      <c r="N1246" t="s">
        <v>13136</v>
      </c>
      <c r="O1246" t="s">
        <v>29</v>
      </c>
      <c r="P1246" t="s">
        <v>30</v>
      </c>
      <c r="Q1246" s="1">
        <v>44541</v>
      </c>
      <c r="R1246" t="s">
        <v>31</v>
      </c>
      <c r="S1246" t="s">
        <v>32</v>
      </c>
      <c r="T1246" t="s">
        <v>13137</v>
      </c>
      <c r="U1246" t="str">
        <f t="shared" si="57"/>
        <v>PN-REC-BM-D</v>
      </c>
      <c r="V1246" s="4" t="str">
        <f t="shared" si="58"/>
        <v>6138</v>
      </c>
      <c r="W1246" s="4" t="str">
        <f t="shared" si="59"/>
        <v>01</v>
      </c>
    </row>
    <row r="1247" spans="1:23" x14ac:dyDescent="0.25">
      <c r="A1247" t="s">
        <v>13138</v>
      </c>
      <c r="B1247" t="s">
        <v>21</v>
      </c>
      <c r="C1247" t="s">
        <v>13133</v>
      </c>
      <c r="D1247" t="s">
        <v>13139</v>
      </c>
      <c r="E1247" t="s">
        <v>40</v>
      </c>
      <c r="F1247" s="2">
        <v>20567</v>
      </c>
      <c r="G1247" t="s">
        <v>13135</v>
      </c>
      <c r="H1247" t="s">
        <v>10898</v>
      </c>
      <c r="I1247" t="s">
        <v>26</v>
      </c>
      <c r="K1247" t="s">
        <v>2959</v>
      </c>
      <c r="L1247" t="s">
        <v>23</v>
      </c>
      <c r="M1247" t="s">
        <v>27</v>
      </c>
      <c r="N1247" t="s">
        <v>13140</v>
      </c>
      <c r="O1247" t="s">
        <v>29</v>
      </c>
      <c r="P1247" t="s">
        <v>30</v>
      </c>
      <c r="Q1247" s="1">
        <v>44541</v>
      </c>
      <c r="R1247" t="s">
        <v>31</v>
      </c>
      <c r="S1247" t="s">
        <v>32</v>
      </c>
      <c r="T1247" t="s">
        <v>13141</v>
      </c>
      <c r="U1247" t="str">
        <f t="shared" si="57"/>
        <v>PN-REC-BM-D</v>
      </c>
      <c r="V1247" s="4" t="str">
        <f t="shared" si="58"/>
        <v>6138</v>
      </c>
      <c r="W1247" s="4" t="str">
        <f t="shared" si="59"/>
        <v>02</v>
      </c>
    </row>
    <row r="1248" spans="1:23" x14ac:dyDescent="0.25">
      <c r="A1248" t="s">
        <v>13142</v>
      </c>
      <c r="B1248" t="s">
        <v>21</v>
      </c>
      <c r="C1248" t="s">
        <v>13133</v>
      </c>
      <c r="D1248" t="s">
        <v>23</v>
      </c>
      <c r="E1248" t="s">
        <v>40</v>
      </c>
      <c r="F1248" s="2">
        <v>20651</v>
      </c>
      <c r="G1248" t="s">
        <v>13135</v>
      </c>
      <c r="H1248" t="s">
        <v>10900</v>
      </c>
      <c r="I1248" t="s">
        <v>26</v>
      </c>
      <c r="K1248" t="s">
        <v>2959</v>
      </c>
      <c r="L1248" t="s">
        <v>23</v>
      </c>
      <c r="M1248" t="s">
        <v>27</v>
      </c>
      <c r="N1248" t="s">
        <v>13143</v>
      </c>
      <c r="O1248" t="s">
        <v>29</v>
      </c>
      <c r="P1248" t="s">
        <v>30</v>
      </c>
      <c r="Q1248" s="1">
        <v>44541</v>
      </c>
      <c r="R1248" t="s">
        <v>31</v>
      </c>
      <c r="S1248" t="s">
        <v>32</v>
      </c>
      <c r="T1248" t="s">
        <v>13144</v>
      </c>
      <c r="U1248" t="str">
        <f t="shared" si="57"/>
        <v>PN-REC-BM-D</v>
      </c>
      <c r="V1248" s="4" t="str">
        <f t="shared" si="58"/>
        <v>6138</v>
      </c>
      <c r="W1248" s="4" t="str">
        <f t="shared" si="59"/>
        <v>03</v>
      </c>
    </row>
    <row r="1249" spans="1:23" x14ac:dyDescent="0.25">
      <c r="A1249" t="s">
        <v>13145</v>
      </c>
      <c r="B1249" t="s">
        <v>21</v>
      </c>
      <c r="C1249" t="s">
        <v>13133</v>
      </c>
      <c r="D1249" t="s">
        <v>23</v>
      </c>
      <c r="E1249" t="s">
        <v>40</v>
      </c>
      <c r="F1249" s="2">
        <v>20651</v>
      </c>
      <c r="G1249" t="s">
        <v>13135</v>
      </c>
      <c r="H1249" t="s">
        <v>10900</v>
      </c>
      <c r="I1249" t="s">
        <v>26</v>
      </c>
      <c r="K1249" t="s">
        <v>2959</v>
      </c>
      <c r="L1249" t="s">
        <v>23</v>
      </c>
      <c r="M1249" t="s">
        <v>27</v>
      </c>
      <c r="N1249" t="s">
        <v>13146</v>
      </c>
      <c r="O1249" t="s">
        <v>29</v>
      </c>
      <c r="P1249" t="s">
        <v>30</v>
      </c>
      <c r="Q1249" s="1">
        <v>44541</v>
      </c>
      <c r="R1249" t="s">
        <v>31</v>
      </c>
      <c r="S1249" t="s">
        <v>32</v>
      </c>
      <c r="T1249" t="s">
        <v>13147</v>
      </c>
      <c r="U1249" t="str">
        <f t="shared" si="57"/>
        <v>PN-REC-BM-D</v>
      </c>
      <c r="V1249" s="4" t="str">
        <f t="shared" si="58"/>
        <v>6138</v>
      </c>
      <c r="W1249" s="4" t="str">
        <f t="shared" si="59"/>
        <v>04</v>
      </c>
    </row>
    <row r="1250" spans="1:23" x14ac:dyDescent="0.25">
      <c r="A1250" t="s">
        <v>13148</v>
      </c>
      <c r="B1250" t="s">
        <v>21</v>
      </c>
      <c r="C1250" t="s">
        <v>13133</v>
      </c>
      <c r="D1250" t="s">
        <v>23</v>
      </c>
      <c r="E1250" t="s">
        <v>24</v>
      </c>
      <c r="F1250" s="2">
        <v>20934</v>
      </c>
      <c r="G1250" t="s">
        <v>13135</v>
      </c>
      <c r="H1250" t="s">
        <v>10909</v>
      </c>
      <c r="I1250" t="s">
        <v>26</v>
      </c>
      <c r="K1250" t="s">
        <v>2959</v>
      </c>
      <c r="L1250" t="s">
        <v>23</v>
      </c>
      <c r="M1250" t="s">
        <v>27</v>
      </c>
      <c r="N1250" t="s">
        <v>13149</v>
      </c>
      <c r="O1250" t="s">
        <v>29</v>
      </c>
      <c r="P1250" t="s">
        <v>30</v>
      </c>
      <c r="Q1250" s="1">
        <v>44541</v>
      </c>
      <c r="R1250" t="s">
        <v>31</v>
      </c>
      <c r="S1250" t="s">
        <v>32</v>
      </c>
      <c r="T1250" t="s">
        <v>13150</v>
      </c>
      <c r="U1250" t="str">
        <f t="shared" si="57"/>
        <v>PN-REC-BM-D</v>
      </c>
      <c r="V1250" s="4" t="str">
        <f t="shared" si="58"/>
        <v>6138</v>
      </c>
      <c r="W1250" s="4" t="str">
        <f t="shared" si="59"/>
        <v>05</v>
      </c>
    </row>
    <row r="1251" spans="1:23" x14ac:dyDescent="0.25">
      <c r="A1251" t="s">
        <v>13151</v>
      </c>
      <c r="B1251" t="s">
        <v>21</v>
      </c>
      <c r="C1251" t="s">
        <v>13133</v>
      </c>
      <c r="D1251" t="s">
        <v>23</v>
      </c>
      <c r="E1251" t="s">
        <v>24</v>
      </c>
      <c r="F1251" s="2">
        <v>20934</v>
      </c>
      <c r="G1251" t="s">
        <v>13135</v>
      </c>
      <c r="H1251" t="s">
        <v>10909</v>
      </c>
      <c r="I1251" t="s">
        <v>26</v>
      </c>
      <c r="K1251" t="s">
        <v>2959</v>
      </c>
      <c r="L1251" t="s">
        <v>23</v>
      </c>
      <c r="M1251" t="s">
        <v>27</v>
      </c>
      <c r="N1251" t="s">
        <v>13152</v>
      </c>
      <c r="O1251" t="s">
        <v>29</v>
      </c>
      <c r="P1251" t="s">
        <v>30</v>
      </c>
      <c r="Q1251" s="1">
        <v>44541</v>
      </c>
      <c r="R1251" t="s">
        <v>31</v>
      </c>
      <c r="S1251" t="s">
        <v>32</v>
      </c>
      <c r="T1251" t="s">
        <v>13153</v>
      </c>
      <c r="U1251" t="str">
        <f t="shared" si="57"/>
        <v>PN-REC-BM-D</v>
      </c>
      <c r="V1251" s="4" t="str">
        <f t="shared" si="58"/>
        <v>6138</v>
      </c>
      <c r="W1251" s="4" t="str">
        <f t="shared" si="59"/>
        <v>06</v>
      </c>
    </row>
    <row r="1252" spans="1:23" x14ac:dyDescent="0.25">
      <c r="A1252" t="s">
        <v>13154</v>
      </c>
      <c r="B1252" t="s">
        <v>21</v>
      </c>
      <c r="C1252" t="s">
        <v>13133</v>
      </c>
      <c r="D1252" t="s">
        <v>23</v>
      </c>
      <c r="E1252" t="s">
        <v>24</v>
      </c>
      <c r="F1252" s="2">
        <v>20934</v>
      </c>
      <c r="G1252" t="s">
        <v>13135</v>
      </c>
      <c r="H1252" t="s">
        <v>10909</v>
      </c>
      <c r="I1252" t="s">
        <v>26</v>
      </c>
      <c r="K1252" t="s">
        <v>2959</v>
      </c>
      <c r="L1252" t="s">
        <v>23</v>
      </c>
      <c r="M1252" t="s">
        <v>27</v>
      </c>
      <c r="N1252" t="s">
        <v>13155</v>
      </c>
      <c r="O1252" t="s">
        <v>29</v>
      </c>
      <c r="P1252" t="s">
        <v>30</v>
      </c>
      <c r="Q1252" s="1">
        <v>44541</v>
      </c>
      <c r="R1252" t="s">
        <v>31</v>
      </c>
      <c r="S1252" t="s">
        <v>32</v>
      </c>
      <c r="T1252" t="s">
        <v>13156</v>
      </c>
      <c r="U1252" t="str">
        <f t="shared" si="57"/>
        <v>PN-REC-BM-D</v>
      </c>
      <c r="V1252" s="4" t="str">
        <f t="shared" si="58"/>
        <v>6138</v>
      </c>
      <c r="W1252" s="4" t="str">
        <f t="shared" si="59"/>
        <v>07</v>
      </c>
    </row>
    <row r="1253" spans="1:23" x14ac:dyDescent="0.25">
      <c r="A1253" t="s">
        <v>13157</v>
      </c>
      <c r="B1253" t="s">
        <v>21</v>
      </c>
      <c r="C1253" t="s">
        <v>13158</v>
      </c>
      <c r="D1253" t="s">
        <v>23</v>
      </c>
      <c r="E1253" t="s">
        <v>24</v>
      </c>
      <c r="F1253" s="2">
        <v>20433</v>
      </c>
      <c r="G1253" t="s">
        <v>13159</v>
      </c>
      <c r="H1253" t="s">
        <v>10898</v>
      </c>
      <c r="I1253" t="s">
        <v>26</v>
      </c>
      <c r="K1253" t="s">
        <v>2959</v>
      </c>
      <c r="L1253" t="s">
        <v>23</v>
      </c>
      <c r="M1253" t="s">
        <v>27</v>
      </c>
      <c r="N1253" t="s">
        <v>13160</v>
      </c>
      <c r="O1253" t="s">
        <v>29</v>
      </c>
      <c r="P1253" t="s">
        <v>30</v>
      </c>
      <c r="Q1253" s="1">
        <v>44541</v>
      </c>
      <c r="R1253" t="s">
        <v>31</v>
      </c>
      <c r="S1253" t="s">
        <v>32</v>
      </c>
      <c r="T1253" t="s">
        <v>13161</v>
      </c>
      <c r="U1253" t="str">
        <f t="shared" si="57"/>
        <v>PN-REC-BM-D</v>
      </c>
      <c r="V1253" s="4" t="str">
        <f t="shared" si="58"/>
        <v>6139</v>
      </c>
      <c r="W1253" s="4" t="str">
        <f t="shared" si="59"/>
        <v>01</v>
      </c>
    </row>
    <row r="1254" spans="1:23" x14ac:dyDescent="0.25">
      <c r="A1254" t="s">
        <v>13162</v>
      </c>
      <c r="B1254" t="s">
        <v>21</v>
      </c>
      <c r="C1254" t="s">
        <v>13158</v>
      </c>
      <c r="D1254" t="s">
        <v>23</v>
      </c>
      <c r="E1254" t="s">
        <v>24</v>
      </c>
      <c r="F1254" s="2">
        <v>20433</v>
      </c>
      <c r="G1254" t="s">
        <v>13159</v>
      </c>
      <c r="H1254" t="s">
        <v>10898</v>
      </c>
      <c r="I1254" t="s">
        <v>26</v>
      </c>
      <c r="K1254" t="s">
        <v>2959</v>
      </c>
      <c r="L1254" t="s">
        <v>23</v>
      </c>
      <c r="M1254" t="s">
        <v>27</v>
      </c>
      <c r="N1254" t="s">
        <v>13163</v>
      </c>
      <c r="O1254" t="s">
        <v>29</v>
      </c>
      <c r="P1254" t="s">
        <v>30</v>
      </c>
      <c r="Q1254" s="1">
        <v>44541</v>
      </c>
      <c r="R1254" t="s">
        <v>31</v>
      </c>
      <c r="S1254" t="s">
        <v>32</v>
      </c>
      <c r="T1254" t="s">
        <v>13164</v>
      </c>
      <c r="U1254" t="str">
        <f t="shared" si="57"/>
        <v>PN-REC-BM-D</v>
      </c>
      <c r="V1254" s="4" t="str">
        <f t="shared" si="58"/>
        <v>6139</v>
      </c>
      <c r="W1254" s="4" t="str">
        <f t="shared" si="59"/>
        <v>02</v>
      </c>
    </row>
    <row r="1255" spans="1:23" x14ac:dyDescent="0.25">
      <c r="A1255" t="s">
        <v>13165</v>
      </c>
      <c r="B1255" t="s">
        <v>21</v>
      </c>
      <c r="C1255" t="s">
        <v>13158</v>
      </c>
      <c r="D1255" t="s">
        <v>23</v>
      </c>
      <c r="E1255" t="s">
        <v>40</v>
      </c>
      <c r="F1255" s="2">
        <v>20637</v>
      </c>
      <c r="G1255" t="s">
        <v>13159</v>
      </c>
      <c r="H1255" t="s">
        <v>10906</v>
      </c>
      <c r="I1255" t="s">
        <v>26</v>
      </c>
      <c r="K1255" t="s">
        <v>2959</v>
      </c>
      <c r="L1255" t="s">
        <v>23</v>
      </c>
      <c r="M1255" t="s">
        <v>27</v>
      </c>
      <c r="N1255" t="s">
        <v>13166</v>
      </c>
      <c r="O1255" t="s">
        <v>29</v>
      </c>
      <c r="P1255" t="s">
        <v>30</v>
      </c>
      <c r="Q1255" s="1">
        <v>44541</v>
      </c>
      <c r="R1255" t="s">
        <v>31</v>
      </c>
      <c r="S1255" t="s">
        <v>32</v>
      </c>
      <c r="T1255" t="s">
        <v>13167</v>
      </c>
      <c r="U1255" t="str">
        <f t="shared" si="57"/>
        <v>PN-REC-BM-D</v>
      </c>
      <c r="V1255" s="4" t="str">
        <f t="shared" si="58"/>
        <v>6139</v>
      </c>
      <c r="W1255" s="4" t="str">
        <f t="shared" si="59"/>
        <v>03</v>
      </c>
    </row>
    <row r="1256" spans="1:23" x14ac:dyDescent="0.25">
      <c r="A1256" t="s">
        <v>13168</v>
      </c>
      <c r="B1256" t="s">
        <v>21</v>
      </c>
      <c r="C1256" t="s">
        <v>13158</v>
      </c>
      <c r="D1256" t="s">
        <v>23</v>
      </c>
      <c r="E1256" t="s">
        <v>40</v>
      </c>
      <c r="F1256" s="2">
        <v>20637</v>
      </c>
      <c r="G1256" t="s">
        <v>13159</v>
      </c>
      <c r="H1256" t="s">
        <v>10906</v>
      </c>
      <c r="I1256" t="s">
        <v>26</v>
      </c>
      <c r="K1256" t="s">
        <v>2959</v>
      </c>
      <c r="L1256" t="s">
        <v>23</v>
      </c>
      <c r="M1256" t="s">
        <v>27</v>
      </c>
      <c r="N1256" t="s">
        <v>13169</v>
      </c>
      <c r="O1256" t="s">
        <v>29</v>
      </c>
      <c r="P1256" t="s">
        <v>30</v>
      </c>
      <c r="Q1256" s="1">
        <v>44541</v>
      </c>
      <c r="R1256" t="s">
        <v>31</v>
      </c>
      <c r="S1256" t="s">
        <v>32</v>
      </c>
      <c r="T1256" t="s">
        <v>13170</v>
      </c>
      <c r="U1256" t="str">
        <f t="shared" si="57"/>
        <v>PN-REC-BM-D</v>
      </c>
      <c r="V1256" s="4" t="str">
        <f t="shared" si="58"/>
        <v>6139</v>
      </c>
      <c r="W1256" s="4" t="str">
        <f t="shared" si="59"/>
        <v>04</v>
      </c>
    </row>
    <row r="1257" spans="1:23" x14ac:dyDescent="0.25">
      <c r="A1257" t="s">
        <v>13171</v>
      </c>
      <c r="B1257" t="s">
        <v>21</v>
      </c>
      <c r="C1257" t="s">
        <v>13158</v>
      </c>
      <c r="D1257" t="s">
        <v>23</v>
      </c>
      <c r="E1257" t="s">
        <v>1824</v>
      </c>
      <c r="F1257" s="2">
        <v>21225</v>
      </c>
      <c r="G1257" t="s">
        <v>13159</v>
      </c>
      <c r="H1257" t="s">
        <v>10900</v>
      </c>
      <c r="I1257" t="s">
        <v>26</v>
      </c>
      <c r="K1257" t="s">
        <v>2959</v>
      </c>
      <c r="L1257" t="s">
        <v>23</v>
      </c>
      <c r="M1257" t="s">
        <v>27</v>
      </c>
      <c r="N1257" t="s">
        <v>13172</v>
      </c>
      <c r="O1257" t="s">
        <v>29</v>
      </c>
      <c r="P1257" t="s">
        <v>30</v>
      </c>
      <c r="Q1257" s="1">
        <v>44541</v>
      </c>
      <c r="R1257" t="s">
        <v>31</v>
      </c>
      <c r="S1257" t="s">
        <v>32</v>
      </c>
      <c r="T1257" t="s">
        <v>13173</v>
      </c>
      <c r="U1257" t="str">
        <f t="shared" si="57"/>
        <v>PN-REC-BM-D</v>
      </c>
      <c r="V1257" s="4" t="str">
        <f t="shared" si="58"/>
        <v>6139</v>
      </c>
      <c r="W1257" s="4" t="str">
        <f t="shared" si="59"/>
        <v>05</v>
      </c>
    </row>
    <row r="1258" spans="1:23" x14ac:dyDescent="0.25">
      <c r="A1258" t="s">
        <v>13174</v>
      </c>
      <c r="B1258" t="s">
        <v>21</v>
      </c>
      <c r="C1258" t="s">
        <v>13158</v>
      </c>
      <c r="D1258" t="s">
        <v>23</v>
      </c>
      <c r="E1258" t="s">
        <v>1824</v>
      </c>
      <c r="F1258" s="2">
        <v>21225</v>
      </c>
      <c r="G1258" t="s">
        <v>13159</v>
      </c>
      <c r="H1258" t="s">
        <v>10900</v>
      </c>
      <c r="I1258" t="s">
        <v>26</v>
      </c>
      <c r="K1258" t="s">
        <v>2959</v>
      </c>
      <c r="L1258" t="s">
        <v>23</v>
      </c>
      <c r="M1258" t="s">
        <v>27</v>
      </c>
      <c r="N1258" t="s">
        <v>13175</v>
      </c>
      <c r="O1258" t="s">
        <v>29</v>
      </c>
      <c r="P1258" t="s">
        <v>30</v>
      </c>
      <c r="Q1258" s="1">
        <v>44541</v>
      </c>
      <c r="R1258" t="s">
        <v>31</v>
      </c>
      <c r="S1258" t="s">
        <v>32</v>
      </c>
      <c r="T1258" t="s">
        <v>13176</v>
      </c>
      <c r="U1258" t="str">
        <f t="shared" si="57"/>
        <v>PN-REC-BM-D</v>
      </c>
      <c r="V1258" s="4" t="str">
        <f t="shared" si="58"/>
        <v>6139</v>
      </c>
      <c r="W1258" s="4" t="str">
        <f t="shared" si="59"/>
        <v>06</v>
      </c>
    </row>
    <row r="1259" spans="1:23" x14ac:dyDescent="0.25">
      <c r="A1259" t="s">
        <v>13177</v>
      </c>
      <c r="B1259" t="s">
        <v>21</v>
      </c>
      <c r="C1259" t="s">
        <v>13178</v>
      </c>
      <c r="D1259" t="s">
        <v>23</v>
      </c>
      <c r="E1259" t="s">
        <v>40</v>
      </c>
      <c r="F1259" s="2">
        <v>20546</v>
      </c>
      <c r="G1259" t="s">
        <v>13179</v>
      </c>
      <c r="H1259" t="s">
        <v>10908</v>
      </c>
      <c r="I1259" t="s">
        <v>26</v>
      </c>
      <c r="K1259" t="s">
        <v>2959</v>
      </c>
      <c r="L1259" t="s">
        <v>23</v>
      </c>
      <c r="M1259" t="s">
        <v>27</v>
      </c>
      <c r="N1259" t="s">
        <v>13180</v>
      </c>
      <c r="O1259" t="s">
        <v>29</v>
      </c>
      <c r="P1259" t="s">
        <v>30</v>
      </c>
      <c r="Q1259" s="1">
        <v>44541</v>
      </c>
      <c r="R1259" t="s">
        <v>31</v>
      </c>
      <c r="S1259" t="s">
        <v>32</v>
      </c>
      <c r="T1259" t="s">
        <v>13181</v>
      </c>
      <c r="U1259" t="str">
        <f t="shared" si="57"/>
        <v>PN-REC-BM-D</v>
      </c>
      <c r="V1259" s="4" t="str">
        <f t="shared" si="58"/>
        <v>6140</v>
      </c>
      <c r="W1259" s="4" t="str">
        <f t="shared" si="59"/>
        <v>01</v>
      </c>
    </row>
    <row r="1260" spans="1:23" x14ac:dyDescent="0.25">
      <c r="A1260" t="s">
        <v>13182</v>
      </c>
      <c r="B1260" t="s">
        <v>21</v>
      </c>
      <c r="C1260" t="s">
        <v>13178</v>
      </c>
      <c r="D1260" t="s">
        <v>23</v>
      </c>
      <c r="E1260" t="s">
        <v>40</v>
      </c>
      <c r="F1260" s="2">
        <v>20546</v>
      </c>
      <c r="G1260" t="s">
        <v>13179</v>
      </c>
      <c r="H1260" t="s">
        <v>10908</v>
      </c>
      <c r="I1260" t="s">
        <v>26</v>
      </c>
      <c r="K1260" t="s">
        <v>2959</v>
      </c>
      <c r="L1260" t="s">
        <v>23</v>
      </c>
      <c r="M1260" t="s">
        <v>27</v>
      </c>
      <c r="N1260" t="s">
        <v>13183</v>
      </c>
      <c r="O1260" t="s">
        <v>29</v>
      </c>
      <c r="P1260" t="s">
        <v>30</v>
      </c>
      <c r="Q1260" s="1">
        <v>44541</v>
      </c>
      <c r="R1260" t="s">
        <v>31</v>
      </c>
      <c r="S1260" t="s">
        <v>32</v>
      </c>
      <c r="T1260" t="s">
        <v>13184</v>
      </c>
      <c r="U1260" t="str">
        <f t="shared" si="57"/>
        <v>PN-REC-BM-D</v>
      </c>
      <c r="V1260" s="4" t="str">
        <f t="shared" si="58"/>
        <v>6140</v>
      </c>
      <c r="W1260" s="4" t="str">
        <f t="shared" si="59"/>
        <v>02</v>
      </c>
    </row>
    <row r="1261" spans="1:23" x14ac:dyDescent="0.25">
      <c r="A1261" t="s">
        <v>13185</v>
      </c>
      <c r="B1261" t="s">
        <v>21</v>
      </c>
      <c r="C1261" t="s">
        <v>13178</v>
      </c>
      <c r="D1261" t="s">
        <v>23</v>
      </c>
      <c r="E1261" t="s">
        <v>40</v>
      </c>
      <c r="F1261" s="2">
        <v>20546</v>
      </c>
      <c r="G1261" t="s">
        <v>13179</v>
      </c>
      <c r="H1261" t="s">
        <v>10908</v>
      </c>
      <c r="I1261" t="s">
        <v>26</v>
      </c>
      <c r="K1261" t="s">
        <v>2959</v>
      </c>
      <c r="L1261" t="s">
        <v>23</v>
      </c>
      <c r="M1261" t="s">
        <v>27</v>
      </c>
      <c r="N1261" t="s">
        <v>13186</v>
      </c>
      <c r="O1261" t="s">
        <v>29</v>
      </c>
      <c r="P1261" t="s">
        <v>30</v>
      </c>
      <c r="Q1261" s="1">
        <v>44541</v>
      </c>
      <c r="R1261" t="s">
        <v>31</v>
      </c>
      <c r="S1261" t="s">
        <v>32</v>
      </c>
      <c r="T1261" t="s">
        <v>13187</v>
      </c>
      <c r="U1261" t="str">
        <f t="shared" si="57"/>
        <v>PN-REC-BM-D</v>
      </c>
      <c r="V1261" s="4" t="str">
        <f t="shared" si="58"/>
        <v>6140</v>
      </c>
      <c r="W1261" s="4" t="str">
        <f t="shared" si="59"/>
        <v>03</v>
      </c>
    </row>
    <row r="1262" spans="1:23" x14ac:dyDescent="0.25">
      <c r="A1262" t="s">
        <v>13188</v>
      </c>
      <c r="B1262" t="s">
        <v>21</v>
      </c>
      <c r="C1262" t="s">
        <v>13178</v>
      </c>
      <c r="D1262" t="s">
        <v>23</v>
      </c>
      <c r="E1262" t="s">
        <v>40</v>
      </c>
      <c r="F1262" s="2">
        <v>20763</v>
      </c>
      <c r="G1262" t="s">
        <v>13179</v>
      </c>
      <c r="H1262" t="s">
        <v>10898</v>
      </c>
      <c r="I1262" t="s">
        <v>26</v>
      </c>
      <c r="K1262" t="s">
        <v>2959</v>
      </c>
      <c r="L1262" t="s">
        <v>23</v>
      </c>
      <c r="M1262" t="s">
        <v>27</v>
      </c>
      <c r="N1262" t="s">
        <v>13189</v>
      </c>
      <c r="O1262" t="s">
        <v>29</v>
      </c>
      <c r="P1262" t="s">
        <v>30</v>
      </c>
      <c r="Q1262" s="1">
        <v>44541</v>
      </c>
      <c r="R1262" t="s">
        <v>31</v>
      </c>
      <c r="S1262" t="s">
        <v>32</v>
      </c>
      <c r="T1262" t="s">
        <v>13190</v>
      </c>
      <c r="U1262" t="str">
        <f t="shared" si="57"/>
        <v>PN-REC-BM-D</v>
      </c>
      <c r="V1262" s="4" t="str">
        <f t="shared" si="58"/>
        <v>6140</v>
      </c>
      <c r="W1262" s="4" t="str">
        <f t="shared" si="59"/>
        <v>04</v>
      </c>
    </row>
    <row r="1263" spans="1:23" x14ac:dyDescent="0.25">
      <c r="A1263" t="s">
        <v>13191</v>
      </c>
      <c r="B1263" t="s">
        <v>21</v>
      </c>
      <c r="C1263" t="s">
        <v>13178</v>
      </c>
      <c r="D1263" t="s">
        <v>23</v>
      </c>
      <c r="E1263" t="s">
        <v>1824</v>
      </c>
      <c r="F1263" s="2">
        <v>20840</v>
      </c>
      <c r="G1263" t="s">
        <v>13179</v>
      </c>
      <c r="H1263" t="s">
        <v>3228</v>
      </c>
      <c r="I1263" t="s">
        <v>26</v>
      </c>
      <c r="K1263" t="s">
        <v>2959</v>
      </c>
      <c r="L1263" t="s">
        <v>23</v>
      </c>
      <c r="M1263" t="s">
        <v>27</v>
      </c>
      <c r="N1263" t="s">
        <v>13192</v>
      </c>
      <c r="O1263" t="s">
        <v>29</v>
      </c>
      <c r="P1263" t="s">
        <v>30</v>
      </c>
      <c r="Q1263" s="1">
        <v>44541</v>
      </c>
      <c r="R1263" t="s">
        <v>31</v>
      </c>
      <c r="S1263" t="s">
        <v>32</v>
      </c>
      <c r="T1263" t="s">
        <v>13193</v>
      </c>
      <c r="U1263" t="str">
        <f t="shared" si="57"/>
        <v>PN-REC-BM-D</v>
      </c>
      <c r="V1263" s="4" t="str">
        <f t="shared" si="58"/>
        <v>6140</v>
      </c>
      <c r="W1263" s="4" t="str">
        <f t="shared" si="59"/>
        <v>05</v>
      </c>
    </row>
    <row r="1264" spans="1:23" x14ac:dyDescent="0.25">
      <c r="A1264" t="s">
        <v>13194</v>
      </c>
      <c r="B1264" t="s">
        <v>21</v>
      </c>
      <c r="C1264" t="s">
        <v>13178</v>
      </c>
      <c r="D1264" t="s">
        <v>23</v>
      </c>
      <c r="E1264" t="s">
        <v>1824</v>
      </c>
      <c r="F1264" s="2">
        <v>20840</v>
      </c>
      <c r="G1264" t="s">
        <v>13179</v>
      </c>
      <c r="H1264" t="s">
        <v>3228</v>
      </c>
      <c r="I1264" t="s">
        <v>26</v>
      </c>
      <c r="K1264" t="s">
        <v>2959</v>
      </c>
      <c r="L1264" t="s">
        <v>23</v>
      </c>
      <c r="M1264" t="s">
        <v>27</v>
      </c>
      <c r="N1264" t="s">
        <v>13195</v>
      </c>
      <c r="O1264" t="s">
        <v>29</v>
      </c>
      <c r="P1264" t="s">
        <v>30</v>
      </c>
      <c r="Q1264" s="1">
        <v>44541</v>
      </c>
      <c r="R1264" t="s">
        <v>31</v>
      </c>
      <c r="S1264" t="s">
        <v>32</v>
      </c>
      <c r="T1264" t="s">
        <v>13196</v>
      </c>
      <c r="U1264" t="str">
        <f t="shared" si="57"/>
        <v>PN-REC-BM-D</v>
      </c>
      <c r="V1264" s="4" t="str">
        <f t="shared" si="58"/>
        <v>6140</v>
      </c>
      <c r="W1264" s="4" t="str">
        <f t="shared" si="59"/>
        <v>06</v>
      </c>
    </row>
    <row r="1265" spans="1:23" x14ac:dyDescent="0.25">
      <c r="A1265" t="s">
        <v>13197</v>
      </c>
      <c r="B1265" t="s">
        <v>21</v>
      </c>
      <c r="C1265" t="s">
        <v>13198</v>
      </c>
      <c r="D1265" t="s">
        <v>23</v>
      </c>
      <c r="E1265" t="s">
        <v>40</v>
      </c>
      <c r="F1265" s="2">
        <v>20336</v>
      </c>
      <c r="G1265" t="s">
        <v>13199</v>
      </c>
      <c r="H1265" t="s">
        <v>10900</v>
      </c>
      <c r="I1265" t="s">
        <v>26</v>
      </c>
      <c r="K1265" t="s">
        <v>2959</v>
      </c>
      <c r="L1265" t="s">
        <v>23</v>
      </c>
      <c r="M1265" t="s">
        <v>27</v>
      </c>
      <c r="N1265" t="s">
        <v>13200</v>
      </c>
      <c r="O1265" t="s">
        <v>29</v>
      </c>
      <c r="P1265" t="s">
        <v>30</v>
      </c>
      <c r="Q1265" s="1">
        <v>44541</v>
      </c>
      <c r="R1265" t="s">
        <v>31</v>
      </c>
      <c r="S1265" t="s">
        <v>32</v>
      </c>
      <c r="T1265" t="s">
        <v>13201</v>
      </c>
      <c r="U1265" t="str">
        <f t="shared" si="57"/>
        <v>PN-REC-BM-D</v>
      </c>
      <c r="V1265" s="4" t="str">
        <f t="shared" si="58"/>
        <v>6141</v>
      </c>
      <c r="W1265" s="4" t="str">
        <f t="shared" si="59"/>
        <v>01</v>
      </c>
    </row>
    <row r="1266" spans="1:23" x14ac:dyDescent="0.25">
      <c r="A1266" t="s">
        <v>13202</v>
      </c>
      <c r="B1266" t="s">
        <v>21</v>
      </c>
      <c r="C1266" t="s">
        <v>13203</v>
      </c>
      <c r="D1266" t="s">
        <v>23</v>
      </c>
      <c r="E1266" t="s">
        <v>40</v>
      </c>
      <c r="F1266" s="2">
        <v>20339</v>
      </c>
      <c r="G1266" t="s">
        <v>13204</v>
      </c>
      <c r="H1266" t="s">
        <v>10906</v>
      </c>
      <c r="I1266" t="s">
        <v>26</v>
      </c>
      <c r="K1266" t="s">
        <v>2959</v>
      </c>
      <c r="L1266" t="s">
        <v>23</v>
      </c>
      <c r="M1266" t="s">
        <v>27</v>
      </c>
      <c r="N1266" t="s">
        <v>13205</v>
      </c>
      <c r="O1266" t="s">
        <v>29</v>
      </c>
      <c r="P1266" t="s">
        <v>30</v>
      </c>
      <c r="Q1266" s="1">
        <v>44541</v>
      </c>
      <c r="R1266" t="s">
        <v>31</v>
      </c>
      <c r="S1266" t="s">
        <v>32</v>
      </c>
      <c r="T1266" t="s">
        <v>13206</v>
      </c>
      <c r="U1266" t="str">
        <f t="shared" si="57"/>
        <v>PN-REC-BM-D</v>
      </c>
      <c r="V1266" s="4" t="str">
        <f t="shared" si="58"/>
        <v>6142</v>
      </c>
      <c r="W1266" s="4" t="str">
        <f t="shared" si="59"/>
        <v>01</v>
      </c>
    </row>
    <row r="1267" spans="1:23" x14ac:dyDescent="0.25">
      <c r="A1267" t="s">
        <v>13207</v>
      </c>
      <c r="B1267" t="s">
        <v>21</v>
      </c>
      <c r="C1267" t="s">
        <v>13208</v>
      </c>
      <c r="D1267" t="s">
        <v>23</v>
      </c>
      <c r="E1267" t="s">
        <v>40</v>
      </c>
      <c r="F1267" s="2">
        <v>20350</v>
      </c>
      <c r="G1267" t="s">
        <v>13209</v>
      </c>
      <c r="H1267" t="s">
        <v>10901</v>
      </c>
      <c r="I1267" t="s">
        <v>26</v>
      </c>
      <c r="K1267" t="s">
        <v>2959</v>
      </c>
      <c r="L1267" t="s">
        <v>23</v>
      </c>
      <c r="M1267" t="s">
        <v>27</v>
      </c>
      <c r="N1267" t="s">
        <v>13210</v>
      </c>
      <c r="O1267" t="s">
        <v>29</v>
      </c>
      <c r="P1267" t="s">
        <v>30</v>
      </c>
      <c r="Q1267" s="1">
        <v>44541</v>
      </c>
      <c r="R1267" t="s">
        <v>31</v>
      </c>
      <c r="S1267" t="s">
        <v>32</v>
      </c>
      <c r="T1267" t="s">
        <v>13211</v>
      </c>
      <c r="U1267" t="str">
        <f t="shared" si="57"/>
        <v>PN-REC-BM-D</v>
      </c>
      <c r="V1267" s="4" t="str">
        <f t="shared" si="58"/>
        <v>6143</v>
      </c>
      <c r="W1267" s="4" t="str">
        <f t="shared" si="59"/>
        <v>01</v>
      </c>
    </row>
    <row r="1268" spans="1:23" x14ac:dyDescent="0.25">
      <c r="A1268" t="s">
        <v>13212</v>
      </c>
      <c r="B1268" t="s">
        <v>21</v>
      </c>
      <c r="C1268" t="s">
        <v>13208</v>
      </c>
      <c r="D1268" t="s">
        <v>23</v>
      </c>
      <c r="E1268" t="s">
        <v>40</v>
      </c>
      <c r="F1268" s="2">
        <v>20781</v>
      </c>
      <c r="G1268" t="s">
        <v>13209</v>
      </c>
      <c r="H1268" t="s">
        <v>10900</v>
      </c>
      <c r="I1268" t="s">
        <v>26</v>
      </c>
      <c r="K1268" t="s">
        <v>2959</v>
      </c>
      <c r="L1268" t="s">
        <v>23</v>
      </c>
      <c r="M1268" t="s">
        <v>27</v>
      </c>
      <c r="N1268" t="s">
        <v>13213</v>
      </c>
      <c r="O1268" t="s">
        <v>29</v>
      </c>
      <c r="P1268" t="s">
        <v>30</v>
      </c>
      <c r="Q1268" s="1">
        <v>44541</v>
      </c>
      <c r="R1268" t="s">
        <v>31</v>
      </c>
      <c r="S1268" t="s">
        <v>32</v>
      </c>
      <c r="T1268" t="s">
        <v>13214</v>
      </c>
      <c r="U1268" t="str">
        <f t="shared" si="57"/>
        <v>PN-REC-BM-D</v>
      </c>
      <c r="V1268" s="4" t="str">
        <f t="shared" si="58"/>
        <v>6143</v>
      </c>
      <c r="W1268" s="4" t="str">
        <f t="shared" si="59"/>
        <v>02</v>
      </c>
    </row>
    <row r="1269" spans="1:23" x14ac:dyDescent="0.25">
      <c r="A1269" t="s">
        <v>13215</v>
      </c>
      <c r="B1269" t="s">
        <v>21</v>
      </c>
      <c r="C1269" t="s">
        <v>13216</v>
      </c>
      <c r="D1269" t="s">
        <v>23</v>
      </c>
      <c r="E1269" t="s">
        <v>40</v>
      </c>
      <c r="F1269" s="2">
        <v>20546</v>
      </c>
      <c r="G1269" t="s">
        <v>13217</v>
      </c>
      <c r="H1269" t="s">
        <v>10900</v>
      </c>
      <c r="I1269" t="s">
        <v>26</v>
      </c>
      <c r="K1269" t="s">
        <v>2959</v>
      </c>
      <c r="L1269" t="s">
        <v>23</v>
      </c>
      <c r="M1269" t="s">
        <v>27</v>
      </c>
      <c r="N1269" t="s">
        <v>13218</v>
      </c>
      <c r="O1269" t="s">
        <v>29</v>
      </c>
      <c r="P1269" t="s">
        <v>30</v>
      </c>
      <c r="Q1269" s="1">
        <v>44541</v>
      </c>
      <c r="R1269" t="s">
        <v>31</v>
      </c>
      <c r="S1269" t="s">
        <v>32</v>
      </c>
      <c r="T1269" t="s">
        <v>13219</v>
      </c>
      <c r="U1269" t="str">
        <f t="shared" si="57"/>
        <v>PN-REC-BM-D</v>
      </c>
      <c r="V1269" s="4" t="str">
        <f t="shared" si="58"/>
        <v>6144</v>
      </c>
      <c r="W1269" s="4" t="str">
        <f t="shared" si="59"/>
        <v>01</v>
      </c>
    </row>
    <row r="1270" spans="1:23" x14ac:dyDescent="0.25">
      <c r="A1270" t="s">
        <v>13220</v>
      </c>
      <c r="B1270" t="s">
        <v>21</v>
      </c>
      <c r="C1270" t="s">
        <v>13216</v>
      </c>
      <c r="D1270" t="s">
        <v>23</v>
      </c>
      <c r="E1270" t="s">
        <v>1824</v>
      </c>
      <c r="F1270" s="2">
        <v>21176</v>
      </c>
      <c r="G1270" t="s">
        <v>13217</v>
      </c>
      <c r="H1270" t="s">
        <v>10898</v>
      </c>
      <c r="I1270" t="s">
        <v>26</v>
      </c>
      <c r="K1270" t="s">
        <v>2959</v>
      </c>
      <c r="L1270" t="s">
        <v>23</v>
      </c>
      <c r="M1270" t="s">
        <v>27</v>
      </c>
      <c r="N1270" t="s">
        <v>13221</v>
      </c>
      <c r="O1270" t="s">
        <v>29</v>
      </c>
      <c r="P1270" t="s">
        <v>30</v>
      </c>
      <c r="Q1270" s="1">
        <v>44541</v>
      </c>
      <c r="R1270" t="s">
        <v>31</v>
      </c>
      <c r="S1270" t="s">
        <v>32</v>
      </c>
      <c r="T1270" t="s">
        <v>13222</v>
      </c>
      <c r="U1270" t="str">
        <f t="shared" si="57"/>
        <v>PN-REC-BM-D</v>
      </c>
      <c r="V1270" s="4" t="str">
        <f t="shared" si="58"/>
        <v>6144</v>
      </c>
      <c r="W1270" s="4" t="str">
        <f t="shared" si="59"/>
        <v>02</v>
      </c>
    </row>
    <row r="1271" spans="1:23" x14ac:dyDescent="0.25">
      <c r="A1271" t="s">
        <v>13223</v>
      </c>
      <c r="B1271" t="s">
        <v>21</v>
      </c>
      <c r="C1271" t="s">
        <v>13224</v>
      </c>
      <c r="D1271" t="s">
        <v>23</v>
      </c>
      <c r="E1271" t="s">
        <v>78</v>
      </c>
      <c r="F1271" s="2">
        <v>20285</v>
      </c>
      <c r="G1271" t="s">
        <v>13225</v>
      </c>
      <c r="H1271" t="s">
        <v>10908</v>
      </c>
      <c r="I1271" t="s">
        <v>26</v>
      </c>
      <c r="K1271" t="s">
        <v>2959</v>
      </c>
      <c r="L1271" t="s">
        <v>23</v>
      </c>
      <c r="M1271" t="s">
        <v>27</v>
      </c>
      <c r="N1271" t="s">
        <v>13226</v>
      </c>
      <c r="O1271" t="s">
        <v>29</v>
      </c>
      <c r="P1271" t="s">
        <v>30</v>
      </c>
      <c r="Q1271" s="1">
        <v>44541</v>
      </c>
      <c r="R1271" t="s">
        <v>31</v>
      </c>
      <c r="S1271" t="s">
        <v>32</v>
      </c>
      <c r="T1271" t="s">
        <v>13227</v>
      </c>
      <c r="U1271" t="str">
        <f t="shared" si="57"/>
        <v>PN-REC-BM-D</v>
      </c>
      <c r="V1271" s="4" t="str">
        <f t="shared" si="58"/>
        <v>6145</v>
      </c>
      <c r="W1271" s="4" t="str">
        <f t="shared" si="59"/>
        <v>01</v>
      </c>
    </row>
    <row r="1272" spans="1:23" x14ac:dyDescent="0.25">
      <c r="A1272" t="s">
        <v>13228</v>
      </c>
      <c r="B1272" t="s">
        <v>21</v>
      </c>
      <c r="C1272" t="s">
        <v>13229</v>
      </c>
      <c r="D1272" t="s">
        <v>23</v>
      </c>
      <c r="E1272" t="s">
        <v>40</v>
      </c>
      <c r="F1272" s="2">
        <v>20329</v>
      </c>
      <c r="G1272" t="s">
        <v>13230</v>
      </c>
      <c r="H1272" t="s">
        <v>10905</v>
      </c>
      <c r="I1272" t="s">
        <v>26</v>
      </c>
      <c r="K1272" t="s">
        <v>2959</v>
      </c>
      <c r="L1272" t="s">
        <v>23</v>
      </c>
      <c r="M1272" t="s">
        <v>27</v>
      </c>
      <c r="N1272" t="s">
        <v>13231</v>
      </c>
      <c r="O1272" t="s">
        <v>29</v>
      </c>
      <c r="P1272" t="s">
        <v>30</v>
      </c>
      <c r="Q1272" s="1">
        <v>44541</v>
      </c>
      <c r="R1272" t="s">
        <v>31</v>
      </c>
      <c r="S1272" t="s">
        <v>32</v>
      </c>
      <c r="T1272" t="s">
        <v>13232</v>
      </c>
      <c r="U1272" t="str">
        <f t="shared" si="57"/>
        <v>PN-REC-BM-D</v>
      </c>
      <c r="V1272" s="4" t="str">
        <f t="shared" si="58"/>
        <v>6146</v>
      </c>
      <c r="W1272" s="4" t="str">
        <f t="shared" si="59"/>
        <v>01</v>
      </c>
    </row>
    <row r="1273" spans="1:23" x14ac:dyDescent="0.25">
      <c r="A1273" t="s">
        <v>13233</v>
      </c>
      <c r="B1273" t="s">
        <v>21</v>
      </c>
      <c r="C1273" t="s">
        <v>13229</v>
      </c>
      <c r="D1273" t="s">
        <v>23</v>
      </c>
      <c r="E1273" t="s">
        <v>40</v>
      </c>
      <c r="F1273" s="2">
        <v>20329</v>
      </c>
      <c r="G1273" t="s">
        <v>13230</v>
      </c>
      <c r="H1273" t="s">
        <v>10905</v>
      </c>
      <c r="I1273" t="s">
        <v>26</v>
      </c>
      <c r="K1273" t="s">
        <v>2959</v>
      </c>
      <c r="L1273" t="s">
        <v>23</v>
      </c>
      <c r="M1273" t="s">
        <v>27</v>
      </c>
      <c r="N1273" t="s">
        <v>13234</v>
      </c>
      <c r="O1273" t="s">
        <v>29</v>
      </c>
      <c r="P1273" t="s">
        <v>30</v>
      </c>
      <c r="Q1273" s="1">
        <v>44541</v>
      </c>
      <c r="R1273" t="s">
        <v>31</v>
      </c>
      <c r="S1273" t="s">
        <v>32</v>
      </c>
      <c r="T1273" t="s">
        <v>13235</v>
      </c>
      <c r="U1273" t="str">
        <f t="shared" si="57"/>
        <v>PN-REC-BM-D</v>
      </c>
      <c r="V1273" s="4" t="str">
        <f t="shared" si="58"/>
        <v>6146</v>
      </c>
      <c r="W1273" s="4" t="str">
        <f t="shared" si="59"/>
        <v>02</v>
      </c>
    </row>
    <row r="1274" spans="1:23" x14ac:dyDescent="0.25">
      <c r="A1274" t="s">
        <v>13236</v>
      </c>
      <c r="B1274" t="s">
        <v>21</v>
      </c>
      <c r="C1274" t="s">
        <v>13237</v>
      </c>
      <c r="D1274" t="s">
        <v>23</v>
      </c>
      <c r="E1274" t="s">
        <v>40</v>
      </c>
      <c r="F1274" s="2">
        <v>20763</v>
      </c>
      <c r="G1274" t="s">
        <v>13238</v>
      </c>
      <c r="H1274" t="s">
        <v>10900</v>
      </c>
      <c r="I1274" t="s">
        <v>26</v>
      </c>
      <c r="K1274" t="s">
        <v>2959</v>
      </c>
      <c r="L1274" t="s">
        <v>23</v>
      </c>
      <c r="M1274" t="s">
        <v>27</v>
      </c>
      <c r="N1274" t="s">
        <v>13239</v>
      </c>
      <c r="O1274" t="s">
        <v>29</v>
      </c>
      <c r="P1274" t="s">
        <v>30</v>
      </c>
      <c r="Q1274" s="1">
        <v>44541</v>
      </c>
      <c r="R1274" t="s">
        <v>31</v>
      </c>
      <c r="S1274" t="s">
        <v>32</v>
      </c>
      <c r="T1274" t="s">
        <v>13240</v>
      </c>
      <c r="U1274" t="str">
        <f t="shared" si="57"/>
        <v>PN-REC-BM-D</v>
      </c>
      <c r="V1274" s="4" t="str">
        <f t="shared" si="58"/>
        <v>6147</v>
      </c>
      <c r="W1274" s="4" t="str">
        <f t="shared" si="59"/>
        <v>01</v>
      </c>
    </row>
    <row r="1275" spans="1:23" x14ac:dyDescent="0.25">
      <c r="A1275" t="s">
        <v>13241</v>
      </c>
      <c r="B1275" t="s">
        <v>21</v>
      </c>
      <c r="C1275" t="s">
        <v>13237</v>
      </c>
      <c r="D1275" t="s">
        <v>23</v>
      </c>
      <c r="E1275" t="s">
        <v>40</v>
      </c>
      <c r="F1275" s="2">
        <v>20763</v>
      </c>
      <c r="G1275" t="s">
        <v>13238</v>
      </c>
      <c r="H1275" t="s">
        <v>10900</v>
      </c>
      <c r="I1275" t="s">
        <v>26</v>
      </c>
      <c r="K1275" t="s">
        <v>2959</v>
      </c>
      <c r="L1275" t="s">
        <v>23</v>
      </c>
      <c r="M1275" t="s">
        <v>27</v>
      </c>
      <c r="N1275" t="s">
        <v>13242</v>
      </c>
      <c r="O1275" t="s">
        <v>29</v>
      </c>
      <c r="P1275" t="s">
        <v>30</v>
      </c>
      <c r="Q1275" s="1">
        <v>44541</v>
      </c>
      <c r="R1275" t="s">
        <v>31</v>
      </c>
      <c r="S1275" t="s">
        <v>32</v>
      </c>
      <c r="T1275" t="s">
        <v>13243</v>
      </c>
      <c r="U1275" t="str">
        <f t="shared" si="57"/>
        <v>PN-REC-BM-D</v>
      </c>
      <c r="V1275" s="4" t="str">
        <f t="shared" si="58"/>
        <v>6147</v>
      </c>
      <c r="W1275" s="4" t="str">
        <f t="shared" si="59"/>
        <v>02</v>
      </c>
    </row>
    <row r="1276" spans="1:23" x14ac:dyDescent="0.25">
      <c r="A1276" t="s">
        <v>13244</v>
      </c>
      <c r="B1276" t="s">
        <v>21</v>
      </c>
      <c r="C1276" t="s">
        <v>13237</v>
      </c>
      <c r="D1276" t="s">
        <v>23</v>
      </c>
      <c r="E1276" t="s">
        <v>40</v>
      </c>
      <c r="F1276" s="2">
        <v>20763</v>
      </c>
      <c r="G1276" t="s">
        <v>13238</v>
      </c>
      <c r="H1276" t="s">
        <v>10908</v>
      </c>
      <c r="I1276" t="s">
        <v>26</v>
      </c>
      <c r="K1276" t="s">
        <v>2959</v>
      </c>
      <c r="L1276" t="s">
        <v>23</v>
      </c>
      <c r="M1276" t="s">
        <v>27</v>
      </c>
      <c r="N1276" t="s">
        <v>13245</v>
      </c>
      <c r="O1276" t="s">
        <v>29</v>
      </c>
      <c r="P1276" t="s">
        <v>30</v>
      </c>
      <c r="Q1276" s="1">
        <v>44541</v>
      </c>
      <c r="R1276" t="s">
        <v>31</v>
      </c>
      <c r="S1276" t="s">
        <v>32</v>
      </c>
      <c r="T1276" t="s">
        <v>13246</v>
      </c>
      <c r="U1276" t="str">
        <f t="shared" si="57"/>
        <v>PN-REC-BM-D</v>
      </c>
      <c r="V1276" s="4" t="str">
        <f t="shared" si="58"/>
        <v>6147</v>
      </c>
      <c r="W1276" s="4" t="str">
        <f t="shared" si="59"/>
        <v>03</v>
      </c>
    </row>
    <row r="1277" spans="1:23" x14ac:dyDescent="0.25">
      <c r="A1277" t="s">
        <v>13247</v>
      </c>
      <c r="B1277" t="s">
        <v>21</v>
      </c>
      <c r="C1277" t="s">
        <v>13237</v>
      </c>
      <c r="D1277" t="s">
        <v>23</v>
      </c>
      <c r="E1277" t="s">
        <v>1824</v>
      </c>
      <c r="F1277" s="2">
        <v>20847</v>
      </c>
      <c r="G1277" t="s">
        <v>13238</v>
      </c>
      <c r="H1277" t="s">
        <v>10898</v>
      </c>
      <c r="I1277" t="s">
        <v>26</v>
      </c>
      <c r="K1277" t="s">
        <v>2959</v>
      </c>
      <c r="L1277" t="s">
        <v>23</v>
      </c>
      <c r="M1277" t="s">
        <v>27</v>
      </c>
      <c r="N1277" t="s">
        <v>13248</v>
      </c>
      <c r="O1277" t="s">
        <v>29</v>
      </c>
      <c r="P1277" t="s">
        <v>30</v>
      </c>
      <c r="Q1277" s="1">
        <v>44541</v>
      </c>
      <c r="R1277" t="s">
        <v>31</v>
      </c>
      <c r="S1277" t="s">
        <v>32</v>
      </c>
      <c r="T1277" t="s">
        <v>13249</v>
      </c>
      <c r="U1277" t="str">
        <f t="shared" si="57"/>
        <v>PN-REC-BM-D</v>
      </c>
      <c r="V1277" s="4" t="str">
        <f t="shared" si="58"/>
        <v>6147</v>
      </c>
      <c r="W1277" s="4" t="str">
        <f t="shared" si="59"/>
        <v>04</v>
      </c>
    </row>
    <row r="1278" spans="1:23" x14ac:dyDescent="0.25">
      <c r="A1278" t="s">
        <v>13250</v>
      </c>
      <c r="B1278" t="s">
        <v>21</v>
      </c>
      <c r="C1278" t="s">
        <v>13237</v>
      </c>
      <c r="D1278" t="s">
        <v>23</v>
      </c>
      <c r="E1278" t="s">
        <v>1824</v>
      </c>
      <c r="F1278" s="2">
        <v>20847</v>
      </c>
      <c r="G1278" t="s">
        <v>13238</v>
      </c>
      <c r="H1278" t="s">
        <v>10898</v>
      </c>
      <c r="I1278" t="s">
        <v>26</v>
      </c>
      <c r="K1278" t="s">
        <v>2959</v>
      </c>
      <c r="L1278" t="s">
        <v>23</v>
      </c>
      <c r="M1278" t="s">
        <v>27</v>
      </c>
      <c r="N1278" t="s">
        <v>13251</v>
      </c>
      <c r="O1278" t="s">
        <v>29</v>
      </c>
      <c r="P1278" t="s">
        <v>30</v>
      </c>
      <c r="Q1278" s="1">
        <v>44541</v>
      </c>
      <c r="R1278" t="s">
        <v>31</v>
      </c>
      <c r="S1278" t="s">
        <v>32</v>
      </c>
      <c r="T1278" t="s">
        <v>13252</v>
      </c>
      <c r="U1278" t="str">
        <f t="shared" si="57"/>
        <v>PN-REC-BM-D</v>
      </c>
      <c r="V1278" s="4" t="str">
        <f t="shared" si="58"/>
        <v>6147</v>
      </c>
      <c r="W1278" s="4" t="str">
        <f t="shared" si="59"/>
        <v>05</v>
      </c>
    </row>
    <row r="1279" spans="1:23" x14ac:dyDescent="0.25">
      <c r="A1279" t="s">
        <v>13253</v>
      </c>
      <c r="B1279" t="s">
        <v>21</v>
      </c>
      <c r="C1279" t="s">
        <v>13237</v>
      </c>
      <c r="D1279" t="s">
        <v>23</v>
      </c>
      <c r="E1279" t="s">
        <v>1824</v>
      </c>
      <c r="F1279" s="2">
        <v>20875</v>
      </c>
      <c r="G1279" t="s">
        <v>13238</v>
      </c>
      <c r="H1279" t="s">
        <v>10898</v>
      </c>
      <c r="I1279" t="s">
        <v>26</v>
      </c>
      <c r="K1279" t="s">
        <v>2959</v>
      </c>
      <c r="L1279" t="s">
        <v>23</v>
      </c>
      <c r="M1279" t="s">
        <v>27</v>
      </c>
      <c r="N1279" t="s">
        <v>13254</v>
      </c>
      <c r="O1279" t="s">
        <v>29</v>
      </c>
      <c r="P1279" t="s">
        <v>30</v>
      </c>
      <c r="Q1279" s="1">
        <v>44541</v>
      </c>
      <c r="R1279" t="s">
        <v>31</v>
      </c>
      <c r="S1279" t="s">
        <v>32</v>
      </c>
      <c r="T1279" t="s">
        <v>13255</v>
      </c>
      <c r="U1279" t="str">
        <f t="shared" si="57"/>
        <v>PN-REC-BM-D</v>
      </c>
      <c r="V1279" s="4" t="str">
        <f t="shared" si="58"/>
        <v>6147</v>
      </c>
      <c r="W1279" s="4" t="str">
        <f t="shared" si="59"/>
        <v>06</v>
      </c>
    </row>
    <row r="1280" spans="1:23" x14ac:dyDescent="0.25">
      <c r="A1280" t="s">
        <v>13256</v>
      </c>
      <c r="B1280" t="s">
        <v>21</v>
      </c>
      <c r="C1280" t="s">
        <v>13257</v>
      </c>
      <c r="D1280" t="s">
        <v>23</v>
      </c>
      <c r="E1280" t="s">
        <v>40</v>
      </c>
      <c r="F1280" s="2">
        <v>20433</v>
      </c>
      <c r="G1280" t="s">
        <v>13258</v>
      </c>
      <c r="H1280" t="s">
        <v>10908</v>
      </c>
      <c r="I1280" t="s">
        <v>26</v>
      </c>
      <c r="K1280" t="s">
        <v>2959</v>
      </c>
      <c r="L1280" t="s">
        <v>23</v>
      </c>
      <c r="M1280" t="s">
        <v>27</v>
      </c>
      <c r="N1280" t="s">
        <v>13259</v>
      </c>
      <c r="O1280" t="s">
        <v>29</v>
      </c>
      <c r="P1280" t="s">
        <v>30</v>
      </c>
      <c r="Q1280" s="1">
        <v>44541</v>
      </c>
      <c r="R1280" t="s">
        <v>31</v>
      </c>
      <c r="S1280" t="s">
        <v>32</v>
      </c>
      <c r="T1280" t="s">
        <v>13260</v>
      </c>
      <c r="U1280" t="str">
        <f t="shared" si="57"/>
        <v>PN-REC-BM-D</v>
      </c>
      <c r="V1280" s="4" t="str">
        <f t="shared" si="58"/>
        <v>6148</v>
      </c>
      <c r="W1280" s="4" t="str">
        <f t="shared" si="59"/>
        <v>01</v>
      </c>
    </row>
    <row r="1281" spans="1:23" x14ac:dyDescent="0.25">
      <c r="A1281" t="s">
        <v>13261</v>
      </c>
      <c r="B1281" t="s">
        <v>21</v>
      </c>
      <c r="C1281" t="s">
        <v>13257</v>
      </c>
      <c r="D1281" t="s">
        <v>23</v>
      </c>
      <c r="E1281" t="s">
        <v>40</v>
      </c>
      <c r="F1281" s="2">
        <v>20433</v>
      </c>
      <c r="G1281" t="s">
        <v>13258</v>
      </c>
      <c r="H1281" t="s">
        <v>10908</v>
      </c>
      <c r="I1281" t="s">
        <v>26</v>
      </c>
      <c r="K1281" t="s">
        <v>2959</v>
      </c>
      <c r="L1281" t="s">
        <v>23</v>
      </c>
      <c r="M1281" t="s">
        <v>27</v>
      </c>
      <c r="N1281" t="s">
        <v>13262</v>
      </c>
      <c r="O1281" t="s">
        <v>29</v>
      </c>
      <c r="P1281" t="s">
        <v>30</v>
      </c>
      <c r="Q1281" s="1">
        <v>44541</v>
      </c>
      <c r="R1281" t="s">
        <v>31</v>
      </c>
      <c r="S1281" t="s">
        <v>32</v>
      </c>
      <c r="T1281" t="s">
        <v>13263</v>
      </c>
      <c r="U1281" t="str">
        <f t="shared" si="57"/>
        <v>PN-REC-BM-D</v>
      </c>
      <c r="V1281" s="4" t="str">
        <f t="shared" si="58"/>
        <v>6148</v>
      </c>
      <c r="W1281" s="4" t="str">
        <f t="shared" si="59"/>
        <v>02</v>
      </c>
    </row>
    <row r="1282" spans="1:23" x14ac:dyDescent="0.25">
      <c r="A1282" t="s">
        <v>13264</v>
      </c>
      <c r="B1282" t="s">
        <v>21</v>
      </c>
      <c r="C1282" t="s">
        <v>13257</v>
      </c>
      <c r="D1282" t="s">
        <v>23</v>
      </c>
      <c r="E1282" t="s">
        <v>40</v>
      </c>
      <c r="F1282" s="2">
        <v>20433</v>
      </c>
      <c r="G1282" t="s">
        <v>13258</v>
      </c>
      <c r="H1282" t="s">
        <v>10908</v>
      </c>
      <c r="I1282" t="s">
        <v>26</v>
      </c>
      <c r="K1282" t="s">
        <v>2959</v>
      </c>
      <c r="L1282" t="s">
        <v>23</v>
      </c>
      <c r="M1282" t="s">
        <v>27</v>
      </c>
      <c r="N1282" t="s">
        <v>13265</v>
      </c>
      <c r="O1282" t="s">
        <v>29</v>
      </c>
      <c r="P1282" t="s">
        <v>30</v>
      </c>
      <c r="Q1282" s="1">
        <v>44541</v>
      </c>
      <c r="R1282" t="s">
        <v>31</v>
      </c>
      <c r="S1282" t="s">
        <v>32</v>
      </c>
      <c r="T1282" t="s">
        <v>13266</v>
      </c>
      <c r="U1282" t="str">
        <f t="shared" ref="U1282:U1345" si="60">LEFT(A1282,FIND("~",SUBSTITUTE(A1282,"-","~",4))-1)</f>
        <v>PN-REC-BM-D</v>
      </c>
      <c r="V1282" s="4" t="str">
        <f t="shared" ref="V1282:V1345" si="61">MID(A1282,FIND("~",SUBSTITUTE(A1282,"-","~",4))+1,FIND("~",SUBSTITUTE(A1282,"-","~",5))-FIND("~",SUBSTITUTE(A1282,"-","~",4))-1)</f>
        <v>6148</v>
      </c>
      <c r="W1282" s="4" t="str">
        <f t="shared" ref="W1282:W1345" si="62">MID(A1282,FIND("~",SUBSTITUTE(A1282,"-","~",5))+1,LEN(A1282))</f>
        <v>03</v>
      </c>
    </row>
    <row r="1283" spans="1:23" x14ac:dyDescent="0.25">
      <c r="A1283" t="s">
        <v>13267</v>
      </c>
      <c r="B1283" t="s">
        <v>21</v>
      </c>
      <c r="C1283" t="s">
        <v>13257</v>
      </c>
      <c r="D1283" t="s">
        <v>23</v>
      </c>
      <c r="E1283" t="s">
        <v>40</v>
      </c>
      <c r="F1283" s="2">
        <v>20490</v>
      </c>
      <c r="G1283" t="s">
        <v>13258</v>
      </c>
      <c r="H1283" t="s">
        <v>10900</v>
      </c>
      <c r="I1283" t="s">
        <v>26</v>
      </c>
      <c r="K1283" t="s">
        <v>2959</v>
      </c>
      <c r="L1283" t="s">
        <v>23</v>
      </c>
      <c r="M1283" t="s">
        <v>27</v>
      </c>
      <c r="N1283" t="s">
        <v>13268</v>
      </c>
      <c r="O1283" t="s">
        <v>29</v>
      </c>
      <c r="P1283" t="s">
        <v>30</v>
      </c>
      <c r="Q1283" s="1">
        <v>44541</v>
      </c>
      <c r="R1283" t="s">
        <v>31</v>
      </c>
      <c r="S1283" t="s">
        <v>32</v>
      </c>
      <c r="T1283" t="s">
        <v>13269</v>
      </c>
      <c r="U1283" t="str">
        <f t="shared" si="60"/>
        <v>PN-REC-BM-D</v>
      </c>
      <c r="V1283" s="4" t="str">
        <f t="shared" si="61"/>
        <v>6148</v>
      </c>
      <c r="W1283" s="4" t="str">
        <f t="shared" si="62"/>
        <v>04</v>
      </c>
    </row>
    <row r="1284" spans="1:23" x14ac:dyDescent="0.25">
      <c r="A1284" t="s">
        <v>13270</v>
      </c>
      <c r="B1284" t="s">
        <v>21</v>
      </c>
      <c r="C1284" t="s">
        <v>13257</v>
      </c>
      <c r="D1284" t="s">
        <v>23</v>
      </c>
      <c r="E1284" t="s">
        <v>40</v>
      </c>
      <c r="F1284" s="2">
        <v>20490</v>
      </c>
      <c r="G1284" t="s">
        <v>13258</v>
      </c>
      <c r="H1284" t="s">
        <v>10900</v>
      </c>
      <c r="I1284" t="s">
        <v>26</v>
      </c>
      <c r="K1284" t="s">
        <v>2959</v>
      </c>
      <c r="L1284" t="s">
        <v>23</v>
      </c>
      <c r="M1284" t="s">
        <v>27</v>
      </c>
      <c r="N1284" t="s">
        <v>13271</v>
      </c>
      <c r="O1284" t="s">
        <v>29</v>
      </c>
      <c r="P1284" t="s">
        <v>30</v>
      </c>
      <c r="Q1284" s="1">
        <v>44541</v>
      </c>
      <c r="R1284" t="s">
        <v>31</v>
      </c>
      <c r="S1284" t="s">
        <v>32</v>
      </c>
      <c r="T1284" t="s">
        <v>13272</v>
      </c>
      <c r="U1284" t="str">
        <f t="shared" si="60"/>
        <v>PN-REC-BM-D</v>
      </c>
      <c r="V1284" s="4" t="str">
        <f t="shared" si="61"/>
        <v>6148</v>
      </c>
      <c r="W1284" s="4" t="str">
        <f t="shared" si="62"/>
        <v>05</v>
      </c>
    </row>
    <row r="1285" spans="1:23" x14ac:dyDescent="0.25">
      <c r="A1285" t="s">
        <v>13273</v>
      </c>
      <c r="B1285" t="s">
        <v>21</v>
      </c>
      <c r="C1285" t="s">
        <v>13257</v>
      </c>
      <c r="D1285" t="s">
        <v>23</v>
      </c>
      <c r="E1285" t="s">
        <v>40</v>
      </c>
      <c r="F1285" s="2">
        <v>20490</v>
      </c>
      <c r="G1285" t="s">
        <v>13258</v>
      </c>
      <c r="H1285" t="s">
        <v>10900</v>
      </c>
      <c r="I1285" t="s">
        <v>26</v>
      </c>
      <c r="K1285" t="s">
        <v>2959</v>
      </c>
      <c r="L1285" t="s">
        <v>23</v>
      </c>
      <c r="M1285" t="s">
        <v>27</v>
      </c>
      <c r="N1285" t="s">
        <v>13274</v>
      </c>
      <c r="O1285" t="s">
        <v>29</v>
      </c>
      <c r="P1285" t="s">
        <v>30</v>
      </c>
      <c r="Q1285" s="1">
        <v>44541</v>
      </c>
      <c r="R1285" t="s">
        <v>31</v>
      </c>
      <c r="S1285" t="s">
        <v>32</v>
      </c>
      <c r="T1285" t="s">
        <v>13275</v>
      </c>
      <c r="U1285" t="str">
        <f t="shared" si="60"/>
        <v>PN-REC-BM-D</v>
      </c>
      <c r="V1285" s="4" t="str">
        <f t="shared" si="61"/>
        <v>6148</v>
      </c>
      <c r="W1285" s="4" t="str">
        <f t="shared" si="62"/>
        <v>06</v>
      </c>
    </row>
    <row r="1286" spans="1:23" x14ac:dyDescent="0.25">
      <c r="A1286" t="s">
        <v>13276</v>
      </c>
      <c r="B1286" t="s">
        <v>21</v>
      </c>
      <c r="C1286" t="s">
        <v>13257</v>
      </c>
      <c r="D1286" t="s">
        <v>23</v>
      </c>
      <c r="E1286" t="s">
        <v>1824</v>
      </c>
      <c r="F1286" s="2">
        <v>20833</v>
      </c>
      <c r="G1286" t="s">
        <v>13258</v>
      </c>
      <c r="H1286" t="s">
        <v>10897</v>
      </c>
      <c r="I1286" t="s">
        <v>26</v>
      </c>
      <c r="K1286" t="s">
        <v>2959</v>
      </c>
      <c r="L1286" t="s">
        <v>23</v>
      </c>
      <c r="M1286" t="s">
        <v>27</v>
      </c>
      <c r="N1286" t="s">
        <v>13277</v>
      </c>
      <c r="O1286" t="s">
        <v>29</v>
      </c>
      <c r="P1286" t="s">
        <v>30</v>
      </c>
      <c r="Q1286" s="1">
        <v>44541</v>
      </c>
      <c r="R1286" t="s">
        <v>31</v>
      </c>
      <c r="S1286" t="s">
        <v>32</v>
      </c>
      <c r="T1286" t="s">
        <v>13278</v>
      </c>
      <c r="U1286" t="str">
        <f t="shared" si="60"/>
        <v>PN-REC-BM-D</v>
      </c>
      <c r="V1286" s="4" t="str">
        <f t="shared" si="61"/>
        <v>6148</v>
      </c>
      <c r="W1286" s="4" t="str">
        <f t="shared" si="62"/>
        <v>07</v>
      </c>
    </row>
    <row r="1287" spans="1:23" x14ac:dyDescent="0.25">
      <c r="A1287" t="s">
        <v>13279</v>
      </c>
      <c r="B1287" t="s">
        <v>21</v>
      </c>
      <c r="C1287" t="s">
        <v>13257</v>
      </c>
      <c r="D1287" t="s">
        <v>23</v>
      </c>
      <c r="E1287" t="s">
        <v>1824</v>
      </c>
      <c r="F1287" s="2">
        <v>20833</v>
      </c>
      <c r="G1287" t="s">
        <v>13258</v>
      </c>
      <c r="H1287" t="s">
        <v>10897</v>
      </c>
      <c r="I1287" t="s">
        <v>26</v>
      </c>
      <c r="K1287" t="s">
        <v>2959</v>
      </c>
      <c r="L1287" t="s">
        <v>23</v>
      </c>
      <c r="M1287" t="s">
        <v>27</v>
      </c>
      <c r="N1287" t="s">
        <v>13280</v>
      </c>
      <c r="O1287" t="s">
        <v>29</v>
      </c>
      <c r="P1287" t="s">
        <v>30</v>
      </c>
      <c r="Q1287" s="1">
        <v>44541</v>
      </c>
      <c r="R1287" t="s">
        <v>31</v>
      </c>
      <c r="S1287" t="s">
        <v>32</v>
      </c>
      <c r="T1287" t="s">
        <v>13281</v>
      </c>
      <c r="U1287" t="str">
        <f t="shared" si="60"/>
        <v>PN-REC-BM-D</v>
      </c>
      <c r="V1287" s="4" t="str">
        <f t="shared" si="61"/>
        <v>6148</v>
      </c>
      <c r="W1287" s="4" t="str">
        <f t="shared" si="62"/>
        <v>08</v>
      </c>
    </row>
    <row r="1288" spans="1:23" x14ac:dyDescent="0.25">
      <c r="A1288" t="s">
        <v>13282</v>
      </c>
      <c r="B1288" t="s">
        <v>21</v>
      </c>
      <c r="C1288" t="s">
        <v>13283</v>
      </c>
      <c r="D1288" t="s">
        <v>23</v>
      </c>
      <c r="E1288" t="s">
        <v>1824</v>
      </c>
      <c r="F1288" s="2">
        <v>20833</v>
      </c>
      <c r="G1288" t="s">
        <v>13284</v>
      </c>
      <c r="H1288" t="s">
        <v>10897</v>
      </c>
      <c r="I1288" t="s">
        <v>26</v>
      </c>
      <c r="K1288" t="s">
        <v>2959</v>
      </c>
      <c r="L1288" t="s">
        <v>23</v>
      </c>
      <c r="M1288" t="s">
        <v>27</v>
      </c>
      <c r="N1288" t="s">
        <v>13285</v>
      </c>
      <c r="O1288" t="s">
        <v>29</v>
      </c>
      <c r="P1288" t="s">
        <v>30</v>
      </c>
      <c r="Q1288" s="1">
        <v>44541</v>
      </c>
      <c r="R1288" t="s">
        <v>31</v>
      </c>
      <c r="S1288" t="s">
        <v>32</v>
      </c>
      <c r="T1288" t="s">
        <v>13286</v>
      </c>
      <c r="U1288" t="str">
        <f t="shared" si="60"/>
        <v>PN-REC-BM-D</v>
      </c>
      <c r="V1288" s="4" t="str">
        <f t="shared" si="61"/>
        <v>6149</v>
      </c>
      <c r="W1288" s="4" t="str">
        <f t="shared" si="62"/>
        <v>01</v>
      </c>
    </row>
    <row r="1289" spans="1:23" x14ac:dyDescent="0.25">
      <c r="A1289" t="s">
        <v>13287</v>
      </c>
      <c r="B1289" t="s">
        <v>21</v>
      </c>
      <c r="C1289" t="s">
        <v>13283</v>
      </c>
      <c r="D1289" t="s">
        <v>23</v>
      </c>
      <c r="E1289" t="s">
        <v>1824</v>
      </c>
      <c r="F1289" s="2">
        <v>21152</v>
      </c>
      <c r="G1289" t="s">
        <v>13284</v>
      </c>
      <c r="H1289" t="s">
        <v>10904</v>
      </c>
      <c r="I1289" t="s">
        <v>26</v>
      </c>
      <c r="K1289" t="s">
        <v>2959</v>
      </c>
      <c r="L1289" t="s">
        <v>23</v>
      </c>
      <c r="M1289" t="s">
        <v>27</v>
      </c>
      <c r="N1289" t="s">
        <v>13288</v>
      </c>
      <c r="O1289" t="s">
        <v>29</v>
      </c>
      <c r="P1289" t="s">
        <v>30</v>
      </c>
      <c r="Q1289" s="1">
        <v>44541</v>
      </c>
      <c r="R1289" t="s">
        <v>31</v>
      </c>
      <c r="S1289" t="s">
        <v>32</v>
      </c>
      <c r="T1289" t="s">
        <v>13289</v>
      </c>
      <c r="U1289" t="str">
        <f t="shared" si="60"/>
        <v>PN-REC-BM-D</v>
      </c>
      <c r="V1289" s="4" t="str">
        <f t="shared" si="61"/>
        <v>6149</v>
      </c>
      <c r="W1289" s="4" t="str">
        <f t="shared" si="62"/>
        <v>02</v>
      </c>
    </row>
    <row r="1290" spans="1:23" x14ac:dyDescent="0.25">
      <c r="A1290" t="s">
        <v>13290</v>
      </c>
      <c r="B1290" t="s">
        <v>21</v>
      </c>
      <c r="C1290" t="s">
        <v>13283</v>
      </c>
      <c r="D1290" t="s">
        <v>23</v>
      </c>
      <c r="E1290" t="s">
        <v>1824</v>
      </c>
      <c r="F1290" s="2">
        <v>21152</v>
      </c>
      <c r="G1290" t="s">
        <v>13284</v>
      </c>
      <c r="H1290" t="s">
        <v>10904</v>
      </c>
      <c r="I1290" t="s">
        <v>26</v>
      </c>
      <c r="K1290" t="s">
        <v>2959</v>
      </c>
      <c r="L1290" t="s">
        <v>23</v>
      </c>
      <c r="M1290" t="s">
        <v>27</v>
      </c>
      <c r="N1290" t="s">
        <v>13291</v>
      </c>
      <c r="O1290" t="s">
        <v>29</v>
      </c>
      <c r="P1290" t="s">
        <v>30</v>
      </c>
      <c r="Q1290" s="1">
        <v>44541</v>
      </c>
      <c r="R1290" t="s">
        <v>31</v>
      </c>
      <c r="S1290" t="s">
        <v>32</v>
      </c>
      <c r="T1290" t="s">
        <v>13292</v>
      </c>
      <c r="U1290" t="str">
        <f t="shared" si="60"/>
        <v>PN-REC-BM-D</v>
      </c>
      <c r="V1290" s="4" t="str">
        <f t="shared" si="61"/>
        <v>6149</v>
      </c>
      <c r="W1290" s="4" t="str">
        <f t="shared" si="62"/>
        <v>03</v>
      </c>
    </row>
    <row r="1291" spans="1:23" x14ac:dyDescent="0.25">
      <c r="A1291" t="s">
        <v>13293</v>
      </c>
      <c r="B1291" t="s">
        <v>21</v>
      </c>
      <c r="C1291" t="s">
        <v>13283</v>
      </c>
      <c r="D1291" t="s">
        <v>23</v>
      </c>
      <c r="E1291" t="s">
        <v>2363</v>
      </c>
      <c r="F1291" s="2">
        <v>21827</v>
      </c>
      <c r="G1291" t="s">
        <v>13284</v>
      </c>
      <c r="H1291" t="s">
        <v>10899</v>
      </c>
      <c r="I1291" t="s">
        <v>26</v>
      </c>
      <c r="K1291" t="s">
        <v>2959</v>
      </c>
      <c r="L1291" t="s">
        <v>23</v>
      </c>
      <c r="M1291" t="s">
        <v>27</v>
      </c>
      <c r="N1291" t="s">
        <v>13294</v>
      </c>
      <c r="O1291" t="s">
        <v>29</v>
      </c>
      <c r="P1291" t="s">
        <v>30</v>
      </c>
      <c r="Q1291" s="1">
        <v>44541</v>
      </c>
      <c r="R1291" t="s">
        <v>31</v>
      </c>
      <c r="S1291" t="s">
        <v>32</v>
      </c>
      <c r="T1291" t="s">
        <v>13295</v>
      </c>
      <c r="U1291" t="str">
        <f t="shared" si="60"/>
        <v>PN-REC-BM-D</v>
      </c>
      <c r="V1291" s="4" t="str">
        <f t="shared" si="61"/>
        <v>6149</v>
      </c>
      <c r="W1291" s="4" t="str">
        <f t="shared" si="62"/>
        <v>04</v>
      </c>
    </row>
    <row r="1292" spans="1:23" x14ac:dyDescent="0.25">
      <c r="A1292" t="s">
        <v>13296</v>
      </c>
      <c r="B1292" t="s">
        <v>21</v>
      </c>
      <c r="C1292" t="s">
        <v>13297</v>
      </c>
      <c r="D1292" t="s">
        <v>23</v>
      </c>
      <c r="E1292" t="s">
        <v>40</v>
      </c>
      <c r="F1292" s="2">
        <v>20532</v>
      </c>
      <c r="G1292" t="s">
        <v>13298</v>
      </c>
      <c r="H1292" t="s">
        <v>10906</v>
      </c>
      <c r="I1292" t="s">
        <v>26</v>
      </c>
      <c r="K1292" t="s">
        <v>2959</v>
      </c>
      <c r="L1292" t="s">
        <v>23</v>
      </c>
      <c r="M1292" t="s">
        <v>27</v>
      </c>
      <c r="N1292" t="s">
        <v>13299</v>
      </c>
      <c r="O1292" t="s">
        <v>29</v>
      </c>
      <c r="P1292" t="s">
        <v>30</v>
      </c>
      <c r="Q1292" s="1">
        <v>44541</v>
      </c>
      <c r="R1292" t="s">
        <v>31</v>
      </c>
      <c r="S1292" t="s">
        <v>32</v>
      </c>
      <c r="T1292" t="s">
        <v>13300</v>
      </c>
      <c r="U1292" t="str">
        <f t="shared" si="60"/>
        <v>PN-REC-BM-D</v>
      </c>
      <c r="V1292" s="4" t="str">
        <f t="shared" si="61"/>
        <v>6151</v>
      </c>
      <c r="W1292" s="4" t="str">
        <f t="shared" si="62"/>
        <v>01</v>
      </c>
    </row>
    <row r="1293" spans="1:23" x14ac:dyDescent="0.25">
      <c r="A1293" t="s">
        <v>13301</v>
      </c>
      <c r="B1293" t="s">
        <v>21</v>
      </c>
      <c r="C1293" t="s">
        <v>13297</v>
      </c>
      <c r="D1293" t="s">
        <v>23</v>
      </c>
      <c r="E1293" t="s">
        <v>40</v>
      </c>
      <c r="F1293" s="2">
        <v>20532</v>
      </c>
      <c r="G1293" t="s">
        <v>13298</v>
      </c>
      <c r="H1293" t="s">
        <v>10906</v>
      </c>
      <c r="I1293" t="s">
        <v>26</v>
      </c>
      <c r="K1293" t="s">
        <v>2959</v>
      </c>
      <c r="L1293" t="s">
        <v>23</v>
      </c>
      <c r="M1293" t="s">
        <v>27</v>
      </c>
      <c r="N1293" t="s">
        <v>13302</v>
      </c>
      <c r="O1293" t="s">
        <v>29</v>
      </c>
      <c r="P1293" t="s">
        <v>30</v>
      </c>
      <c r="Q1293" s="1">
        <v>44541</v>
      </c>
      <c r="R1293" t="s">
        <v>31</v>
      </c>
      <c r="S1293" t="s">
        <v>32</v>
      </c>
      <c r="T1293" t="s">
        <v>13303</v>
      </c>
      <c r="U1293" t="str">
        <f t="shared" si="60"/>
        <v>PN-REC-BM-D</v>
      </c>
      <c r="V1293" s="4" t="str">
        <f t="shared" si="61"/>
        <v>6151</v>
      </c>
      <c r="W1293" s="4" t="str">
        <f t="shared" si="62"/>
        <v>02</v>
      </c>
    </row>
    <row r="1294" spans="1:23" x14ac:dyDescent="0.25">
      <c r="A1294" t="s">
        <v>13304</v>
      </c>
      <c r="B1294" t="s">
        <v>21</v>
      </c>
      <c r="C1294" t="s">
        <v>13297</v>
      </c>
      <c r="D1294" t="s">
        <v>23</v>
      </c>
      <c r="E1294" t="s">
        <v>40</v>
      </c>
      <c r="F1294" s="2">
        <v>20700</v>
      </c>
      <c r="G1294" t="s">
        <v>13298</v>
      </c>
      <c r="H1294" t="s">
        <v>10898</v>
      </c>
      <c r="I1294" t="s">
        <v>26</v>
      </c>
      <c r="K1294" t="s">
        <v>2959</v>
      </c>
      <c r="L1294" t="s">
        <v>23</v>
      </c>
      <c r="M1294" t="s">
        <v>27</v>
      </c>
      <c r="N1294" t="s">
        <v>13305</v>
      </c>
      <c r="O1294" t="s">
        <v>29</v>
      </c>
      <c r="P1294" t="s">
        <v>30</v>
      </c>
      <c r="Q1294" s="1">
        <v>44541</v>
      </c>
      <c r="R1294" t="s">
        <v>31</v>
      </c>
      <c r="S1294" t="s">
        <v>32</v>
      </c>
      <c r="T1294" t="s">
        <v>13306</v>
      </c>
      <c r="U1294" t="str">
        <f t="shared" si="60"/>
        <v>PN-REC-BM-D</v>
      </c>
      <c r="V1294" s="4" t="str">
        <f t="shared" si="61"/>
        <v>6151</v>
      </c>
      <c r="W1294" s="4" t="str">
        <f t="shared" si="62"/>
        <v>03</v>
      </c>
    </row>
    <row r="1295" spans="1:23" x14ac:dyDescent="0.25">
      <c r="A1295" t="s">
        <v>13307</v>
      </c>
      <c r="B1295" t="s">
        <v>21</v>
      </c>
      <c r="C1295" t="s">
        <v>13297</v>
      </c>
      <c r="D1295" t="s">
        <v>23</v>
      </c>
      <c r="E1295" t="s">
        <v>40</v>
      </c>
      <c r="F1295" s="2">
        <v>20700</v>
      </c>
      <c r="G1295" t="s">
        <v>13298</v>
      </c>
      <c r="H1295" t="s">
        <v>10898</v>
      </c>
      <c r="I1295" t="s">
        <v>26</v>
      </c>
      <c r="K1295" t="s">
        <v>2959</v>
      </c>
      <c r="L1295" t="s">
        <v>23</v>
      </c>
      <c r="M1295" t="s">
        <v>27</v>
      </c>
      <c r="N1295" t="s">
        <v>13308</v>
      </c>
      <c r="O1295" t="s">
        <v>29</v>
      </c>
      <c r="P1295" t="s">
        <v>30</v>
      </c>
      <c r="Q1295" s="1">
        <v>44541</v>
      </c>
      <c r="R1295" t="s">
        <v>31</v>
      </c>
      <c r="S1295" t="s">
        <v>32</v>
      </c>
      <c r="T1295" t="s">
        <v>13309</v>
      </c>
      <c r="U1295" t="str">
        <f t="shared" si="60"/>
        <v>PN-REC-BM-D</v>
      </c>
      <c r="V1295" s="4" t="str">
        <f t="shared" si="61"/>
        <v>6151</v>
      </c>
      <c r="W1295" s="4" t="str">
        <f t="shared" si="62"/>
        <v>04</v>
      </c>
    </row>
    <row r="1296" spans="1:23" x14ac:dyDescent="0.25">
      <c r="A1296" t="s">
        <v>13310</v>
      </c>
      <c r="B1296" t="s">
        <v>21</v>
      </c>
      <c r="C1296" t="s">
        <v>13297</v>
      </c>
      <c r="D1296" t="s">
        <v>23</v>
      </c>
      <c r="E1296" t="s">
        <v>40</v>
      </c>
      <c r="F1296" s="2">
        <v>20805</v>
      </c>
      <c r="G1296" t="s">
        <v>13298</v>
      </c>
      <c r="H1296" t="s">
        <v>10897</v>
      </c>
      <c r="I1296" t="s">
        <v>26</v>
      </c>
      <c r="K1296" t="s">
        <v>2959</v>
      </c>
      <c r="L1296" t="s">
        <v>23</v>
      </c>
      <c r="M1296" t="s">
        <v>27</v>
      </c>
      <c r="N1296" t="s">
        <v>13311</v>
      </c>
      <c r="O1296" t="s">
        <v>29</v>
      </c>
      <c r="P1296" t="s">
        <v>30</v>
      </c>
      <c r="Q1296" s="1">
        <v>44541</v>
      </c>
      <c r="R1296" t="s">
        <v>31</v>
      </c>
      <c r="S1296" t="s">
        <v>32</v>
      </c>
      <c r="T1296" t="s">
        <v>13312</v>
      </c>
      <c r="U1296" t="str">
        <f t="shared" si="60"/>
        <v>PN-REC-BM-D</v>
      </c>
      <c r="V1296" s="4" t="str">
        <f t="shared" si="61"/>
        <v>6151</v>
      </c>
      <c r="W1296" s="4" t="str">
        <f t="shared" si="62"/>
        <v>05</v>
      </c>
    </row>
    <row r="1297" spans="1:23" x14ac:dyDescent="0.25">
      <c r="A1297" t="s">
        <v>13313</v>
      </c>
      <c r="B1297" t="s">
        <v>21</v>
      </c>
      <c r="C1297" t="s">
        <v>13314</v>
      </c>
      <c r="D1297" t="s">
        <v>23</v>
      </c>
      <c r="E1297" t="s">
        <v>40</v>
      </c>
      <c r="F1297" s="2">
        <v>20699</v>
      </c>
      <c r="G1297" t="s">
        <v>13315</v>
      </c>
      <c r="H1297" t="s">
        <v>10899</v>
      </c>
      <c r="I1297" t="s">
        <v>26</v>
      </c>
      <c r="K1297" t="s">
        <v>2959</v>
      </c>
      <c r="L1297" t="s">
        <v>23</v>
      </c>
      <c r="M1297" t="s">
        <v>27</v>
      </c>
      <c r="N1297" t="s">
        <v>13316</v>
      </c>
      <c r="O1297" t="s">
        <v>29</v>
      </c>
      <c r="P1297" t="s">
        <v>30</v>
      </c>
      <c r="Q1297" s="1">
        <v>44541</v>
      </c>
      <c r="R1297" t="s">
        <v>31</v>
      </c>
      <c r="S1297" t="s">
        <v>32</v>
      </c>
      <c r="T1297" t="s">
        <v>13317</v>
      </c>
      <c r="U1297" t="str">
        <f t="shared" si="60"/>
        <v>PN-REC-BM-D</v>
      </c>
      <c r="V1297" s="4" t="str">
        <f t="shared" si="61"/>
        <v>6152</v>
      </c>
      <c r="W1297" s="4" t="str">
        <f t="shared" si="62"/>
        <v>01</v>
      </c>
    </row>
    <row r="1298" spans="1:23" x14ac:dyDescent="0.25">
      <c r="A1298" t="s">
        <v>13318</v>
      </c>
      <c r="B1298" t="s">
        <v>21</v>
      </c>
      <c r="C1298" t="s">
        <v>13314</v>
      </c>
      <c r="D1298" t="s">
        <v>23</v>
      </c>
      <c r="E1298" t="s">
        <v>1824</v>
      </c>
      <c r="F1298" s="2">
        <v>20882</v>
      </c>
      <c r="G1298" t="s">
        <v>13315</v>
      </c>
      <c r="H1298" t="s">
        <v>10898</v>
      </c>
      <c r="I1298" t="s">
        <v>26</v>
      </c>
      <c r="K1298" t="s">
        <v>2959</v>
      </c>
      <c r="L1298" t="s">
        <v>23</v>
      </c>
      <c r="M1298" t="s">
        <v>27</v>
      </c>
      <c r="N1298" t="s">
        <v>13319</v>
      </c>
      <c r="O1298" t="s">
        <v>29</v>
      </c>
      <c r="P1298" t="s">
        <v>30</v>
      </c>
      <c r="Q1298" s="1">
        <v>44541</v>
      </c>
      <c r="R1298" t="s">
        <v>31</v>
      </c>
      <c r="S1298" t="s">
        <v>32</v>
      </c>
      <c r="T1298" t="s">
        <v>13320</v>
      </c>
      <c r="U1298" t="str">
        <f t="shared" si="60"/>
        <v>PN-REC-BM-D</v>
      </c>
      <c r="V1298" s="4" t="str">
        <f t="shared" si="61"/>
        <v>6152</v>
      </c>
      <c r="W1298" s="4" t="str">
        <f t="shared" si="62"/>
        <v>02</v>
      </c>
    </row>
    <row r="1299" spans="1:23" x14ac:dyDescent="0.25">
      <c r="A1299" t="s">
        <v>13321</v>
      </c>
      <c r="B1299" t="s">
        <v>21</v>
      </c>
      <c r="C1299" t="s">
        <v>13314</v>
      </c>
      <c r="D1299" t="s">
        <v>23</v>
      </c>
      <c r="E1299" t="s">
        <v>24</v>
      </c>
      <c r="F1299" s="2">
        <v>22932</v>
      </c>
      <c r="G1299" t="s">
        <v>13315</v>
      </c>
      <c r="H1299" t="s">
        <v>10897</v>
      </c>
      <c r="I1299" t="s">
        <v>26</v>
      </c>
      <c r="K1299" t="s">
        <v>2959</v>
      </c>
      <c r="L1299" t="s">
        <v>23</v>
      </c>
      <c r="M1299" t="s">
        <v>27</v>
      </c>
      <c r="N1299" t="s">
        <v>13322</v>
      </c>
      <c r="O1299" t="s">
        <v>29</v>
      </c>
      <c r="P1299" t="s">
        <v>30</v>
      </c>
      <c r="Q1299" s="1">
        <v>44541</v>
      </c>
      <c r="R1299" t="s">
        <v>31</v>
      </c>
      <c r="S1299" t="s">
        <v>32</v>
      </c>
      <c r="T1299" t="s">
        <v>13323</v>
      </c>
      <c r="U1299" t="str">
        <f t="shared" si="60"/>
        <v>PN-REC-BM-D</v>
      </c>
      <c r="V1299" s="4" t="str">
        <f t="shared" si="61"/>
        <v>6152</v>
      </c>
      <c r="W1299" s="4" t="str">
        <f t="shared" si="62"/>
        <v>03</v>
      </c>
    </row>
    <row r="1300" spans="1:23" x14ac:dyDescent="0.25">
      <c r="A1300" t="s">
        <v>13324</v>
      </c>
      <c r="B1300" t="s">
        <v>21</v>
      </c>
      <c r="C1300" t="s">
        <v>13314</v>
      </c>
      <c r="D1300" t="s">
        <v>23</v>
      </c>
      <c r="E1300" t="s">
        <v>24</v>
      </c>
      <c r="F1300" s="2">
        <v>22932</v>
      </c>
      <c r="G1300" t="s">
        <v>13315</v>
      </c>
      <c r="H1300" t="s">
        <v>10897</v>
      </c>
      <c r="I1300" t="s">
        <v>26</v>
      </c>
      <c r="K1300" t="s">
        <v>2959</v>
      </c>
      <c r="L1300" t="s">
        <v>23</v>
      </c>
      <c r="M1300" t="s">
        <v>27</v>
      </c>
      <c r="N1300" t="s">
        <v>13325</v>
      </c>
      <c r="O1300" t="s">
        <v>29</v>
      </c>
      <c r="P1300" t="s">
        <v>30</v>
      </c>
      <c r="Q1300" s="1">
        <v>44541</v>
      </c>
      <c r="R1300" t="s">
        <v>31</v>
      </c>
      <c r="S1300" t="s">
        <v>32</v>
      </c>
      <c r="T1300" t="s">
        <v>13326</v>
      </c>
      <c r="U1300" t="str">
        <f t="shared" si="60"/>
        <v>PN-REC-BM-D</v>
      </c>
      <c r="V1300" s="4" t="str">
        <f t="shared" si="61"/>
        <v>6152</v>
      </c>
      <c r="W1300" s="4" t="str">
        <f t="shared" si="62"/>
        <v>04</v>
      </c>
    </row>
    <row r="1301" spans="1:23" x14ac:dyDescent="0.25">
      <c r="A1301" t="s">
        <v>13327</v>
      </c>
      <c r="B1301" t="s">
        <v>21</v>
      </c>
      <c r="C1301" t="s">
        <v>13314</v>
      </c>
      <c r="D1301" t="s">
        <v>23</v>
      </c>
      <c r="E1301" t="s">
        <v>24</v>
      </c>
      <c r="F1301" s="2">
        <v>22932</v>
      </c>
      <c r="G1301" t="s">
        <v>13315</v>
      </c>
      <c r="H1301" t="s">
        <v>10897</v>
      </c>
      <c r="I1301" t="s">
        <v>26</v>
      </c>
      <c r="K1301" t="s">
        <v>2959</v>
      </c>
      <c r="L1301" t="s">
        <v>23</v>
      </c>
      <c r="M1301" t="s">
        <v>27</v>
      </c>
      <c r="N1301" t="s">
        <v>13328</v>
      </c>
      <c r="O1301" t="s">
        <v>29</v>
      </c>
      <c r="P1301" t="s">
        <v>30</v>
      </c>
      <c r="Q1301" s="1">
        <v>44541</v>
      </c>
      <c r="R1301" t="s">
        <v>31</v>
      </c>
      <c r="S1301" t="s">
        <v>32</v>
      </c>
      <c r="T1301" t="s">
        <v>13329</v>
      </c>
      <c r="U1301" t="str">
        <f t="shared" si="60"/>
        <v>PN-REC-BM-D</v>
      </c>
      <c r="V1301" s="4" t="str">
        <f t="shared" si="61"/>
        <v>6152</v>
      </c>
      <c r="W1301" s="4" t="str">
        <f t="shared" si="62"/>
        <v>05</v>
      </c>
    </row>
    <row r="1302" spans="1:23" x14ac:dyDescent="0.25">
      <c r="A1302" t="s">
        <v>13330</v>
      </c>
      <c r="B1302" t="s">
        <v>21</v>
      </c>
      <c r="C1302" t="s">
        <v>13331</v>
      </c>
      <c r="D1302" t="s">
        <v>23</v>
      </c>
      <c r="E1302" t="s">
        <v>1824</v>
      </c>
      <c r="F1302" s="2">
        <v>20826</v>
      </c>
      <c r="G1302" t="s">
        <v>13332</v>
      </c>
      <c r="H1302" t="s">
        <v>10900</v>
      </c>
      <c r="I1302" t="s">
        <v>26</v>
      </c>
      <c r="K1302" t="s">
        <v>2959</v>
      </c>
      <c r="L1302" t="s">
        <v>23</v>
      </c>
      <c r="M1302" t="s">
        <v>27</v>
      </c>
      <c r="N1302" t="s">
        <v>13333</v>
      </c>
      <c r="O1302" t="s">
        <v>29</v>
      </c>
      <c r="P1302" t="s">
        <v>30</v>
      </c>
      <c r="Q1302" s="1">
        <v>44541</v>
      </c>
      <c r="R1302" t="s">
        <v>31</v>
      </c>
      <c r="S1302" t="s">
        <v>32</v>
      </c>
      <c r="T1302" t="s">
        <v>13334</v>
      </c>
      <c r="U1302" t="str">
        <f t="shared" si="60"/>
        <v>PN-REC-BM-D</v>
      </c>
      <c r="V1302" s="4" t="str">
        <f t="shared" si="61"/>
        <v>6153</v>
      </c>
      <c r="W1302" s="4" t="str">
        <f t="shared" si="62"/>
        <v>01</v>
      </c>
    </row>
    <row r="1303" spans="1:23" x14ac:dyDescent="0.25">
      <c r="A1303" t="s">
        <v>13335</v>
      </c>
      <c r="B1303" t="s">
        <v>21</v>
      </c>
      <c r="C1303" t="s">
        <v>13331</v>
      </c>
      <c r="D1303" t="s">
        <v>23</v>
      </c>
      <c r="E1303" t="s">
        <v>1824</v>
      </c>
      <c r="F1303" s="2">
        <v>20826</v>
      </c>
      <c r="G1303" t="s">
        <v>13332</v>
      </c>
      <c r="H1303" t="s">
        <v>10900</v>
      </c>
      <c r="I1303" t="s">
        <v>26</v>
      </c>
      <c r="K1303" t="s">
        <v>2959</v>
      </c>
      <c r="L1303" t="s">
        <v>23</v>
      </c>
      <c r="M1303" t="s">
        <v>27</v>
      </c>
      <c r="N1303" t="s">
        <v>13336</v>
      </c>
      <c r="O1303" t="s">
        <v>29</v>
      </c>
      <c r="P1303" t="s">
        <v>30</v>
      </c>
      <c r="Q1303" s="1">
        <v>44541</v>
      </c>
      <c r="R1303" t="s">
        <v>31</v>
      </c>
      <c r="S1303" t="s">
        <v>32</v>
      </c>
      <c r="T1303" t="s">
        <v>13337</v>
      </c>
      <c r="U1303" t="str">
        <f t="shared" si="60"/>
        <v>PN-REC-BM-D</v>
      </c>
      <c r="V1303" s="4" t="str">
        <f t="shared" si="61"/>
        <v>6153</v>
      </c>
      <c r="W1303" s="4" t="str">
        <f t="shared" si="62"/>
        <v>02</v>
      </c>
    </row>
    <row r="1304" spans="1:23" x14ac:dyDescent="0.25">
      <c r="A1304" t="s">
        <v>13338</v>
      </c>
      <c r="B1304" t="s">
        <v>21</v>
      </c>
      <c r="C1304" t="s">
        <v>13331</v>
      </c>
      <c r="D1304" t="s">
        <v>23</v>
      </c>
      <c r="E1304" t="s">
        <v>1824</v>
      </c>
      <c r="F1304" s="2">
        <v>20826</v>
      </c>
      <c r="G1304" t="s">
        <v>13332</v>
      </c>
      <c r="H1304" t="s">
        <v>10900</v>
      </c>
      <c r="I1304" t="s">
        <v>26</v>
      </c>
      <c r="K1304" t="s">
        <v>2959</v>
      </c>
      <c r="L1304" t="s">
        <v>23</v>
      </c>
      <c r="M1304" t="s">
        <v>27</v>
      </c>
      <c r="N1304" t="s">
        <v>13339</v>
      </c>
      <c r="O1304" t="s">
        <v>29</v>
      </c>
      <c r="P1304" t="s">
        <v>30</v>
      </c>
      <c r="Q1304" s="1">
        <v>44541</v>
      </c>
      <c r="R1304" t="s">
        <v>31</v>
      </c>
      <c r="S1304" t="s">
        <v>32</v>
      </c>
      <c r="T1304" t="s">
        <v>13340</v>
      </c>
      <c r="U1304" t="str">
        <f t="shared" si="60"/>
        <v>PN-REC-BM-D</v>
      </c>
      <c r="V1304" s="4" t="str">
        <f t="shared" si="61"/>
        <v>6153</v>
      </c>
      <c r="W1304" s="4" t="str">
        <f t="shared" si="62"/>
        <v>03</v>
      </c>
    </row>
    <row r="1305" spans="1:23" x14ac:dyDescent="0.25">
      <c r="A1305" t="s">
        <v>13341</v>
      </c>
      <c r="B1305" t="s">
        <v>21</v>
      </c>
      <c r="C1305" t="s">
        <v>13331</v>
      </c>
      <c r="D1305" t="s">
        <v>23</v>
      </c>
      <c r="E1305" t="s">
        <v>1824</v>
      </c>
      <c r="F1305" s="2">
        <v>20826</v>
      </c>
      <c r="G1305" t="s">
        <v>13332</v>
      </c>
      <c r="H1305" t="s">
        <v>10900</v>
      </c>
      <c r="I1305" t="s">
        <v>26</v>
      </c>
      <c r="K1305" t="s">
        <v>2959</v>
      </c>
      <c r="L1305" t="s">
        <v>23</v>
      </c>
      <c r="M1305" t="s">
        <v>27</v>
      </c>
      <c r="N1305" t="s">
        <v>13342</v>
      </c>
      <c r="O1305" t="s">
        <v>29</v>
      </c>
      <c r="P1305" t="s">
        <v>30</v>
      </c>
      <c r="Q1305" s="1">
        <v>44541</v>
      </c>
      <c r="R1305" t="s">
        <v>31</v>
      </c>
      <c r="S1305" t="s">
        <v>32</v>
      </c>
      <c r="T1305" t="s">
        <v>13343</v>
      </c>
      <c r="U1305" t="str">
        <f t="shared" si="60"/>
        <v>PN-REC-BM-D</v>
      </c>
      <c r="V1305" s="4" t="str">
        <f t="shared" si="61"/>
        <v>6153</v>
      </c>
      <c r="W1305" s="4" t="str">
        <f t="shared" si="62"/>
        <v>04</v>
      </c>
    </row>
    <row r="1306" spans="1:23" x14ac:dyDescent="0.25">
      <c r="A1306" t="s">
        <v>13344</v>
      </c>
      <c r="B1306" t="s">
        <v>21</v>
      </c>
      <c r="C1306" t="s">
        <v>13331</v>
      </c>
      <c r="D1306" t="s">
        <v>23</v>
      </c>
      <c r="E1306" t="s">
        <v>1824</v>
      </c>
      <c r="F1306" s="2">
        <v>20903</v>
      </c>
      <c r="G1306" t="s">
        <v>13332</v>
      </c>
      <c r="H1306" t="s">
        <v>10897</v>
      </c>
      <c r="I1306" t="s">
        <v>26</v>
      </c>
      <c r="K1306" t="s">
        <v>2959</v>
      </c>
      <c r="L1306" t="s">
        <v>23</v>
      </c>
      <c r="M1306" t="s">
        <v>27</v>
      </c>
      <c r="N1306" t="s">
        <v>13345</v>
      </c>
      <c r="O1306" t="s">
        <v>29</v>
      </c>
      <c r="P1306" t="s">
        <v>30</v>
      </c>
      <c r="Q1306" s="1">
        <v>44541</v>
      </c>
      <c r="R1306" t="s">
        <v>31</v>
      </c>
      <c r="S1306" t="s">
        <v>32</v>
      </c>
      <c r="T1306" t="s">
        <v>13346</v>
      </c>
      <c r="U1306" t="str">
        <f t="shared" si="60"/>
        <v>PN-REC-BM-D</v>
      </c>
      <c r="V1306" s="4" t="str">
        <f t="shared" si="61"/>
        <v>6153</v>
      </c>
      <c r="W1306" s="4" t="str">
        <f t="shared" si="62"/>
        <v>05</v>
      </c>
    </row>
    <row r="1307" spans="1:23" x14ac:dyDescent="0.25">
      <c r="A1307" t="s">
        <v>13347</v>
      </c>
      <c r="B1307" t="s">
        <v>21</v>
      </c>
      <c r="C1307" t="s">
        <v>13348</v>
      </c>
      <c r="D1307" t="s">
        <v>23</v>
      </c>
      <c r="E1307" t="s">
        <v>1824</v>
      </c>
      <c r="F1307" s="2">
        <v>20980</v>
      </c>
      <c r="G1307" t="s">
        <v>13349</v>
      </c>
      <c r="H1307" t="s">
        <v>10909</v>
      </c>
      <c r="I1307" t="s">
        <v>26</v>
      </c>
      <c r="K1307" t="s">
        <v>2959</v>
      </c>
      <c r="L1307" t="s">
        <v>23</v>
      </c>
      <c r="M1307" t="s">
        <v>27</v>
      </c>
      <c r="N1307" t="s">
        <v>13350</v>
      </c>
      <c r="O1307" t="s">
        <v>29</v>
      </c>
      <c r="P1307" t="s">
        <v>30</v>
      </c>
      <c r="Q1307" s="1">
        <v>44541</v>
      </c>
      <c r="R1307" t="s">
        <v>31</v>
      </c>
      <c r="S1307" t="s">
        <v>32</v>
      </c>
      <c r="T1307" t="s">
        <v>13351</v>
      </c>
      <c r="U1307" t="str">
        <f t="shared" si="60"/>
        <v>PN-REC-BM-D</v>
      </c>
      <c r="V1307" s="4" t="str">
        <f t="shared" si="61"/>
        <v>6154</v>
      </c>
      <c r="W1307" s="4" t="str">
        <f t="shared" si="62"/>
        <v>01</v>
      </c>
    </row>
    <row r="1308" spans="1:23" x14ac:dyDescent="0.25">
      <c r="A1308" t="s">
        <v>13352</v>
      </c>
      <c r="B1308" t="s">
        <v>21</v>
      </c>
      <c r="C1308" t="s">
        <v>13348</v>
      </c>
      <c r="D1308" t="s">
        <v>23</v>
      </c>
      <c r="E1308" t="s">
        <v>1824</v>
      </c>
      <c r="F1308" s="2">
        <v>20980</v>
      </c>
      <c r="G1308" t="s">
        <v>13349</v>
      </c>
      <c r="H1308" t="s">
        <v>10909</v>
      </c>
      <c r="I1308" t="s">
        <v>26</v>
      </c>
      <c r="K1308" t="s">
        <v>2959</v>
      </c>
      <c r="L1308" t="s">
        <v>23</v>
      </c>
      <c r="M1308" t="s">
        <v>27</v>
      </c>
      <c r="N1308" t="s">
        <v>13353</v>
      </c>
      <c r="O1308" t="s">
        <v>29</v>
      </c>
      <c r="P1308" t="s">
        <v>30</v>
      </c>
      <c r="Q1308" s="1">
        <v>44541</v>
      </c>
      <c r="R1308" t="s">
        <v>31</v>
      </c>
      <c r="S1308" t="s">
        <v>32</v>
      </c>
      <c r="T1308" t="s">
        <v>13354</v>
      </c>
      <c r="U1308" t="str">
        <f t="shared" si="60"/>
        <v>PN-REC-BM-D</v>
      </c>
      <c r="V1308" s="4" t="str">
        <f t="shared" si="61"/>
        <v>6154</v>
      </c>
      <c r="W1308" s="4" t="str">
        <f t="shared" si="62"/>
        <v>02</v>
      </c>
    </row>
    <row r="1309" spans="1:23" x14ac:dyDescent="0.25">
      <c r="A1309" t="s">
        <v>13355</v>
      </c>
      <c r="B1309" t="s">
        <v>21</v>
      </c>
      <c r="C1309" t="s">
        <v>13348</v>
      </c>
      <c r="D1309" t="s">
        <v>23</v>
      </c>
      <c r="E1309" t="s">
        <v>1824</v>
      </c>
      <c r="F1309" s="2">
        <v>21190</v>
      </c>
      <c r="G1309" t="s">
        <v>13349</v>
      </c>
      <c r="H1309" t="s">
        <v>10908</v>
      </c>
      <c r="I1309" t="s">
        <v>26</v>
      </c>
      <c r="K1309" t="s">
        <v>2959</v>
      </c>
      <c r="L1309" t="s">
        <v>23</v>
      </c>
      <c r="M1309" t="s">
        <v>27</v>
      </c>
      <c r="N1309" t="s">
        <v>13356</v>
      </c>
      <c r="O1309" t="s">
        <v>29</v>
      </c>
      <c r="P1309" t="s">
        <v>30</v>
      </c>
      <c r="Q1309" s="1">
        <v>44541</v>
      </c>
      <c r="R1309" t="s">
        <v>31</v>
      </c>
      <c r="S1309" t="s">
        <v>32</v>
      </c>
      <c r="T1309" t="s">
        <v>13357</v>
      </c>
      <c r="U1309" t="str">
        <f t="shared" si="60"/>
        <v>PN-REC-BM-D</v>
      </c>
      <c r="V1309" s="4" t="str">
        <f t="shared" si="61"/>
        <v>6154</v>
      </c>
      <c r="W1309" s="4" t="str">
        <f t="shared" si="62"/>
        <v>03</v>
      </c>
    </row>
    <row r="1310" spans="1:23" x14ac:dyDescent="0.25">
      <c r="A1310" t="s">
        <v>13358</v>
      </c>
      <c r="B1310" t="s">
        <v>21</v>
      </c>
      <c r="C1310" t="s">
        <v>13348</v>
      </c>
      <c r="D1310" t="s">
        <v>23</v>
      </c>
      <c r="E1310" t="s">
        <v>1824</v>
      </c>
      <c r="F1310" s="2">
        <v>21190</v>
      </c>
      <c r="G1310" t="s">
        <v>13349</v>
      </c>
      <c r="H1310" t="s">
        <v>10908</v>
      </c>
      <c r="I1310" t="s">
        <v>26</v>
      </c>
      <c r="K1310" t="s">
        <v>2959</v>
      </c>
      <c r="L1310" t="s">
        <v>23</v>
      </c>
      <c r="M1310" t="s">
        <v>27</v>
      </c>
      <c r="N1310" t="s">
        <v>13359</v>
      </c>
      <c r="O1310" t="s">
        <v>29</v>
      </c>
      <c r="P1310" t="s">
        <v>30</v>
      </c>
      <c r="Q1310" s="1">
        <v>44541</v>
      </c>
      <c r="R1310" t="s">
        <v>31</v>
      </c>
      <c r="S1310" t="s">
        <v>32</v>
      </c>
      <c r="T1310" t="s">
        <v>13360</v>
      </c>
      <c r="U1310" t="str">
        <f t="shared" si="60"/>
        <v>PN-REC-BM-D</v>
      </c>
      <c r="V1310" s="4" t="str">
        <f t="shared" si="61"/>
        <v>6154</v>
      </c>
      <c r="W1310" s="4" t="str">
        <f t="shared" si="62"/>
        <v>04</v>
      </c>
    </row>
    <row r="1311" spans="1:23" x14ac:dyDescent="0.25">
      <c r="A1311" t="s">
        <v>13361</v>
      </c>
      <c r="B1311" t="s">
        <v>21</v>
      </c>
      <c r="C1311" t="s">
        <v>13348</v>
      </c>
      <c r="D1311" t="s">
        <v>23</v>
      </c>
      <c r="E1311" t="s">
        <v>2363</v>
      </c>
      <c r="F1311" s="2">
        <v>21833</v>
      </c>
      <c r="G1311" t="s">
        <v>13349</v>
      </c>
      <c r="H1311" t="s">
        <v>10900</v>
      </c>
      <c r="I1311" t="s">
        <v>26</v>
      </c>
      <c r="K1311" t="s">
        <v>2959</v>
      </c>
      <c r="L1311" t="s">
        <v>23</v>
      </c>
      <c r="M1311" t="s">
        <v>27</v>
      </c>
      <c r="N1311" t="s">
        <v>13362</v>
      </c>
      <c r="O1311" t="s">
        <v>29</v>
      </c>
      <c r="P1311" t="s">
        <v>30</v>
      </c>
      <c r="Q1311" s="1">
        <v>44541</v>
      </c>
      <c r="R1311" t="s">
        <v>31</v>
      </c>
      <c r="S1311" t="s">
        <v>32</v>
      </c>
      <c r="T1311" t="s">
        <v>13363</v>
      </c>
      <c r="U1311" t="str">
        <f t="shared" si="60"/>
        <v>PN-REC-BM-D</v>
      </c>
      <c r="V1311" s="4" t="str">
        <f t="shared" si="61"/>
        <v>6154</v>
      </c>
      <c r="W1311" s="4" t="str">
        <f t="shared" si="62"/>
        <v>05</v>
      </c>
    </row>
    <row r="1312" spans="1:23" x14ac:dyDescent="0.25">
      <c r="A1312" t="s">
        <v>13364</v>
      </c>
      <c r="B1312" t="s">
        <v>21</v>
      </c>
      <c r="C1312" t="s">
        <v>13348</v>
      </c>
      <c r="D1312" t="s">
        <v>23</v>
      </c>
      <c r="E1312" t="s">
        <v>2363</v>
      </c>
      <c r="F1312" s="2">
        <v>21833</v>
      </c>
      <c r="G1312" t="s">
        <v>13349</v>
      </c>
      <c r="H1312" t="s">
        <v>10900</v>
      </c>
      <c r="I1312" t="s">
        <v>26</v>
      </c>
      <c r="K1312" t="s">
        <v>2959</v>
      </c>
      <c r="L1312" t="s">
        <v>23</v>
      </c>
      <c r="M1312" t="s">
        <v>27</v>
      </c>
      <c r="N1312" t="s">
        <v>13365</v>
      </c>
      <c r="O1312" t="s">
        <v>29</v>
      </c>
      <c r="P1312" t="s">
        <v>30</v>
      </c>
      <c r="Q1312" s="1">
        <v>44541</v>
      </c>
      <c r="R1312" t="s">
        <v>31</v>
      </c>
      <c r="S1312" t="s">
        <v>32</v>
      </c>
      <c r="T1312" t="s">
        <v>13366</v>
      </c>
      <c r="U1312" t="str">
        <f t="shared" si="60"/>
        <v>PN-REC-BM-D</v>
      </c>
      <c r="V1312" s="4" t="str">
        <f t="shared" si="61"/>
        <v>6154</v>
      </c>
      <c r="W1312" s="4" t="str">
        <f t="shared" si="62"/>
        <v>06</v>
      </c>
    </row>
    <row r="1313" spans="1:23" x14ac:dyDescent="0.25">
      <c r="A1313" t="s">
        <v>13367</v>
      </c>
      <c r="B1313" t="s">
        <v>21</v>
      </c>
      <c r="C1313" t="s">
        <v>13368</v>
      </c>
      <c r="D1313" t="s">
        <v>23</v>
      </c>
      <c r="E1313" t="s">
        <v>1824</v>
      </c>
      <c r="F1313" s="2">
        <v>20910</v>
      </c>
      <c r="G1313" t="s">
        <v>13369</v>
      </c>
      <c r="H1313" t="s">
        <v>10909</v>
      </c>
      <c r="I1313" t="s">
        <v>26</v>
      </c>
      <c r="K1313" t="s">
        <v>2959</v>
      </c>
      <c r="L1313" t="s">
        <v>23</v>
      </c>
      <c r="M1313" t="s">
        <v>27</v>
      </c>
      <c r="N1313" t="s">
        <v>13370</v>
      </c>
      <c r="O1313" t="s">
        <v>29</v>
      </c>
      <c r="P1313" t="s">
        <v>30</v>
      </c>
      <c r="Q1313" s="1">
        <v>44541</v>
      </c>
      <c r="R1313" t="s">
        <v>31</v>
      </c>
      <c r="S1313" t="s">
        <v>32</v>
      </c>
      <c r="T1313" t="s">
        <v>13371</v>
      </c>
      <c r="U1313" t="str">
        <f t="shared" si="60"/>
        <v>PN-REC-BM-D</v>
      </c>
      <c r="V1313" s="4" t="str">
        <f t="shared" si="61"/>
        <v>6155</v>
      </c>
      <c r="W1313" s="4" t="str">
        <f t="shared" si="62"/>
        <v>01</v>
      </c>
    </row>
    <row r="1314" spans="1:23" x14ac:dyDescent="0.25">
      <c r="A1314" t="s">
        <v>13372</v>
      </c>
      <c r="B1314" t="s">
        <v>21</v>
      </c>
      <c r="C1314" t="s">
        <v>13368</v>
      </c>
      <c r="D1314" t="s">
        <v>23</v>
      </c>
      <c r="E1314" t="s">
        <v>1824</v>
      </c>
      <c r="F1314" s="2">
        <v>20910</v>
      </c>
      <c r="G1314" t="s">
        <v>13369</v>
      </c>
      <c r="H1314" t="s">
        <v>10909</v>
      </c>
      <c r="I1314" t="s">
        <v>26</v>
      </c>
      <c r="K1314" t="s">
        <v>2959</v>
      </c>
      <c r="L1314" t="s">
        <v>23</v>
      </c>
      <c r="M1314" t="s">
        <v>27</v>
      </c>
      <c r="N1314" t="s">
        <v>13373</v>
      </c>
      <c r="O1314" t="s">
        <v>29</v>
      </c>
      <c r="P1314" t="s">
        <v>30</v>
      </c>
      <c r="Q1314" s="1">
        <v>44541</v>
      </c>
      <c r="R1314" t="s">
        <v>31</v>
      </c>
      <c r="S1314" t="s">
        <v>32</v>
      </c>
      <c r="T1314" t="s">
        <v>13374</v>
      </c>
      <c r="U1314" t="str">
        <f t="shared" si="60"/>
        <v>PN-REC-BM-D</v>
      </c>
      <c r="V1314" s="4" t="str">
        <f t="shared" si="61"/>
        <v>6155</v>
      </c>
      <c r="W1314" s="4" t="str">
        <f t="shared" si="62"/>
        <v>02</v>
      </c>
    </row>
    <row r="1315" spans="1:23" x14ac:dyDescent="0.25">
      <c r="A1315" t="s">
        <v>13375</v>
      </c>
      <c r="B1315" t="s">
        <v>21</v>
      </c>
      <c r="C1315" t="s">
        <v>13368</v>
      </c>
      <c r="D1315" t="s">
        <v>23</v>
      </c>
      <c r="E1315" t="s">
        <v>1824</v>
      </c>
      <c r="F1315" s="2">
        <v>21351</v>
      </c>
      <c r="G1315" t="s">
        <v>13369</v>
      </c>
      <c r="H1315" t="s">
        <v>10898</v>
      </c>
      <c r="I1315" t="s">
        <v>26</v>
      </c>
      <c r="K1315" t="s">
        <v>2959</v>
      </c>
      <c r="L1315" t="s">
        <v>23</v>
      </c>
      <c r="M1315" t="s">
        <v>27</v>
      </c>
      <c r="N1315" t="s">
        <v>13376</v>
      </c>
      <c r="O1315" t="s">
        <v>29</v>
      </c>
      <c r="P1315" t="s">
        <v>30</v>
      </c>
      <c r="Q1315" s="1">
        <v>44541</v>
      </c>
      <c r="R1315" t="s">
        <v>31</v>
      </c>
      <c r="S1315" t="s">
        <v>32</v>
      </c>
      <c r="T1315" t="s">
        <v>13377</v>
      </c>
      <c r="U1315" t="str">
        <f t="shared" si="60"/>
        <v>PN-REC-BM-D</v>
      </c>
      <c r="V1315" s="4" t="str">
        <f t="shared" si="61"/>
        <v>6155</v>
      </c>
      <c r="W1315" s="4" t="str">
        <f t="shared" si="62"/>
        <v>03</v>
      </c>
    </row>
    <row r="1316" spans="1:23" x14ac:dyDescent="0.25">
      <c r="A1316" t="s">
        <v>13378</v>
      </c>
      <c r="B1316" t="s">
        <v>21</v>
      </c>
      <c r="C1316" t="s">
        <v>13368</v>
      </c>
      <c r="D1316" t="s">
        <v>23</v>
      </c>
      <c r="E1316" t="s">
        <v>1824</v>
      </c>
      <c r="F1316" s="2">
        <v>21358</v>
      </c>
      <c r="G1316" t="s">
        <v>13369</v>
      </c>
      <c r="H1316" t="s">
        <v>10897</v>
      </c>
      <c r="I1316" t="s">
        <v>26</v>
      </c>
      <c r="K1316" t="s">
        <v>2959</v>
      </c>
      <c r="L1316" t="s">
        <v>23</v>
      </c>
      <c r="M1316" t="s">
        <v>27</v>
      </c>
      <c r="N1316" t="s">
        <v>13379</v>
      </c>
      <c r="O1316" t="s">
        <v>29</v>
      </c>
      <c r="P1316" t="s">
        <v>30</v>
      </c>
      <c r="Q1316" s="1">
        <v>44541</v>
      </c>
      <c r="R1316" t="s">
        <v>31</v>
      </c>
      <c r="S1316" t="s">
        <v>32</v>
      </c>
      <c r="T1316" t="s">
        <v>13380</v>
      </c>
      <c r="U1316" t="str">
        <f t="shared" si="60"/>
        <v>PN-REC-BM-D</v>
      </c>
      <c r="V1316" s="4" t="str">
        <f t="shared" si="61"/>
        <v>6155</v>
      </c>
      <c r="W1316" s="4" t="str">
        <f t="shared" si="62"/>
        <v>04</v>
      </c>
    </row>
    <row r="1317" spans="1:23" x14ac:dyDescent="0.25">
      <c r="A1317" t="s">
        <v>13381</v>
      </c>
      <c r="B1317" t="s">
        <v>21</v>
      </c>
      <c r="C1317" t="s">
        <v>13382</v>
      </c>
      <c r="D1317" t="s">
        <v>23</v>
      </c>
      <c r="E1317" t="s">
        <v>1824</v>
      </c>
      <c r="F1317" s="2">
        <v>21225</v>
      </c>
      <c r="G1317" t="s">
        <v>13383</v>
      </c>
      <c r="H1317" t="s">
        <v>10897</v>
      </c>
      <c r="I1317" t="s">
        <v>26</v>
      </c>
      <c r="K1317" t="s">
        <v>2959</v>
      </c>
      <c r="L1317" t="s">
        <v>23</v>
      </c>
      <c r="M1317" t="s">
        <v>27</v>
      </c>
      <c r="N1317" t="s">
        <v>13384</v>
      </c>
      <c r="O1317" t="s">
        <v>29</v>
      </c>
      <c r="P1317" t="s">
        <v>30</v>
      </c>
      <c r="Q1317" s="1">
        <v>44541</v>
      </c>
      <c r="R1317" t="s">
        <v>31</v>
      </c>
      <c r="S1317" t="s">
        <v>32</v>
      </c>
      <c r="T1317" t="s">
        <v>13385</v>
      </c>
      <c r="U1317" t="str">
        <f t="shared" si="60"/>
        <v>PN-REC-BM-D</v>
      </c>
      <c r="V1317" s="4" t="str">
        <f t="shared" si="61"/>
        <v>6156</v>
      </c>
      <c r="W1317" s="4" t="str">
        <f t="shared" si="62"/>
        <v>01</v>
      </c>
    </row>
    <row r="1318" spans="1:23" x14ac:dyDescent="0.25">
      <c r="A1318" t="s">
        <v>13386</v>
      </c>
      <c r="B1318" t="s">
        <v>21</v>
      </c>
      <c r="C1318" t="s">
        <v>13382</v>
      </c>
      <c r="D1318" t="s">
        <v>23</v>
      </c>
      <c r="E1318" t="s">
        <v>1824</v>
      </c>
      <c r="F1318" s="2">
        <v>21225</v>
      </c>
      <c r="G1318" t="s">
        <v>13383</v>
      </c>
      <c r="H1318" t="s">
        <v>10897</v>
      </c>
      <c r="I1318" t="s">
        <v>26</v>
      </c>
      <c r="K1318" t="s">
        <v>2959</v>
      </c>
      <c r="L1318" t="s">
        <v>23</v>
      </c>
      <c r="M1318" t="s">
        <v>27</v>
      </c>
      <c r="N1318" t="s">
        <v>13387</v>
      </c>
      <c r="O1318" t="s">
        <v>29</v>
      </c>
      <c r="P1318" t="s">
        <v>30</v>
      </c>
      <c r="Q1318" s="1">
        <v>44541</v>
      </c>
      <c r="R1318" t="s">
        <v>31</v>
      </c>
      <c r="S1318" t="s">
        <v>32</v>
      </c>
      <c r="T1318" t="s">
        <v>13388</v>
      </c>
      <c r="U1318" t="str">
        <f t="shared" si="60"/>
        <v>PN-REC-BM-D</v>
      </c>
      <c r="V1318" s="4" t="str">
        <f t="shared" si="61"/>
        <v>6156</v>
      </c>
      <c r="W1318" s="4" t="str">
        <f t="shared" si="62"/>
        <v>02</v>
      </c>
    </row>
    <row r="1319" spans="1:23" x14ac:dyDescent="0.25">
      <c r="A1319" t="s">
        <v>13389</v>
      </c>
      <c r="B1319" t="s">
        <v>21</v>
      </c>
      <c r="C1319" t="s">
        <v>13382</v>
      </c>
      <c r="D1319" t="s">
        <v>23</v>
      </c>
      <c r="E1319" t="s">
        <v>1824</v>
      </c>
      <c r="F1319" s="2">
        <v>21813</v>
      </c>
      <c r="G1319" t="s">
        <v>13383</v>
      </c>
      <c r="H1319" t="s">
        <v>10897</v>
      </c>
      <c r="I1319" t="s">
        <v>26</v>
      </c>
      <c r="K1319" t="s">
        <v>2959</v>
      </c>
      <c r="L1319" t="s">
        <v>23</v>
      </c>
      <c r="M1319" t="s">
        <v>27</v>
      </c>
      <c r="N1319" t="s">
        <v>13390</v>
      </c>
      <c r="O1319" t="s">
        <v>29</v>
      </c>
      <c r="P1319" t="s">
        <v>30</v>
      </c>
      <c r="Q1319" s="1">
        <v>44541</v>
      </c>
      <c r="R1319" t="s">
        <v>31</v>
      </c>
      <c r="S1319" t="s">
        <v>32</v>
      </c>
      <c r="T1319" t="s">
        <v>13391</v>
      </c>
      <c r="U1319" t="str">
        <f t="shared" si="60"/>
        <v>PN-REC-BM-D</v>
      </c>
      <c r="V1319" s="4" t="str">
        <f t="shared" si="61"/>
        <v>6156</v>
      </c>
      <c r="W1319" s="4" t="str">
        <f t="shared" si="62"/>
        <v>03</v>
      </c>
    </row>
    <row r="1320" spans="1:23" x14ac:dyDescent="0.25">
      <c r="A1320" t="s">
        <v>13392</v>
      </c>
      <c r="B1320" t="s">
        <v>21</v>
      </c>
      <c r="C1320" t="s">
        <v>13382</v>
      </c>
      <c r="D1320" t="s">
        <v>23</v>
      </c>
      <c r="E1320" t="s">
        <v>1824</v>
      </c>
      <c r="F1320" s="2">
        <v>22471</v>
      </c>
      <c r="G1320" t="s">
        <v>13383</v>
      </c>
      <c r="H1320" t="s">
        <v>10897</v>
      </c>
      <c r="I1320" t="s">
        <v>26</v>
      </c>
      <c r="K1320" t="s">
        <v>2959</v>
      </c>
      <c r="L1320" t="s">
        <v>23</v>
      </c>
      <c r="M1320" t="s">
        <v>27</v>
      </c>
      <c r="N1320" t="s">
        <v>13393</v>
      </c>
      <c r="O1320" t="s">
        <v>29</v>
      </c>
      <c r="P1320" t="s">
        <v>30</v>
      </c>
      <c r="Q1320" s="1">
        <v>44541</v>
      </c>
      <c r="R1320" t="s">
        <v>31</v>
      </c>
      <c r="S1320" t="s">
        <v>32</v>
      </c>
      <c r="T1320" t="s">
        <v>13394</v>
      </c>
      <c r="U1320" t="str">
        <f t="shared" si="60"/>
        <v>PN-REC-BM-D</v>
      </c>
      <c r="V1320" s="4" t="str">
        <f t="shared" si="61"/>
        <v>6156</v>
      </c>
      <c r="W1320" s="4" t="str">
        <f t="shared" si="62"/>
        <v>04</v>
      </c>
    </row>
    <row r="1321" spans="1:23" x14ac:dyDescent="0.25">
      <c r="A1321" t="s">
        <v>13395</v>
      </c>
      <c r="B1321" t="s">
        <v>21</v>
      </c>
      <c r="C1321" t="s">
        <v>13382</v>
      </c>
      <c r="D1321" t="s">
        <v>23</v>
      </c>
      <c r="E1321" t="s">
        <v>1824</v>
      </c>
      <c r="F1321" s="2">
        <v>22471</v>
      </c>
      <c r="G1321" t="s">
        <v>13383</v>
      </c>
      <c r="H1321" t="s">
        <v>10897</v>
      </c>
      <c r="I1321" t="s">
        <v>26</v>
      </c>
      <c r="K1321" t="s">
        <v>2959</v>
      </c>
      <c r="L1321" t="s">
        <v>23</v>
      </c>
      <c r="M1321" t="s">
        <v>27</v>
      </c>
      <c r="N1321" t="s">
        <v>13396</v>
      </c>
      <c r="O1321" t="s">
        <v>29</v>
      </c>
      <c r="P1321" t="s">
        <v>30</v>
      </c>
      <c r="Q1321" s="1">
        <v>44541</v>
      </c>
      <c r="R1321" t="s">
        <v>31</v>
      </c>
      <c r="S1321" t="s">
        <v>32</v>
      </c>
      <c r="T1321" t="s">
        <v>13397</v>
      </c>
      <c r="U1321" t="str">
        <f t="shared" si="60"/>
        <v>PN-REC-BM-D</v>
      </c>
      <c r="V1321" s="4" t="str">
        <f t="shared" si="61"/>
        <v>6156</v>
      </c>
      <c r="W1321" s="4" t="str">
        <f t="shared" si="62"/>
        <v>05</v>
      </c>
    </row>
    <row r="1322" spans="1:23" x14ac:dyDescent="0.25">
      <c r="A1322" t="s">
        <v>13398</v>
      </c>
      <c r="B1322" t="s">
        <v>21</v>
      </c>
      <c r="C1322" t="s">
        <v>13399</v>
      </c>
      <c r="D1322" t="s">
        <v>23</v>
      </c>
      <c r="E1322" t="s">
        <v>40</v>
      </c>
      <c r="F1322" s="2">
        <v>20637</v>
      </c>
      <c r="G1322" t="s">
        <v>13400</v>
      </c>
      <c r="H1322" t="s">
        <v>10899</v>
      </c>
      <c r="I1322" t="s">
        <v>26</v>
      </c>
      <c r="K1322" t="s">
        <v>2959</v>
      </c>
      <c r="L1322" t="s">
        <v>23</v>
      </c>
      <c r="M1322" t="s">
        <v>27</v>
      </c>
      <c r="N1322" t="s">
        <v>13401</v>
      </c>
      <c r="O1322" t="s">
        <v>29</v>
      </c>
      <c r="P1322" t="s">
        <v>30</v>
      </c>
      <c r="Q1322" s="1">
        <v>44541</v>
      </c>
      <c r="R1322" t="s">
        <v>31</v>
      </c>
      <c r="S1322" t="s">
        <v>32</v>
      </c>
      <c r="T1322" t="s">
        <v>13402</v>
      </c>
      <c r="U1322" t="str">
        <f t="shared" si="60"/>
        <v>PN-REC-BM-D</v>
      </c>
      <c r="V1322" s="4" t="str">
        <f t="shared" si="61"/>
        <v>6200</v>
      </c>
      <c r="W1322" s="4" t="str">
        <f t="shared" si="62"/>
        <v>01</v>
      </c>
    </row>
    <row r="1323" spans="1:23" x14ac:dyDescent="0.25">
      <c r="A1323" t="s">
        <v>13403</v>
      </c>
      <c r="B1323" t="s">
        <v>21</v>
      </c>
      <c r="C1323" t="s">
        <v>13399</v>
      </c>
      <c r="D1323" t="s">
        <v>23</v>
      </c>
      <c r="E1323" t="s">
        <v>40</v>
      </c>
      <c r="F1323" s="2">
        <v>20637</v>
      </c>
      <c r="G1323" t="s">
        <v>13400</v>
      </c>
      <c r="H1323" t="s">
        <v>10899</v>
      </c>
      <c r="I1323" t="s">
        <v>26</v>
      </c>
      <c r="K1323" t="s">
        <v>2959</v>
      </c>
      <c r="L1323" t="s">
        <v>23</v>
      </c>
      <c r="M1323" t="s">
        <v>27</v>
      </c>
      <c r="N1323" t="s">
        <v>13404</v>
      </c>
      <c r="O1323" t="s">
        <v>29</v>
      </c>
      <c r="P1323" t="s">
        <v>30</v>
      </c>
      <c r="Q1323" s="1">
        <v>44541</v>
      </c>
      <c r="R1323" t="s">
        <v>31</v>
      </c>
      <c r="S1323" t="s">
        <v>32</v>
      </c>
      <c r="T1323" t="s">
        <v>13405</v>
      </c>
      <c r="U1323" t="str">
        <f t="shared" si="60"/>
        <v>PN-REC-BM-D</v>
      </c>
      <c r="V1323" s="4" t="str">
        <f t="shared" si="61"/>
        <v>6200</v>
      </c>
      <c r="W1323" s="4" t="str">
        <f t="shared" si="62"/>
        <v>02</v>
      </c>
    </row>
    <row r="1324" spans="1:23" x14ac:dyDescent="0.25">
      <c r="A1324" t="s">
        <v>13406</v>
      </c>
      <c r="B1324" t="s">
        <v>21</v>
      </c>
      <c r="C1324" t="s">
        <v>13399</v>
      </c>
      <c r="D1324" t="s">
        <v>23</v>
      </c>
      <c r="E1324" t="s">
        <v>40</v>
      </c>
      <c r="F1324" s="2">
        <v>20672</v>
      </c>
      <c r="G1324" t="s">
        <v>13400</v>
      </c>
      <c r="H1324" t="s">
        <v>10908</v>
      </c>
      <c r="I1324" t="s">
        <v>26</v>
      </c>
      <c r="K1324" t="s">
        <v>2959</v>
      </c>
      <c r="L1324" t="s">
        <v>23</v>
      </c>
      <c r="M1324" t="s">
        <v>27</v>
      </c>
      <c r="N1324" t="s">
        <v>13407</v>
      </c>
      <c r="O1324" t="s">
        <v>29</v>
      </c>
      <c r="P1324" t="s">
        <v>30</v>
      </c>
      <c r="Q1324" s="1">
        <v>44541</v>
      </c>
      <c r="R1324" t="s">
        <v>31</v>
      </c>
      <c r="S1324" t="s">
        <v>32</v>
      </c>
      <c r="T1324" t="s">
        <v>13408</v>
      </c>
      <c r="U1324" t="str">
        <f t="shared" si="60"/>
        <v>PN-REC-BM-D</v>
      </c>
      <c r="V1324" s="4" t="str">
        <f t="shared" si="61"/>
        <v>6200</v>
      </c>
      <c r="W1324" s="4" t="str">
        <f t="shared" si="62"/>
        <v>03</v>
      </c>
    </row>
    <row r="1325" spans="1:23" x14ac:dyDescent="0.25">
      <c r="A1325" t="s">
        <v>13409</v>
      </c>
      <c r="B1325" t="s">
        <v>21</v>
      </c>
      <c r="C1325" t="s">
        <v>13399</v>
      </c>
      <c r="D1325" t="s">
        <v>23</v>
      </c>
      <c r="E1325" t="s">
        <v>1824</v>
      </c>
      <c r="F1325" s="2">
        <v>21274</v>
      </c>
      <c r="G1325" t="s">
        <v>13400</v>
      </c>
      <c r="H1325" t="s">
        <v>10899</v>
      </c>
      <c r="I1325" t="s">
        <v>26</v>
      </c>
      <c r="K1325" t="s">
        <v>2959</v>
      </c>
      <c r="L1325" t="s">
        <v>23</v>
      </c>
      <c r="M1325" t="s">
        <v>27</v>
      </c>
      <c r="N1325" t="s">
        <v>13410</v>
      </c>
      <c r="O1325" t="s">
        <v>29</v>
      </c>
      <c r="P1325" t="s">
        <v>30</v>
      </c>
      <c r="Q1325" s="1">
        <v>44541</v>
      </c>
      <c r="R1325" t="s">
        <v>31</v>
      </c>
      <c r="S1325" t="s">
        <v>32</v>
      </c>
      <c r="T1325" t="s">
        <v>13411</v>
      </c>
      <c r="U1325" t="str">
        <f t="shared" si="60"/>
        <v>PN-REC-BM-D</v>
      </c>
      <c r="V1325" s="4" t="str">
        <f t="shared" si="61"/>
        <v>6200</v>
      </c>
      <c r="W1325" s="4" t="str">
        <f t="shared" si="62"/>
        <v>04</v>
      </c>
    </row>
    <row r="1326" spans="1:23" x14ac:dyDescent="0.25">
      <c r="A1326" t="s">
        <v>13412</v>
      </c>
      <c r="B1326" t="s">
        <v>21</v>
      </c>
      <c r="C1326" t="s">
        <v>13413</v>
      </c>
      <c r="D1326" t="s">
        <v>23</v>
      </c>
      <c r="E1326" t="s">
        <v>24</v>
      </c>
      <c r="F1326" s="2">
        <v>20225</v>
      </c>
      <c r="G1326" t="s">
        <v>13414</v>
      </c>
      <c r="H1326" t="s">
        <v>10898</v>
      </c>
      <c r="I1326" t="s">
        <v>26</v>
      </c>
      <c r="K1326" t="s">
        <v>2959</v>
      </c>
      <c r="L1326" t="s">
        <v>23</v>
      </c>
      <c r="M1326" t="s">
        <v>27</v>
      </c>
      <c r="N1326" t="s">
        <v>13415</v>
      </c>
      <c r="O1326" t="s">
        <v>29</v>
      </c>
      <c r="P1326" t="s">
        <v>30</v>
      </c>
      <c r="Q1326" s="1">
        <v>44541</v>
      </c>
      <c r="R1326" t="s">
        <v>31</v>
      </c>
      <c r="S1326" t="s">
        <v>32</v>
      </c>
      <c r="T1326" t="s">
        <v>13416</v>
      </c>
      <c r="U1326" t="str">
        <f t="shared" si="60"/>
        <v>PN-REC-BM-D</v>
      </c>
      <c r="V1326" s="4" t="str">
        <f t="shared" si="61"/>
        <v>6201</v>
      </c>
      <c r="W1326" s="4" t="str">
        <f t="shared" si="62"/>
        <v>01</v>
      </c>
    </row>
    <row r="1327" spans="1:23" x14ac:dyDescent="0.25">
      <c r="A1327" t="s">
        <v>13417</v>
      </c>
      <c r="B1327" t="s">
        <v>21</v>
      </c>
      <c r="C1327" t="s">
        <v>13418</v>
      </c>
      <c r="D1327" t="s">
        <v>23</v>
      </c>
      <c r="E1327" t="s">
        <v>40</v>
      </c>
      <c r="F1327" s="2">
        <v>20203</v>
      </c>
      <c r="G1327" t="s">
        <v>13419</v>
      </c>
      <c r="H1327" t="s">
        <v>10898</v>
      </c>
      <c r="I1327" t="s">
        <v>26</v>
      </c>
      <c r="K1327" t="s">
        <v>2959</v>
      </c>
      <c r="L1327" t="s">
        <v>23</v>
      </c>
      <c r="M1327" t="s">
        <v>27</v>
      </c>
      <c r="N1327" t="s">
        <v>13420</v>
      </c>
      <c r="O1327" t="s">
        <v>29</v>
      </c>
      <c r="P1327" t="s">
        <v>30</v>
      </c>
      <c r="Q1327" s="1">
        <v>44541</v>
      </c>
      <c r="R1327" t="s">
        <v>31</v>
      </c>
      <c r="S1327" t="s">
        <v>32</v>
      </c>
      <c r="T1327" t="s">
        <v>13421</v>
      </c>
      <c r="U1327" t="str">
        <f t="shared" si="60"/>
        <v>PN-REC-BM-D</v>
      </c>
      <c r="V1327" s="4" t="str">
        <f t="shared" si="61"/>
        <v>6202</v>
      </c>
      <c r="W1327" s="4" t="str">
        <f t="shared" si="62"/>
        <v>01</v>
      </c>
    </row>
    <row r="1328" spans="1:23" x14ac:dyDescent="0.25">
      <c r="A1328" t="s">
        <v>13422</v>
      </c>
      <c r="B1328" t="s">
        <v>21</v>
      </c>
      <c r="C1328" t="s">
        <v>13418</v>
      </c>
      <c r="D1328" t="s">
        <v>23</v>
      </c>
      <c r="E1328" t="s">
        <v>1824</v>
      </c>
      <c r="F1328" s="2">
        <v>20882</v>
      </c>
      <c r="G1328" t="s">
        <v>13419</v>
      </c>
      <c r="H1328" t="s">
        <v>10904</v>
      </c>
      <c r="I1328" t="s">
        <v>26</v>
      </c>
      <c r="K1328" t="s">
        <v>2959</v>
      </c>
      <c r="L1328" t="s">
        <v>23</v>
      </c>
      <c r="M1328" t="s">
        <v>27</v>
      </c>
      <c r="N1328" t="s">
        <v>13423</v>
      </c>
      <c r="O1328" t="s">
        <v>29</v>
      </c>
      <c r="P1328" t="s">
        <v>30</v>
      </c>
      <c r="Q1328" s="1">
        <v>44541</v>
      </c>
      <c r="R1328" t="s">
        <v>31</v>
      </c>
      <c r="S1328" t="s">
        <v>32</v>
      </c>
      <c r="T1328" t="s">
        <v>13424</v>
      </c>
      <c r="U1328" t="str">
        <f t="shared" si="60"/>
        <v>PN-REC-BM-D</v>
      </c>
      <c r="V1328" s="4" t="str">
        <f t="shared" si="61"/>
        <v>6202</v>
      </c>
      <c r="W1328" s="4" t="str">
        <f t="shared" si="62"/>
        <v>02</v>
      </c>
    </row>
    <row r="1329" spans="1:23" x14ac:dyDescent="0.25">
      <c r="A1329" t="s">
        <v>13425</v>
      </c>
      <c r="B1329" t="s">
        <v>21</v>
      </c>
      <c r="C1329" t="s">
        <v>13418</v>
      </c>
      <c r="D1329" t="s">
        <v>23</v>
      </c>
      <c r="E1329" t="s">
        <v>24</v>
      </c>
      <c r="F1329" s="2">
        <v>20980</v>
      </c>
      <c r="G1329" t="s">
        <v>13419</v>
      </c>
      <c r="H1329" t="s">
        <v>10899</v>
      </c>
      <c r="I1329" t="s">
        <v>26</v>
      </c>
      <c r="K1329" t="s">
        <v>2959</v>
      </c>
      <c r="L1329" t="s">
        <v>23</v>
      </c>
      <c r="M1329" t="s">
        <v>27</v>
      </c>
      <c r="N1329" t="s">
        <v>13426</v>
      </c>
      <c r="O1329" t="s">
        <v>29</v>
      </c>
      <c r="P1329" t="s">
        <v>30</v>
      </c>
      <c r="Q1329" s="1">
        <v>44541</v>
      </c>
      <c r="R1329" t="s">
        <v>31</v>
      </c>
      <c r="S1329" t="s">
        <v>32</v>
      </c>
      <c r="T1329" t="s">
        <v>13427</v>
      </c>
      <c r="U1329" t="str">
        <f t="shared" si="60"/>
        <v>PN-REC-BM-D</v>
      </c>
      <c r="V1329" s="4" t="str">
        <f t="shared" si="61"/>
        <v>6202</v>
      </c>
      <c r="W1329" s="4" t="str">
        <f t="shared" si="62"/>
        <v>03</v>
      </c>
    </row>
    <row r="1330" spans="1:23" x14ac:dyDescent="0.25">
      <c r="A1330" t="s">
        <v>13428</v>
      </c>
      <c r="B1330" t="s">
        <v>21</v>
      </c>
      <c r="C1330" t="s">
        <v>13418</v>
      </c>
      <c r="D1330" t="s">
        <v>23</v>
      </c>
      <c r="E1330" t="s">
        <v>24</v>
      </c>
      <c r="F1330" s="2">
        <v>20980</v>
      </c>
      <c r="G1330" t="s">
        <v>13419</v>
      </c>
      <c r="H1330" t="s">
        <v>10899</v>
      </c>
      <c r="I1330" t="s">
        <v>26</v>
      </c>
      <c r="K1330" t="s">
        <v>2959</v>
      </c>
      <c r="L1330" t="s">
        <v>23</v>
      </c>
      <c r="M1330" t="s">
        <v>27</v>
      </c>
      <c r="N1330" t="s">
        <v>13429</v>
      </c>
      <c r="O1330" t="s">
        <v>29</v>
      </c>
      <c r="P1330" t="s">
        <v>30</v>
      </c>
      <c r="Q1330" s="1">
        <v>44541</v>
      </c>
      <c r="R1330" t="s">
        <v>31</v>
      </c>
      <c r="S1330" t="s">
        <v>32</v>
      </c>
      <c r="T1330" t="s">
        <v>13430</v>
      </c>
      <c r="U1330" t="str">
        <f t="shared" si="60"/>
        <v>PN-REC-BM-D</v>
      </c>
      <c r="V1330" s="4" t="str">
        <f t="shared" si="61"/>
        <v>6202</v>
      </c>
      <c r="W1330" s="4" t="str">
        <f t="shared" si="62"/>
        <v>04</v>
      </c>
    </row>
    <row r="1331" spans="1:23" x14ac:dyDescent="0.25">
      <c r="A1331" t="s">
        <v>13431</v>
      </c>
      <c r="B1331" t="s">
        <v>21</v>
      </c>
      <c r="C1331" t="s">
        <v>13418</v>
      </c>
      <c r="D1331" t="s">
        <v>23</v>
      </c>
      <c r="E1331" t="s">
        <v>24</v>
      </c>
      <c r="F1331" s="2">
        <v>21351</v>
      </c>
      <c r="G1331" t="s">
        <v>13419</v>
      </c>
      <c r="H1331" t="s">
        <v>10908</v>
      </c>
      <c r="I1331" t="s">
        <v>26</v>
      </c>
      <c r="K1331" t="s">
        <v>2959</v>
      </c>
      <c r="L1331" t="s">
        <v>23</v>
      </c>
      <c r="M1331" t="s">
        <v>27</v>
      </c>
      <c r="N1331" t="s">
        <v>13432</v>
      </c>
      <c r="O1331" t="s">
        <v>29</v>
      </c>
      <c r="P1331" t="s">
        <v>30</v>
      </c>
      <c r="Q1331" s="1">
        <v>44541</v>
      </c>
      <c r="R1331" t="s">
        <v>31</v>
      </c>
      <c r="S1331" t="s">
        <v>32</v>
      </c>
      <c r="T1331" t="s">
        <v>13433</v>
      </c>
      <c r="U1331" t="str">
        <f t="shared" si="60"/>
        <v>PN-REC-BM-D</v>
      </c>
      <c r="V1331" s="4" t="str">
        <f t="shared" si="61"/>
        <v>6202</v>
      </c>
      <c r="W1331" s="4" t="str">
        <f t="shared" si="62"/>
        <v>05</v>
      </c>
    </row>
    <row r="1332" spans="1:23" x14ac:dyDescent="0.25">
      <c r="A1332" t="s">
        <v>13434</v>
      </c>
      <c r="B1332" t="s">
        <v>21</v>
      </c>
      <c r="C1332" t="s">
        <v>13418</v>
      </c>
      <c r="D1332" t="s">
        <v>23</v>
      </c>
      <c r="E1332" t="s">
        <v>1824</v>
      </c>
      <c r="F1332" s="2">
        <v>22932</v>
      </c>
      <c r="G1332" t="s">
        <v>13419</v>
      </c>
      <c r="H1332" t="s">
        <v>10908</v>
      </c>
      <c r="I1332" t="s">
        <v>26</v>
      </c>
      <c r="K1332" t="s">
        <v>2959</v>
      </c>
      <c r="L1332" t="s">
        <v>23</v>
      </c>
      <c r="M1332" t="s">
        <v>27</v>
      </c>
      <c r="N1332" t="s">
        <v>13435</v>
      </c>
      <c r="O1332" t="s">
        <v>29</v>
      </c>
      <c r="P1332" t="s">
        <v>30</v>
      </c>
      <c r="Q1332" s="1">
        <v>44541</v>
      </c>
      <c r="R1332" t="s">
        <v>31</v>
      </c>
      <c r="S1332" t="s">
        <v>32</v>
      </c>
      <c r="T1332" t="s">
        <v>13436</v>
      </c>
      <c r="U1332" t="str">
        <f t="shared" si="60"/>
        <v>PN-REC-BM-D</v>
      </c>
      <c r="V1332" s="4" t="str">
        <f t="shared" si="61"/>
        <v>6202</v>
      </c>
      <c r="W1332" s="4" t="str">
        <f t="shared" si="62"/>
        <v>06</v>
      </c>
    </row>
    <row r="1333" spans="1:23" x14ac:dyDescent="0.25">
      <c r="A1333" t="s">
        <v>13437</v>
      </c>
      <c r="B1333" t="s">
        <v>21</v>
      </c>
      <c r="C1333" t="s">
        <v>13438</v>
      </c>
      <c r="D1333" t="s">
        <v>23</v>
      </c>
      <c r="E1333" t="s">
        <v>40</v>
      </c>
      <c r="F1333" s="2">
        <v>20315</v>
      </c>
      <c r="G1333" t="s">
        <v>13439</v>
      </c>
      <c r="H1333" t="s">
        <v>10898</v>
      </c>
      <c r="I1333" t="s">
        <v>26</v>
      </c>
      <c r="K1333" t="s">
        <v>2959</v>
      </c>
      <c r="L1333" t="s">
        <v>23</v>
      </c>
      <c r="M1333" t="s">
        <v>27</v>
      </c>
      <c r="N1333" t="s">
        <v>13440</v>
      </c>
      <c r="O1333" t="s">
        <v>29</v>
      </c>
      <c r="P1333" t="s">
        <v>30</v>
      </c>
      <c r="Q1333" s="1">
        <v>44541</v>
      </c>
      <c r="R1333" t="s">
        <v>31</v>
      </c>
      <c r="S1333" t="s">
        <v>32</v>
      </c>
      <c r="T1333" t="s">
        <v>13441</v>
      </c>
      <c r="U1333" t="str">
        <f t="shared" si="60"/>
        <v>PN-REC-BM-D</v>
      </c>
      <c r="V1333" s="4" t="str">
        <f t="shared" si="61"/>
        <v>6203</v>
      </c>
      <c r="W1333" s="4" t="str">
        <f t="shared" si="62"/>
        <v>01</v>
      </c>
    </row>
    <row r="1334" spans="1:23" x14ac:dyDescent="0.25">
      <c r="A1334" t="s">
        <v>13442</v>
      </c>
      <c r="B1334" t="s">
        <v>21</v>
      </c>
      <c r="C1334" t="s">
        <v>13438</v>
      </c>
      <c r="D1334" t="s">
        <v>23</v>
      </c>
      <c r="E1334" t="s">
        <v>40</v>
      </c>
      <c r="F1334" s="2">
        <v>20364</v>
      </c>
      <c r="G1334" t="s">
        <v>13439</v>
      </c>
      <c r="H1334" t="s">
        <v>10900</v>
      </c>
      <c r="I1334" t="s">
        <v>26</v>
      </c>
      <c r="K1334" t="s">
        <v>2959</v>
      </c>
      <c r="L1334" t="s">
        <v>23</v>
      </c>
      <c r="M1334" t="s">
        <v>27</v>
      </c>
      <c r="N1334" t="s">
        <v>13443</v>
      </c>
      <c r="O1334" t="s">
        <v>29</v>
      </c>
      <c r="P1334" t="s">
        <v>30</v>
      </c>
      <c r="Q1334" s="1">
        <v>44541</v>
      </c>
      <c r="R1334" t="s">
        <v>31</v>
      </c>
      <c r="S1334" t="s">
        <v>32</v>
      </c>
      <c r="T1334" t="s">
        <v>13444</v>
      </c>
      <c r="U1334" t="str">
        <f t="shared" si="60"/>
        <v>PN-REC-BM-D</v>
      </c>
      <c r="V1334" s="4" t="str">
        <f t="shared" si="61"/>
        <v>6203</v>
      </c>
      <c r="W1334" s="4" t="str">
        <f t="shared" si="62"/>
        <v>02</v>
      </c>
    </row>
    <row r="1335" spans="1:23" x14ac:dyDescent="0.25">
      <c r="A1335" t="s">
        <v>13445</v>
      </c>
      <c r="B1335" t="s">
        <v>21</v>
      </c>
      <c r="C1335" t="s">
        <v>13446</v>
      </c>
      <c r="D1335" t="s">
        <v>23</v>
      </c>
      <c r="E1335" t="s">
        <v>40</v>
      </c>
      <c r="F1335" s="2">
        <v>20224</v>
      </c>
      <c r="G1335" t="s">
        <v>13447</v>
      </c>
      <c r="H1335" t="s">
        <v>10898</v>
      </c>
      <c r="I1335" t="s">
        <v>26</v>
      </c>
      <c r="K1335" t="s">
        <v>2959</v>
      </c>
      <c r="L1335" t="s">
        <v>23</v>
      </c>
      <c r="M1335" t="s">
        <v>27</v>
      </c>
      <c r="N1335" t="s">
        <v>13448</v>
      </c>
      <c r="O1335" t="s">
        <v>29</v>
      </c>
      <c r="P1335" t="s">
        <v>30</v>
      </c>
      <c r="Q1335" s="1">
        <v>44541</v>
      </c>
      <c r="R1335" t="s">
        <v>31</v>
      </c>
      <c r="S1335" t="s">
        <v>32</v>
      </c>
      <c r="T1335" t="s">
        <v>13449</v>
      </c>
      <c r="U1335" t="str">
        <f t="shared" si="60"/>
        <v>PN-REC-BM-D</v>
      </c>
      <c r="V1335" s="4" t="str">
        <f t="shared" si="61"/>
        <v>6204</v>
      </c>
      <c r="W1335" s="4" t="str">
        <f t="shared" si="62"/>
        <v>01</v>
      </c>
    </row>
    <row r="1336" spans="1:23" x14ac:dyDescent="0.25">
      <c r="A1336" t="s">
        <v>13450</v>
      </c>
      <c r="B1336" t="s">
        <v>21</v>
      </c>
      <c r="C1336" t="s">
        <v>13446</v>
      </c>
      <c r="D1336" t="s">
        <v>23</v>
      </c>
      <c r="E1336" t="s">
        <v>40</v>
      </c>
      <c r="F1336" s="2">
        <v>20224</v>
      </c>
      <c r="G1336" t="s">
        <v>13447</v>
      </c>
      <c r="H1336" t="s">
        <v>10898</v>
      </c>
      <c r="I1336" t="s">
        <v>26</v>
      </c>
      <c r="K1336" t="s">
        <v>2959</v>
      </c>
      <c r="L1336" t="s">
        <v>23</v>
      </c>
      <c r="M1336" t="s">
        <v>27</v>
      </c>
      <c r="N1336" t="s">
        <v>13451</v>
      </c>
      <c r="O1336" t="s">
        <v>29</v>
      </c>
      <c r="P1336" t="s">
        <v>30</v>
      </c>
      <c r="Q1336" s="1">
        <v>44541</v>
      </c>
      <c r="R1336" t="s">
        <v>31</v>
      </c>
      <c r="S1336" t="s">
        <v>32</v>
      </c>
      <c r="T1336" t="s">
        <v>13452</v>
      </c>
      <c r="U1336" t="str">
        <f t="shared" si="60"/>
        <v>PN-REC-BM-D</v>
      </c>
      <c r="V1336" s="4" t="str">
        <f t="shared" si="61"/>
        <v>6204</v>
      </c>
      <c r="W1336" s="4" t="str">
        <f t="shared" si="62"/>
        <v>02</v>
      </c>
    </row>
    <row r="1337" spans="1:23" x14ac:dyDescent="0.25">
      <c r="A1337" t="s">
        <v>13453</v>
      </c>
      <c r="B1337" t="s">
        <v>21</v>
      </c>
      <c r="C1337" t="s">
        <v>13446</v>
      </c>
      <c r="D1337" t="s">
        <v>23</v>
      </c>
      <c r="E1337" t="s">
        <v>40</v>
      </c>
      <c r="F1337" s="2">
        <v>20339</v>
      </c>
      <c r="G1337" t="s">
        <v>13447</v>
      </c>
      <c r="H1337" t="s">
        <v>10898</v>
      </c>
      <c r="I1337" t="s">
        <v>26</v>
      </c>
      <c r="K1337" t="s">
        <v>2959</v>
      </c>
      <c r="L1337" t="s">
        <v>23</v>
      </c>
      <c r="M1337" t="s">
        <v>27</v>
      </c>
      <c r="N1337" t="s">
        <v>13454</v>
      </c>
      <c r="O1337" t="s">
        <v>29</v>
      </c>
      <c r="P1337" t="s">
        <v>30</v>
      </c>
      <c r="Q1337" s="1">
        <v>44541</v>
      </c>
      <c r="R1337" t="s">
        <v>31</v>
      </c>
      <c r="S1337" t="s">
        <v>32</v>
      </c>
      <c r="T1337" t="s">
        <v>13455</v>
      </c>
      <c r="U1337" t="str">
        <f t="shared" si="60"/>
        <v>PN-REC-BM-D</v>
      </c>
      <c r="V1337" s="4" t="str">
        <f t="shared" si="61"/>
        <v>6204</v>
      </c>
      <c r="W1337" s="4" t="str">
        <f t="shared" si="62"/>
        <v>03</v>
      </c>
    </row>
    <row r="1338" spans="1:23" x14ac:dyDescent="0.25">
      <c r="A1338" t="s">
        <v>13456</v>
      </c>
      <c r="B1338" t="s">
        <v>21</v>
      </c>
      <c r="C1338" t="s">
        <v>13457</v>
      </c>
      <c r="D1338" t="s">
        <v>23</v>
      </c>
      <c r="E1338" t="s">
        <v>40</v>
      </c>
      <c r="F1338" s="2">
        <v>20210</v>
      </c>
      <c r="G1338" t="s">
        <v>13458</v>
      </c>
      <c r="H1338" t="s">
        <v>10898</v>
      </c>
      <c r="I1338" t="s">
        <v>26</v>
      </c>
      <c r="K1338" t="s">
        <v>2959</v>
      </c>
      <c r="L1338" t="s">
        <v>23</v>
      </c>
      <c r="M1338" t="s">
        <v>27</v>
      </c>
      <c r="N1338" t="s">
        <v>13459</v>
      </c>
      <c r="O1338" t="s">
        <v>29</v>
      </c>
      <c r="P1338" t="s">
        <v>30</v>
      </c>
      <c r="Q1338" s="1">
        <v>44541</v>
      </c>
      <c r="R1338" t="s">
        <v>31</v>
      </c>
      <c r="S1338" t="s">
        <v>32</v>
      </c>
      <c r="T1338" t="s">
        <v>13460</v>
      </c>
      <c r="U1338" t="str">
        <f t="shared" si="60"/>
        <v>PN-REC-BM-D</v>
      </c>
      <c r="V1338" s="4" t="str">
        <f t="shared" si="61"/>
        <v>6205</v>
      </c>
      <c r="W1338" s="4" t="str">
        <f t="shared" si="62"/>
        <v>01</v>
      </c>
    </row>
    <row r="1339" spans="1:23" x14ac:dyDescent="0.25">
      <c r="A1339" t="s">
        <v>13461</v>
      </c>
      <c r="B1339" t="s">
        <v>21</v>
      </c>
      <c r="C1339" t="s">
        <v>13457</v>
      </c>
      <c r="D1339" t="s">
        <v>23</v>
      </c>
      <c r="E1339" t="s">
        <v>40</v>
      </c>
      <c r="F1339" s="2">
        <v>20210</v>
      </c>
      <c r="G1339" t="s">
        <v>13458</v>
      </c>
      <c r="H1339" t="s">
        <v>10898</v>
      </c>
      <c r="I1339" t="s">
        <v>26</v>
      </c>
      <c r="K1339" t="s">
        <v>2959</v>
      </c>
      <c r="L1339" t="s">
        <v>23</v>
      </c>
      <c r="M1339" t="s">
        <v>27</v>
      </c>
      <c r="N1339" t="s">
        <v>13462</v>
      </c>
      <c r="O1339" t="s">
        <v>29</v>
      </c>
      <c r="P1339" t="s">
        <v>30</v>
      </c>
      <c r="Q1339" s="1">
        <v>44541</v>
      </c>
      <c r="R1339" t="s">
        <v>31</v>
      </c>
      <c r="S1339" t="s">
        <v>32</v>
      </c>
      <c r="T1339" t="s">
        <v>13463</v>
      </c>
      <c r="U1339" t="str">
        <f t="shared" si="60"/>
        <v>PN-REC-BM-D</v>
      </c>
      <c r="V1339" s="4" t="str">
        <f t="shared" si="61"/>
        <v>6205</v>
      </c>
      <c r="W1339" s="4" t="str">
        <f t="shared" si="62"/>
        <v>02</v>
      </c>
    </row>
    <row r="1340" spans="1:23" x14ac:dyDescent="0.25">
      <c r="A1340" t="s">
        <v>13464</v>
      </c>
      <c r="B1340" t="s">
        <v>21</v>
      </c>
      <c r="C1340" t="s">
        <v>13457</v>
      </c>
      <c r="D1340" t="s">
        <v>23</v>
      </c>
      <c r="E1340" t="s">
        <v>40</v>
      </c>
      <c r="F1340" s="2">
        <v>20699</v>
      </c>
      <c r="G1340" t="s">
        <v>13458</v>
      </c>
      <c r="H1340" t="s">
        <v>10908</v>
      </c>
      <c r="I1340" t="s">
        <v>26</v>
      </c>
      <c r="K1340" t="s">
        <v>2959</v>
      </c>
      <c r="L1340" t="s">
        <v>23</v>
      </c>
      <c r="M1340" t="s">
        <v>27</v>
      </c>
      <c r="N1340" t="s">
        <v>13465</v>
      </c>
      <c r="O1340" t="s">
        <v>29</v>
      </c>
      <c r="P1340" t="s">
        <v>30</v>
      </c>
      <c r="Q1340" s="1">
        <v>44541</v>
      </c>
      <c r="R1340" t="s">
        <v>31</v>
      </c>
      <c r="S1340" t="s">
        <v>32</v>
      </c>
      <c r="T1340" t="s">
        <v>13466</v>
      </c>
      <c r="U1340" t="str">
        <f t="shared" si="60"/>
        <v>PN-REC-BM-D</v>
      </c>
      <c r="V1340" s="4" t="str">
        <f t="shared" si="61"/>
        <v>6205</v>
      </c>
      <c r="W1340" s="4" t="str">
        <f t="shared" si="62"/>
        <v>03</v>
      </c>
    </row>
    <row r="1341" spans="1:23" x14ac:dyDescent="0.25">
      <c r="A1341" t="s">
        <v>13467</v>
      </c>
      <c r="B1341" t="s">
        <v>21</v>
      </c>
      <c r="C1341" t="s">
        <v>13457</v>
      </c>
      <c r="D1341" t="s">
        <v>23</v>
      </c>
      <c r="E1341" t="s">
        <v>1824</v>
      </c>
      <c r="F1341" s="2">
        <v>20847</v>
      </c>
      <c r="G1341" t="s">
        <v>13458</v>
      </c>
      <c r="H1341" t="s">
        <v>10908</v>
      </c>
      <c r="I1341" t="s">
        <v>26</v>
      </c>
      <c r="K1341" t="s">
        <v>2959</v>
      </c>
      <c r="L1341" t="s">
        <v>23</v>
      </c>
      <c r="M1341" t="s">
        <v>27</v>
      </c>
      <c r="N1341" t="s">
        <v>13468</v>
      </c>
      <c r="O1341" t="s">
        <v>29</v>
      </c>
      <c r="P1341" t="s">
        <v>30</v>
      </c>
      <c r="Q1341" s="1">
        <v>44541</v>
      </c>
      <c r="R1341" t="s">
        <v>31</v>
      </c>
      <c r="S1341" t="s">
        <v>32</v>
      </c>
      <c r="T1341" t="s">
        <v>13469</v>
      </c>
      <c r="U1341" t="str">
        <f t="shared" si="60"/>
        <v>PN-REC-BM-D</v>
      </c>
      <c r="V1341" s="4" t="str">
        <f t="shared" si="61"/>
        <v>6205</v>
      </c>
      <c r="W1341" s="4" t="str">
        <f t="shared" si="62"/>
        <v>04</v>
      </c>
    </row>
    <row r="1342" spans="1:23" x14ac:dyDescent="0.25">
      <c r="A1342" t="s">
        <v>13470</v>
      </c>
      <c r="B1342" t="s">
        <v>21</v>
      </c>
      <c r="C1342" t="s">
        <v>13457</v>
      </c>
      <c r="D1342" t="s">
        <v>23</v>
      </c>
      <c r="E1342" t="s">
        <v>1824</v>
      </c>
      <c r="F1342" s="2">
        <v>21176</v>
      </c>
      <c r="G1342" t="s">
        <v>13458</v>
      </c>
      <c r="H1342" t="s">
        <v>10906</v>
      </c>
      <c r="I1342" t="s">
        <v>26</v>
      </c>
      <c r="K1342" t="s">
        <v>2959</v>
      </c>
      <c r="L1342" t="s">
        <v>23</v>
      </c>
      <c r="M1342" t="s">
        <v>27</v>
      </c>
      <c r="N1342" t="s">
        <v>13471</v>
      </c>
      <c r="O1342" t="s">
        <v>29</v>
      </c>
      <c r="P1342" t="s">
        <v>30</v>
      </c>
      <c r="Q1342" s="1">
        <v>44541</v>
      </c>
      <c r="R1342" t="s">
        <v>31</v>
      </c>
      <c r="S1342" t="s">
        <v>32</v>
      </c>
      <c r="T1342" t="s">
        <v>13472</v>
      </c>
      <c r="U1342" t="str">
        <f t="shared" si="60"/>
        <v>PN-REC-BM-D</v>
      </c>
      <c r="V1342" s="4" t="str">
        <f t="shared" si="61"/>
        <v>6205</v>
      </c>
      <c r="W1342" s="4" t="str">
        <f t="shared" si="62"/>
        <v>05</v>
      </c>
    </row>
    <row r="1343" spans="1:23" x14ac:dyDescent="0.25">
      <c r="A1343" t="s">
        <v>13473</v>
      </c>
      <c r="B1343" t="s">
        <v>21</v>
      </c>
      <c r="C1343" t="s">
        <v>13457</v>
      </c>
      <c r="D1343" t="s">
        <v>23</v>
      </c>
      <c r="E1343" t="s">
        <v>1824</v>
      </c>
      <c r="F1343" s="2">
        <v>21176</v>
      </c>
      <c r="G1343" t="s">
        <v>13458</v>
      </c>
      <c r="H1343" t="s">
        <v>10906</v>
      </c>
      <c r="I1343" t="s">
        <v>26</v>
      </c>
      <c r="K1343" t="s">
        <v>2959</v>
      </c>
      <c r="L1343" t="s">
        <v>23</v>
      </c>
      <c r="M1343" t="s">
        <v>27</v>
      </c>
      <c r="N1343" t="s">
        <v>13474</v>
      </c>
      <c r="O1343" t="s">
        <v>29</v>
      </c>
      <c r="P1343" t="s">
        <v>30</v>
      </c>
      <c r="Q1343" s="1">
        <v>44541</v>
      </c>
      <c r="R1343" t="s">
        <v>31</v>
      </c>
      <c r="S1343" t="s">
        <v>32</v>
      </c>
      <c r="T1343" t="s">
        <v>13475</v>
      </c>
      <c r="U1343" t="str">
        <f t="shared" si="60"/>
        <v>PN-REC-BM-D</v>
      </c>
      <c r="V1343" s="4" t="str">
        <f t="shared" si="61"/>
        <v>6205</v>
      </c>
      <c r="W1343" s="4" t="str">
        <f t="shared" si="62"/>
        <v>06</v>
      </c>
    </row>
    <row r="1344" spans="1:23" x14ac:dyDescent="0.25">
      <c r="A1344" t="s">
        <v>13476</v>
      </c>
      <c r="B1344" t="s">
        <v>21</v>
      </c>
      <c r="C1344" t="s">
        <v>13477</v>
      </c>
      <c r="D1344" t="s">
        <v>23</v>
      </c>
      <c r="E1344" t="s">
        <v>40</v>
      </c>
      <c r="F1344" s="2">
        <v>20196</v>
      </c>
      <c r="G1344" t="s">
        <v>13478</v>
      </c>
      <c r="H1344" t="s">
        <v>10898</v>
      </c>
      <c r="I1344" t="s">
        <v>26</v>
      </c>
      <c r="K1344" t="s">
        <v>2959</v>
      </c>
      <c r="L1344" t="s">
        <v>23</v>
      </c>
      <c r="M1344" t="s">
        <v>27</v>
      </c>
      <c r="N1344" t="s">
        <v>13479</v>
      </c>
      <c r="O1344" t="s">
        <v>29</v>
      </c>
      <c r="P1344" t="s">
        <v>30</v>
      </c>
      <c r="Q1344" s="1">
        <v>44541</v>
      </c>
      <c r="R1344" t="s">
        <v>31</v>
      </c>
      <c r="S1344" t="s">
        <v>32</v>
      </c>
      <c r="T1344" t="s">
        <v>13480</v>
      </c>
      <c r="U1344" t="str">
        <f t="shared" si="60"/>
        <v>PN-REC-BM-D</v>
      </c>
      <c r="V1344" s="4" t="str">
        <f t="shared" si="61"/>
        <v>6206</v>
      </c>
      <c r="W1344" s="4" t="str">
        <f t="shared" si="62"/>
        <v>01</v>
      </c>
    </row>
    <row r="1345" spans="1:23" x14ac:dyDescent="0.25">
      <c r="A1345" t="s">
        <v>13481</v>
      </c>
      <c r="B1345" t="s">
        <v>21</v>
      </c>
      <c r="C1345" t="s">
        <v>13482</v>
      </c>
      <c r="D1345" t="s">
        <v>23</v>
      </c>
      <c r="E1345" t="s">
        <v>40</v>
      </c>
      <c r="F1345" s="2">
        <v>20203</v>
      </c>
      <c r="G1345" t="s">
        <v>13483</v>
      </c>
      <c r="H1345" t="s">
        <v>3228</v>
      </c>
      <c r="I1345" t="s">
        <v>26</v>
      </c>
      <c r="K1345" t="s">
        <v>2959</v>
      </c>
      <c r="L1345" t="s">
        <v>23</v>
      </c>
      <c r="M1345" t="s">
        <v>27</v>
      </c>
      <c r="N1345" t="s">
        <v>13484</v>
      </c>
      <c r="O1345" t="s">
        <v>29</v>
      </c>
      <c r="P1345" t="s">
        <v>30</v>
      </c>
      <c r="Q1345" s="1">
        <v>44541</v>
      </c>
      <c r="R1345" t="s">
        <v>31</v>
      </c>
      <c r="S1345" t="s">
        <v>32</v>
      </c>
      <c r="T1345" t="s">
        <v>13485</v>
      </c>
      <c r="U1345" t="str">
        <f t="shared" si="60"/>
        <v>PN-REC-BM-D</v>
      </c>
      <c r="V1345" s="4" t="str">
        <f t="shared" si="61"/>
        <v>6207</v>
      </c>
      <c r="W1345" s="4" t="str">
        <f t="shared" si="62"/>
        <v>01</v>
      </c>
    </row>
    <row r="1346" spans="1:23" x14ac:dyDescent="0.25">
      <c r="A1346" t="s">
        <v>13486</v>
      </c>
      <c r="B1346" t="s">
        <v>21</v>
      </c>
      <c r="C1346" t="s">
        <v>13487</v>
      </c>
      <c r="D1346" t="s">
        <v>23</v>
      </c>
      <c r="E1346" t="s">
        <v>40</v>
      </c>
      <c r="F1346" s="2">
        <v>20175</v>
      </c>
      <c r="G1346" t="s">
        <v>13488</v>
      </c>
      <c r="H1346" t="s">
        <v>10898</v>
      </c>
      <c r="I1346" t="s">
        <v>26</v>
      </c>
      <c r="K1346" t="s">
        <v>2959</v>
      </c>
      <c r="L1346" t="s">
        <v>23</v>
      </c>
      <c r="M1346" t="s">
        <v>27</v>
      </c>
      <c r="N1346" t="s">
        <v>13489</v>
      </c>
      <c r="O1346" t="s">
        <v>29</v>
      </c>
      <c r="P1346" t="s">
        <v>30</v>
      </c>
      <c r="Q1346" s="1">
        <v>44541</v>
      </c>
      <c r="R1346" t="s">
        <v>31</v>
      </c>
      <c r="S1346" t="s">
        <v>32</v>
      </c>
      <c r="T1346" t="s">
        <v>13490</v>
      </c>
      <c r="U1346" t="str">
        <f t="shared" ref="U1346:U1409" si="63">LEFT(A1346,FIND("~",SUBSTITUTE(A1346,"-","~",4))-1)</f>
        <v>PN-REC-BM-D</v>
      </c>
      <c r="V1346" s="4" t="str">
        <f t="shared" ref="V1346:V1409" si="64">MID(A1346,FIND("~",SUBSTITUTE(A1346,"-","~",4))+1,FIND("~",SUBSTITUTE(A1346,"-","~",5))-FIND("~",SUBSTITUTE(A1346,"-","~",4))-1)</f>
        <v>6208</v>
      </c>
      <c r="W1346" s="4" t="str">
        <f t="shared" ref="W1346:W1409" si="65">MID(A1346,FIND("~",SUBSTITUTE(A1346,"-","~",5))+1,LEN(A1346))</f>
        <v>01</v>
      </c>
    </row>
    <row r="1347" spans="1:23" x14ac:dyDescent="0.25">
      <c r="A1347" t="s">
        <v>13491</v>
      </c>
      <c r="B1347" t="s">
        <v>21</v>
      </c>
      <c r="C1347" t="s">
        <v>13487</v>
      </c>
      <c r="D1347" t="s">
        <v>23</v>
      </c>
      <c r="E1347" t="s">
        <v>40</v>
      </c>
      <c r="F1347" s="2">
        <v>20175</v>
      </c>
      <c r="G1347" t="s">
        <v>13488</v>
      </c>
      <c r="H1347" t="s">
        <v>10898</v>
      </c>
      <c r="I1347" t="s">
        <v>26</v>
      </c>
      <c r="K1347" t="s">
        <v>2959</v>
      </c>
      <c r="L1347" t="s">
        <v>23</v>
      </c>
      <c r="M1347" t="s">
        <v>27</v>
      </c>
      <c r="N1347" t="s">
        <v>13492</v>
      </c>
      <c r="O1347" t="s">
        <v>29</v>
      </c>
      <c r="P1347" t="s">
        <v>30</v>
      </c>
      <c r="Q1347" s="1">
        <v>44541</v>
      </c>
      <c r="R1347" t="s">
        <v>31</v>
      </c>
      <c r="S1347" t="s">
        <v>32</v>
      </c>
      <c r="T1347" t="s">
        <v>13493</v>
      </c>
      <c r="U1347" t="str">
        <f t="shared" si="63"/>
        <v>PN-REC-BM-D</v>
      </c>
      <c r="V1347" s="4" t="str">
        <f t="shared" si="64"/>
        <v>6208</v>
      </c>
      <c r="W1347" s="4" t="str">
        <f t="shared" si="65"/>
        <v>02</v>
      </c>
    </row>
    <row r="1348" spans="1:23" x14ac:dyDescent="0.25">
      <c r="A1348" t="s">
        <v>13494</v>
      </c>
      <c r="B1348" t="s">
        <v>21</v>
      </c>
      <c r="C1348" t="s">
        <v>13487</v>
      </c>
      <c r="D1348" t="s">
        <v>23</v>
      </c>
      <c r="E1348" t="s">
        <v>40</v>
      </c>
      <c r="F1348" s="2">
        <v>20175</v>
      </c>
      <c r="G1348" t="s">
        <v>13488</v>
      </c>
      <c r="H1348" t="s">
        <v>10898</v>
      </c>
      <c r="I1348" t="s">
        <v>26</v>
      </c>
      <c r="K1348" t="s">
        <v>2959</v>
      </c>
      <c r="L1348" t="s">
        <v>23</v>
      </c>
      <c r="M1348" t="s">
        <v>27</v>
      </c>
      <c r="N1348" t="s">
        <v>13495</v>
      </c>
      <c r="O1348" t="s">
        <v>29</v>
      </c>
      <c r="P1348" t="s">
        <v>30</v>
      </c>
      <c r="Q1348" s="1">
        <v>44541</v>
      </c>
      <c r="R1348" t="s">
        <v>31</v>
      </c>
      <c r="S1348" t="s">
        <v>32</v>
      </c>
      <c r="T1348" t="s">
        <v>13496</v>
      </c>
      <c r="U1348" t="str">
        <f t="shared" si="63"/>
        <v>PN-REC-BM-D</v>
      </c>
      <c r="V1348" s="4" t="str">
        <f t="shared" si="64"/>
        <v>6208</v>
      </c>
      <c r="W1348" s="4" t="str">
        <f t="shared" si="65"/>
        <v>03</v>
      </c>
    </row>
    <row r="1349" spans="1:23" x14ac:dyDescent="0.25">
      <c r="A1349" t="s">
        <v>13497</v>
      </c>
      <c r="B1349" t="s">
        <v>21</v>
      </c>
      <c r="C1349" t="s">
        <v>13487</v>
      </c>
      <c r="D1349" t="s">
        <v>23</v>
      </c>
      <c r="E1349" t="s">
        <v>40</v>
      </c>
      <c r="F1349" s="2">
        <v>20175</v>
      </c>
      <c r="G1349" t="s">
        <v>13488</v>
      </c>
      <c r="H1349" t="s">
        <v>10898</v>
      </c>
      <c r="I1349" t="s">
        <v>26</v>
      </c>
      <c r="K1349" t="s">
        <v>2959</v>
      </c>
      <c r="L1349" t="s">
        <v>23</v>
      </c>
      <c r="M1349" t="s">
        <v>27</v>
      </c>
      <c r="N1349" t="s">
        <v>13498</v>
      </c>
      <c r="O1349" t="s">
        <v>29</v>
      </c>
      <c r="P1349" t="s">
        <v>30</v>
      </c>
      <c r="Q1349" s="1">
        <v>44541</v>
      </c>
      <c r="R1349" t="s">
        <v>31</v>
      </c>
      <c r="S1349" t="s">
        <v>32</v>
      </c>
      <c r="T1349" t="s">
        <v>13499</v>
      </c>
      <c r="U1349" t="str">
        <f t="shared" si="63"/>
        <v>PN-REC-BM-D</v>
      </c>
      <c r="V1349" s="4" t="str">
        <f t="shared" si="64"/>
        <v>6208</v>
      </c>
      <c r="W1349" s="4" t="str">
        <f t="shared" si="65"/>
        <v>04</v>
      </c>
    </row>
    <row r="1350" spans="1:23" x14ac:dyDescent="0.25">
      <c r="A1350" t="s">
        <v>13500</v>
      </c>
      <c r="B1350" t="s">
        <v>21</v>
      </c>
      <c r="C1350" t="s">
        <v>13487</v>
      </c>
      <c r="D1350" t="s">
        <v>23</v>
      </c>
      <c r="E1350" t="s">
        <v>40</v>
      </c>
      <c r="F1350" s="2">
        <v>20182</v>
      </c>
      <c r="G1350" t="s">
        <v>13488</v>
      </c>
      <c r="H1350" t="s">
        <v>10900</v>
      </c>
      <c r="I1350" t="s">
        <v>26</v>
      </c>
      <c r="K1350" t="s">
        <v>2959</v>
      </c>
      <c r="L1350" t="s">
        <v>23</v>
      </c>
      <c r="M1350" t="s">
        <v>27</v>
      </c>
      <c r="N1350" t="s">
        <v>13501</v>
      </c>
      <c r="O1350" t="s">
        <v>29</v>
      </c>
      <c r="P1350" t="s">
        <v>30</v>
      </c>
      <c r="Q1350" s="1">
        <v>44541</v>
      </c>
      <c r="R1350" t="s">
        <v>31</v>
      </c>
      <c r="S1350" t="s">
        <v>32</v>
      </c>
      <c r="T1350" t="s">
        <v>13502</v>
      </c>
      <c r="U1350" t="str">
        <f t="shared" si="63"/>
        <v>PN-REC-BM-D</v>
      </c>
      <c r="V1350" s="4" t="str">
        <f t="shared" si="64"/>
        <v>6208</v>
      </c>
      <c r="W1350" s="4" t="str">
        <f t="shared" si="65"/>
        <v>05</v>
      </c>
    </row>
    <row r="1351" spans="1:23" x14ac:dyDescent="0.25">
      <c r="A1351" t="s">
        <v>13503</v>
      </c>
      <c r="B1351" t="s">
        <v>21</v>
      </c>
      <c r="C1351" t="s">
        <v>13504</v>
      </c>
      <c r="D1351" t="s">
        <v>23</v>
      </c>
      <c r="E1351" t="s">
        <v>40</v>
      </c>
      <c r="F1351" s="2">
        <v>20210</v>
      </c>
      <c r="G1351" t="s">
        <v>13505</v>
      </c>
      <c r="H1351" t="s">
        <v>10898</v>
      </c>
      <c r="I1351" t="s">
        <v>26</v>
      </c>
      <c r="K1351" t="s">
        <v>2959</v>
      </c>
      <c r="L1351" t="s">
        <v>23</v>
      </c>
      <c r="M1351" t="s">
        <v>27</v>
      </c>
      <c r="N1351" t="s">
        <v>13506</v>
      </c>
      <c r="O1351" t="s">
        <v>29</v>
      </c>
      <c r="P1351" t="s">
        <v>30</v>
      </c>
      <c r="Q1351" s="1">
        <v>44541</v>
      </c>
      <c r="R1351" t="s">
        <v>31</v>
      </c>
      <c r="S1351" t="s">
        <v>32</v>
      </c>
      <c r="T1351" t="s">
        <v>13507</v>
      </c>
      <c r="U1351" t="str">
        <f t="shared" si="63"/>
        <v>PN-REC-BM-D</v>
      </c>
      <c r="V1351" s="4" t="str">
        <f t="shared" si="64"/>
        <v>6209</v>
      </c>
      <c r="W1351" s="4" t="str">
        <f t="shared" si="65"/>
        <v>01</v>
      </c>
    </row>
    <row r="1352" spans="1:23" x14ac:dyDescent="0.25">
      <c r="A1352" t="s">
        <v>13508</v>
      </c>
      <c r="B1352" t="s">
        <v>21</v>
      </c>
      <c r="C1352" t="s">
        <v>13509</v>
      </c>
      <c r="D1352" t="s">
        <v>23</v>
      </c>
      <c r="E1352" t="s">
        <v>40</v>
      </c>
      <c r="F1352" s="2">
        <v>20306</v>
      </c>
      <c r="G1352" t="s">
        <v>13510</v>
      </c>
      <c r="H1352" t="s">
        <v>10900</v>
      </c>
      <c r="I1352" t="s">
        <v>26</v>
      </c>
      <c r="K1352" t="s">
        <v>2959</v>
      </c>
      <c r="L1352" t="s">
        <v>23</v>
      </c>
      <c r="M1352" t="s">
        <v>27</v>
      </c>
      <c r="N1352" t="s">
        <v>13511</v>
      </c>
      <c r="O1352" t="s">
        <v>29</v>
      </c>
      <c r="P1352" t="s">
        <v>30</v>
      </c>
      <c r="Q1352" s="1">
        <v>44541</v>
      </c>
      <c r="R1352" t="s">
        <v>31</v>
      </c>
      <c r="S1352" t="s">
        <v>32</v>
      </c>
      <c r="T1352" t="s">
        <v>13512</v>
      </c>
      <c r="U1352" t="str">
        <f t="shared" si="63"/>
        <v>PN-REC-BM-D</v>
      </c>
      <c r="V1352" s="4" t="str">
        <f t="shared" si="64"/>
        <v>6210</v>
      </c>
      <c r="W1352" s="4" t="str">
        <f t="shared" si="65"/>
        <v>01</v>
      </c>
    </row>
    <row r="1353" spans="1:23" x14ac:dyDescent="0.25">
      <c r="A1353" t="s">
        <v>13513</v>
      </c>
      <c r="B1353" t="s">
        <v>21</v>
      </c>
      <c r="C1353" t="s">
        <v>13514</v>
      </c>
      <c r="D1353" t="s">
        <v>23</v>
      </c>
      <c r="E1353" t="s">
        <v>40</v>
      </c>
      <c r="F1353" s="2">
        <v>20511</v>
      </c>
      <c r="G1353" t="s">
        <v>13515</v>
      </c>
      <c r="H1353" t="s">
        <v>10899</v>
      </c>
      <c r="I1353" t="s">
        <v>26</v>
      </c>
      <c r="K1353" t="s">
        <v>2959</v>
      </c>
      <c r="L1353" t="s">
        <v>23</v>
      </c>
      <c r="M1353" t="s">
        <v>27</v>
      </c>
      <c r="N1353" t="s">
        <v>13516</v>
      </c>
      <c r="O1353" t="s">
        <v>29</v>
      </c>
      <c r="P1353" t="s">
        <v>30</v>
      </c>
      <c r="Q1353" s="1">
        <v>44541</v>
      </c>
      <c r="R1353" t="s">
        <v>31</v>
      </c>
      <c r="S1353" t="s">
        <v>32</v>
      </c>
      <c r="T1353" t="s">
        <v>13517</v>
      </c>
      <c r="U1353" t="str">
        <f t="shared" si="63"/>
        <v>PN-REC-BM-D</v>
      </c>
      <c r="V1353" s="4" t="str">
        <f t="shared" si="64"/>
        <v>6211</v>
      </c>
      <c r="W1353" s="4" t="str">
        <f t="shared" si="65"/>
        <v>01</v>
      </c>
    </row>
    <row r="1354" spans="1:23" x14ac:dyDescent="0.25">
      <c r="A1354" t="s">
        <v>13518</v>
      </c>
      <c r="B1354" t="s">
        <v>21</v>
      </c>
      <c r="C1354" t="s">
        <v>13514</v>
      </c>
      <c r="D1354" t="s">
        <v>23</v>
      </c>
      <c r="E1354" t="s">
        <v>40</v>
      </c>
      <c r="F1354" s="2">
        <v>20511</v>
      </c>
      <c r="G1354" t="s">
        <v>13515</v>
      </c>
      <c r="H1354" t="s">
        <v>10899</v>
      </c>
      <c r="I1354" t="s">
        <v>26</v>
      </c>
      <c r="K1354" t="s">
        <v>2959</v>
      </c>
      <c r="L1354" t="s">
        <v>23</v>
      </c>
      <c r="M1354" t="s">
        <v>27</v>
      </c>
      <c r="N1354" t="s">
        <v>13519</v>
      </c>
      <c r="O1354" t="s">
        <v>29</v>
      </c>
      <c r="P1354" t="s">
        <v>30</v>
      </c>
      <c r="Q1354" s="1">
        <v>44541</v>
      </c>
      <c r="R1354" t="s">
        <v>31</v>
      </c>
      <c r="S1354" t="s">
        <v>32</v>
      </c>
      <c r="T1354" t="s">
        <v>13520</v>
      </c>
      <c r="U1354" t="str">
        <f t="shared" si="63"/>
        <v>PN-REC-BM-D</v>
      </c>
      <c r="V1354" s="4" t="str">
        <f t="shared" si="64"/>
        <v>6211</v>
      </c>
      <c r="W1354" s="4" t="str">
        <f t="shared" si="65"/>
        <v>02</v>
      </c>
    </row>
    <row r="1355" spans="1:23" x14ac:dyDescent="0.25">
      <c r="A1355" t="s">
        <v>13521</v>
      </c>
      <c r="B1355" t="s">
        <v>21</v>
      </c>
      <c r="C1355" t="s">
        <v>13522</v>
      </c>
      <c r="D1355" t="s">
        <v>23</v>
      </c>
      <c r="E1355" t="s">
        <v>1824</v>
      </c>
      <c r="F1355" s="2">
        <v>20826</v>
      </c>
      <c r="G1355" t="s">
        <v>13523</v>
      </c>
      <c r="H1355" t="s">
        <v>10899</v>
      </c>
      <c r="I1355" t="s">
        <v>26</v>
      </c>
      <c r="K1355" t="s">
        <v>2959</v>
      </c>
      <c r="L1355" t="s">
        <v>23</v>
      </c>
      <c r="M1355" t="s">
        <v>27</v>
      </c>
      <c r="N1355" t="s">
        <v>13524</v>
      </c>
      <c r="O1355" t="s">
        <v>29</v>
      </c>
      <c r="P1355" t="s">
        <v>30</v>
      </c>
      <c r="Q1355" s="1">
        <v>44541</v>
      </c>
      <c r="R1355" t="s">
        <v>31</v>
      </c>
      <c r="S1355" t="s">
        <v>32</v>
      </c>
      <c r="T1355" t="s">
        <v>13525</v>
      </c>
      <c r="U1355" t="str">
        <f t="shared" si="63"/>
        <v>PN-REC-BM-D</v>
      </c>
      <c r="V1355" s="4" t="str">
        <f t="shared" si="64"/>
        <v>6212</v>
      </c>
      <c r="W1355" s="4" t="str">
        <f t="shared" si="65"/>
        <v>01</v>
      </c>
    </row>
    <row r="1356" spans="1:23" x14ac:dyDescent="0.25">
      <c r="A1356" t="s">
        <v>13526</v>
      </c>
      <c r="B1356" t="s">
        <v>21</v>
      </c>
      <c r="C1356" t="s">
        <v>13527</v>
      </c>
      <c r="D1356" t="s">
        <v>23</v>
      </c>
      <c r="E1356" t="s">
        <v>1824</v>
      </c>
      <c r="F1356" s="2">
        <v>20934</v>
      </c>
      <c r="G1356" t="s">
        <v>13528</v>
      </c>
      <c r="H1356" t="s">
        <v>10908</v>
      </c>
      <c r="I1356" t="s">
        <v>26</v>
      </c>
      <c r="K1356" t="s">
        <v>2959</v>
      </c>
      <c r="L1356" t="s">
        <v>23</v>
      </c>
      <c r="M1356" t="s">
        <v>27</v>
      </c>
      <c r="N1356" t="s">
        <v>13529</v>
      </c>
      <c r="O1356" t="s">
        <v>29</v>
      </c>
      <c r="P1356" t="s">
        <v>30</v>
      </c>
      <c r="Q1356" s="1">
        <v>44541</v>
      </c>
      <c r="R1356" t="s">
        <v>31</v>
      </c>
      <c r="S1356" t="s">
        <v>32</v>
      </c>
      <c r="T1356" t="s">
        <v>13530</v>
      </c>
      <c r="U1356" t="str">
        <f t="shared" si="63"/>
        <v>PN-REC-BM-D</v>
      </c>
      <c r="V1356" s="4" t="str">
        <f t="shared" si="64"/>
        <v>6213</v>
      </c>
      <c r="W1356" s="4" t="str">
        <f t="shared" si="65"/>
        <v>01</v>
      </c>
    </row>
    <row r="1357" spans="1:23" x14ac:dyDescent="0.25">
      <c r="A1357" t="s">
        <v>13531</v>
      </c>
      <c r="B1357" t="s">
        <v>21</v>
      </c>
      <c r="C1357" t="s">
        <v>13527</v>
      </c>
      <c r="D1357" t="s">
        <v>23</v>
      </c>
      <c r="E1357" t="s">
        <v>1824</v>
      </c>
      <c r="F1357" s="2">
        <v>20934</v>
      </c>
      <c r="G1357" t="s">
        <v>13528</v>
      </c>
      <c r="H1357" t="s">
        <v>10908</v>
      </c>
      <c r="I1357" t="s">
        <v>26</v>
      </c>
      <c r="K1357" t="s">
        <v>2959</v>
      </c>
      <c r="L1357" t="s">
        <v>23</v>
      </c>
      <c r="M1357" t="s">
        <v>27</v>
      </c>
      <c r="N1357" t="s">
        <v>13532</v>
      </c>
      <c r="O1357" t="s">
        <v>29</v>
      </c>
      <c r="P1357" t="s">
        <v>30</v>
      </c>
      <c r="Q1357" s="1">
        <v>44541</v>
      </c>
      <c r="R1357" t="s">
        <v>31</v>
      </c>
      <c r="S1357" t="s">
        <v>32</v>
      </c>
      <c r="T1357" t="s">
        <v>13533</v>
      </c>
      <c r="U1357" t="str">
        <f t="shared" si="63"/>
        <v>PN-REC-BM-D</v>
      </c>
      <c r="V1357" s="4" t="str">
        <f t="shared" si="64"/>
        <v>6213</v>
      </c>
      <c r="W1357" s="4" t="str">
        <f t="shared" si="65"/>
        <v>02</v>
      </c>
    </row>
    <row r="1358" spans="1:23" x14ac:dyDescent="0.25">
      <c r="A1358" t="s">
        <v>13534</v>
      </c>
      <c r="B1358" t="s">
        <v>21</v>
      </c>
      <c r="C1358" t="s">
        <v>13535</v>
      </c>
      <c r="D1358" t="s">
        <v>23</v>
      </c>
      <c r="E1358" t="s">
        <v>1824</v>
      </c>
      <c r="F1358" s="2">
        <v>21246</v>
      </c>
      <c r="G1358" t="s">
        <v>13536</v>
      </c>
      <c r="H1358" t="s">
        <v>10904</v>
      </c>
      <c r="I1358" t="s">
        <v>26</v>
      </c>
      <c r="K1358" t="s">
        <v>2959</v>
      </c>
      <c r="L1358" t="s">
        <v>23</v>
      </c>
      <c r="M1358" t="s">
        <v>27</v>
      </c>
      <c r="N1358" t="s">
        <v>13537</v>
      </c>
      <c r="O1358" t="s">
        <v>29</v>
      </c>
      <c r="P1358" t="s">
        <v>30</v>
      </c>
      <c r="Q1358" s="1">
        <v>44541</v>
      </c>
      <c r="R1358" t="s">
        <v>31</v>
      </c>
      <c r="S1358" t="s">
        <v>32</v>
      </c>
      <c r="T1358" t="s">
        <v>13538</v>
      </c>
      <c r="U1358" t="str">
        <f t="shared" si="63"/>
        <v>PN-REC-BM-D</v>
      </c>
      <c r="V1358" s="4" t="str">
        <f t="shared" si="64"/>
        <v>6214</v>
      </c>
      <c r="W1358" s="4" t="str">
        <f t="shared" si="65"/>
        <v>01</v>
      </c>
    </row>
    <row r="1359" spans="1:23" x14ac:dyDescent="0.25">
      <c r="A1359" t="s">
        <v>13539</v>
      </c>
      <c r="B1359" t="s">
        <v>21</v>
      </c>
      <c r="C1359" t="s">
        <v>13535</v>
      </c>
      <c r="D1359" t="s">
        <v>23</v>
      </c>
      <c r="E1359" t="s">
        <v>1824</v>
      </c>
      <c r="F1359" s="2">
        <v>21246</v>
      </c>
      <c r="G1359" t="s">
        <v>13536</v>
      </c>
      <c r="H1359" t="s">
        <v>10904</v>
      </c>
      <c r="I1359" t="s">
        <v>26</v>
      </c>
      <c r="K1359" t="s">
        <v>2959</v>
      </c>
      <c r="L1359" t="s">
        <v>23</v>
      </c>
      <c r="M1359" t="s">
        <v>27</v>
      </c>
      <c r="N1359" t="s">
        <v>13540</v>
      </c>
      <c r="O1359" t="s">
        <v>29</v>
      </c>
      <c r="P1359" t="s">
        <v>30</v>
      </c>
      <c r="Q1359" s="1">
        <v>44541</v>
      </c>
      <c r="R1359" t="s">
        <v>31</v>
      </c>
      <c r="S1359" t="s">
        <v>32</v>
      </c>
      <c r="T1359" t="s">
        <v>13541</v>
      </c>
      <c r="U1359" t="str">
        <f t="shared" si="63"/>
        <v>PN-REC-BM-D</v>
      </c>
      <c r="V1359" s="4" t="str">
        <f t="shared" si="64"/>
        <v>6214</v>
      </c>
      <c r="W1359" s="4" t="str">
        <f t="shared" si="65"/>
        <v>02</v>
      </c>
    </row>
    <row r="1360" spans="1:23" x14ac:dyDescent="0.25">
      <c r="A1360" t="s">
        <v>13542</v>
      </c>
      <c r="B1360" t="s">
        <v>21</v>
      </c>
      <c r="C1360" t="s">
        <v>13535</v>
      </c>
      <c r="D1360" t="s">
        <v>23</v>
      </c>
      <c r="E1360" t="s">
        <v>1824</v>
      </c>
      <c r="F1360" s="2">
        <v>21302</v>
      </c>
      <c r="G1360" t="s">
        <v>13536</v>
      </c>
      <c r="H1360" t="s">
        <v>10908</v>
      </c>
      <c r="I1360" t="s">
        <v>26</v>
      </c>
      <c r="K1360" t="s">
        <v>2959</v>
      </c>
      <c r="L1360" t="s">
        <v>23</v>
      </c>
      <c r="M1360" t="s">
        <v>27</v>
      </c>
      <c r="N1360" t="s">
        <v>13543</v>
      </c>
      <c r="O1360" t="s">
        <v>29</v>
      </c>
      <c r="P1360" t="s">
        <v>30</v>
      </c>
      <c r="Q1360" s="1">
        <v>44541</v>
      </c>
      <c r="R1360" t="s">
        <v>31</v>
      </c>
      <c r="S1360" t="s">
        <v>32</v>
      </c>
      <c r="T1360" t="s">
        <v>13544</v>
      </c>
      <c r="U1360" t="str">
        <f t="shared" si="63"/>
        <v>PN-REC-BM-D</v>
      </c>
      <c r="V1360" s="4" t="str">
        <f t="shared" si="64"/>
        <v>6214</v>
      </c>
      <c r="W1360" s="4" t="str">
        <f t="shared" si="65"/>
        <v>03</v>
      </c>
    </row>
    <row r="1361" spans="1:23" x14ac:dyDescent="0.25">
      <c r="A1361" t="s">
        <v>13545</v>
      </c>
      <c r="B1361" t="s">
        <v>21</v>
      </c>
      <c r="C1361" t="s">
        <v>13535</v>
      </c>
      <c r="D1361" t="s">
        <v>23</v>
      </c>
      <c r="E1361" t="s">
        <v>1824</v>
      </c>
      <c r="F1361" s="2">
        <v>21302</v>
      </c>
      <c r="G1361" t="s">
        <v>13536</v>
      </c>
      <c r="H1361" t="s">
        <v>10908</v>
      </c>
      <c r="I1361" t="s">
        <v>26</v>
      </c>
      <c r="K1361" t="s">
        <v>2959</v>
      </c>
      <c r="L1361" t="s">
        <v>23</v>
      </c>
      <c r="M1361" t="s">
        <v>27</v>
      </c>
      <c r="N1361" t="s">
        <v>13546</v>
      </c>
      <c r="O1361" t="s">
        <v>29</v>
      </c>
      <c r="P1361" t="s">
        <v>30</v>
      </c>
      <c r="Q1361" s="1">
        <v>44541</v>
      </c>
      <c r="R1361" t="s">
        <v>31</v>
      </c>
      <c r="S1361" t="s">
        <v>32</v>
      </c>
      <c r="T1361" t="s">
        <v>13547</v>
      </c>
      <c r="U1361" t="str">
        <f t="shared" si="63"/>
        <v>PN-REC-BM-D</v>
      </c>
      <c r="V1361" s="4" t="str">
        <f t="shared" si="64"/>
        <v>6214</v>
      </c>
      <c r="W1361" s="4" t="str">
        <f t="shared" si="65"/>
        <v>04</v>
      </c>
    </row>
    <row r="1362" spans="1:23" x14ac:dyDescent="0.25">
      <c r="A1362" t="s">
        <v>13548</v>
      </c>
      <c r="B1362" t="s">
        <v>21</v>
      </c>
      <c r="C1362" t="s">
        <v>13535</v>
      </c>
      <c r="D1362" t="s">
        <v>23</v>
      </c>
      <c r="E1362" t="s">
        <v>2363</v>
      </c>
      <c r="F1362" s="2">
        <v>22779</v>
      </c>
      <c r="G1362" t="s">
        <v>13536</v>
      </c>
      <c r="H1362" t="s">
        <v>10908</v>
      </c>
      <c r="I1362" t="s">
        <v>26</v>
      </c>
      <c r="K1362" t="s">
        <v>2959</v>
      </c>
      <c r="L1362" t="s">
        <v>23</v>
      </c>
      <c r="M1362" t="s">
        <v>27</v>
      </c>
      <c r="N1362" t="s">
        <v>13549</v>
      </c>
      <c r="O1362" t="s">
        <v>29</v>
      </c>
      <c r="P1362" t="s">
        <v>30</v>
      </c>
      <c r="Q1362" s="1">
        <v>44541</v>
      </c>
      <c r="R1362" t="s">
        <v>31</v>
      </c>
      <c r="S1362" t="s">
        <v>32</v>
      </c>
      <c r="T1362" t="s">
        <v>13550</v>
      </c>
      <c r="U1362" t="str">
        <f t="shared" si="63"/>
        <v>PN-REC-BM-D</v>
      </c>
      <c r="V1362" s="4" t="str">
        <f t="shared" si="64"/>
        <v>6214</v>
      </c>
      <c r="W1362" s="4" t="str">
        <f t="shared" si="65"/>
        <v>05</v>
      </c>
    </row>
    <row r="1363" spans="1:23" x14ac:dyDescent="0.25">
      <c r="A1363" t="s">
        <v>13551</v>
      </c>
      <c r="B1363" t="s">
        <v>21</v>
      </c>
      <c r="C1363" t="s">
        <v>13535</v>
      </c>
      <c r="D1363" t="s">
        <v>23</v>
      </c>
      <c r="E1363" t="s">
        <v>2363</v>
      </c>
      <c r="F1363" s="2">
        <v>22779</v>
      </c>
      <c r="G1363" t="s">
        <v>13536</v>
      </c>
      <c r="H1363" t="s">
        <v>10908</v>
      </c>
      <c r="I1363" t="s">
        <v>26</v>
      </c>
      <c r="K1363" t="s">
        <v>2959</v>
      </c>
      <c r="L1363" t="s">
        <v>23</v>
      </c>
      <c r="M1363" t="s">
        <v>27</v>
      </c>
      <c r="N1363" t="s">
        <v>13552</v>
      </c>
      <c r="O1363" t="s">
        <v>29</v>
      </c>
      <c r="P1363" t="s">
        <v>30</v>
      </c>
      <c r="Q1363" s="1">
        <v>44541</v>
      </c>
      <c r="R1363" t="s">
        <v>31</v>
      </c>
      <c r="S1363" t="s">
        <v>32</v>
      </c>
      <c r="T1363" t="s">
        <v>13553</v>
      </c>
      <c r="U1363" t="str">
        <f t="shared" si="63"/>
        <v>PN-REC-BM-D</v>
      </c>
      <c r="V1363" s="4" t="str">
        <f t="shared" si="64"/>
        <v>6214</v>
      </c>
      <c r="W1363" s="4" t="str">
        <f t="shared" si="65"/>
        <v>06</v>
      </c>
    </row>
    <row r="1364" spans="1:23" x14ac:dyDescent="0.25">
      <c r="A1364" t="s">
        <v>13554</v>
      </c>
      <c r="B1364" t="s">
        <v>21</v>
      </c>
      <c r="C1364" t="s">
        <v>13535</v>
      </c>
      <c r="D1364" t="s">
        <v>23</v>
      </c>
      <c r="E1364" t="s">
        <v>2363</v>
      </c>
      <c r="F1364" s="2">
        <v>23157</v>
      </c>
      <c r="G1364" t="s">
        <v>13536</v>
      </c>
      <c r="H1364" t="s">
        <v>10908</v>
      </c>
      <c r="I1364" t="s">
        <v>26</v>
      </c>
      <c r="K1364" t="s">
        <v>2959</v>
      </c>
      <c r="L1364" t="s">
        <v>23</v>
      </c>
      <c r="M1364" t="s">
        <v>27</v>
      </c>
      <c r="N1364" t="s">
        <v>13555</v>
      </c>
      <c r="O1364" t="s">
        <v>29</v>
      </c>
      <c r="P1364" t="s">
        <v>30</v>
      </c>
      <c r="Q1364" s="1">
        <v>44541</v>
      </c>
      <c r="R1364" t="s">
        <v>31</v>
      </c>
      <c r="S1364" t="s">
        <v>32</v>
      </c>
      <c r="T1364" t="s">
        <v>13556</v>
      </c>
      <c r="U1364" t="str">
        <f t="shared" si="63"/>
        <v>PN-REC-BM-D</v>
      </c>
      <c r="V1364" s="4" t="str">
        <f t="shared" si="64"/>
        <v>6214</v>
      </c>
      <c r="W1364" s="4" t="str">
        <f t="shared" si="65"/>
        <v>07</v>
      </c>
    </row>
    <row r="1365" spans="1:23" x14ac:dyDescent="0.25">
      <c r="A1365" t="s">
        <v>13557</v>
      </c>
      <c r="B1365" t="s">
        <v>21</v>
      </c>
      <c r="C1365" t="s">
        <v>13558</v>
      </c>
      <c r="D1365" t="s">
        <v>23</v>
      </c>
      <c r="E1365" t="s">
        <v>40</v>
      </c>
      <c r="F1365" s="2" t="s">
        <v>230</v>
      </c>
      <c r="G1365" t="s">
        <v>13559</v>
      </c>
      <c r="H1365" t="s">
        <v>10908</v>
      </c>
      <c r="I1365" t="s">
        <v>26</v>
      </c>
      <c r="K1365" t="s">
        <v>2959</v>
      </c>
      <c r="L1365" t="s">
        <v>23</v>
      </c>
      <c r="M1365" t="s">
        <v>27</v>
      </c>
      <c r="N1365" t="s">
        <v>13560</v>
      </c>
      <c r="O1365" t="s">
        <v>29</v>
      </c>
      <c r="P1365" t="s">
        <v>30</v>
      </c>
      <c r="Q1365" s="1">
        <v>44541</v>
      </c>
      <c r="R1365" t="s">
        <v>31</v>
      </c>
      <c r="S1365" t="s">
        <v>32</v>
      </c>
      <c r="T1365" t="s">
        <v>13561</v>
      </c>
      <c r="U1365" t="str">
        <f t="shared" si="63"/>
        <v>PN-REC-BM-D</v>
      </c>
      <c r="V1365" s="4" t="str">
        <f t="shared" si="64"/>
        <v>6300</v>
      </c>
      <c r="W1365" s="4" t="str">
        <f t="shared" si="65"/>
        <v>01</v>
      </c>
    </row>
    <row r="1366" spans="1:23" x14ac:dyDescent="0.25">
      <c r="A1366" t="s">
        <v>13562</v>
      </c>
      <c r="B1366" t="s">
        <v>21</v>
      </c>
      <c r="C1366" t="s">
        <v>13558</v>
      </c>
      <c r="D1366" t="s">
        <v>23</v>
      </c>
      <c r="E1366" t="s">
        <v>1824</v>
      </c>
      <c r="F1366" s="2">
        <v>21708</v>
      </c>
      <c r="G1366" t="s">
        <v>13559</v>
      </c>
      <c r="H1366" t="s">
        <v>10908</v>
      </c>
      <c r="I1366" t="s">
        <v>26</v>
      </c>
      <c r="K1366" t="s">
        <v>2959</v>
      </c>
      <c r="L1366" t="s">
        <v>23</v>
      </c>
      <c r="M1366" t="s">
        <v>27</v>
      </c>
      <c r="N1366" t="s">
        <v>13563</v>
      </c>
      <c r="O1366" t="s">
        <v>29</v>
      </c>
      <c r="P1366" t="s">
        <v>30</v>
      </c>
      <c r="Q1366" s="1">
        <v>44541</v>
      </c>
      <c r="R1366" t="s">
        <v>31</v>
      </c>
      <c r="S1366" t="s">
        <v>32</v>
      </c>
      <c r="T1366" t="s">
        <v>13564</v>
      </c>
      <c r="U1366" t="str">
        <f t="shared" si="63"/>
        <v>PN-REC-BM-D</v>
      </c>
      <c r="V1366" s="4" t="str">
        <f t="shared" si="64"/>
        <v>6300</v>
      </c>
      <c r="W1366" s="4" t="str">
        <f t="shared" si="65"/>
        <v>02</v>
      </c>
    </row>
    <row r="1367" spans="1:23" x14ac:dyDescent="0.25">
      <c r="A1367" t="s">
        <v>13565</v>
      </c>
      <c r="B1367" t="s">
        <v>21</v>
      </c>
      <c r="C1367" t="s">
        <v>13566</v>
      </c>
      <c r="D1367" t="s">
        <v>23</v>
      </c>
      <c r="E1367" t="s">
        <v>40</v>
      </c>
      <c r="F1367" s="2">
        <v>20021</v>
      </c>
      <c r="G1367" t="s">
        <v>13567</v>
      </c>
      <c r="H1367" t="s">
        <v>10908</v>
      </c>
      <c r="I1367" t="s">
        <v>26</v>
      </c>
      <c r="K1367" t="s">
        <v>2959</v>
      </c>
      <c r="L1367" t="s">
        <v>23</v>
      </c>
      <c r="M1367" t="s">
        <v>27</v>
      </c>
      <c r="N1367" t="s">
        <v>13568</v>
      </c>
      <c r="O1367" t="s">
        <v>29</v>
      </c>
      <c r="P1367" t="s">
        <v>30</v>
      </c>
      <c r="Q1367" s="1">
        <v>44541</v>
      </c>
      <c r="R1367" t="s">
        <v>31</v>
      </c>
      <c r="S1367" t="s">
        <v>32</v>
      </c>
      <c r="T1367" t="s">
        <v>13569</v>
      </c>
      <c r="U1367" t="str">
        <f t="shared" si="63"/>
        <v>PN-REC-BM-D</v>
      </c>
      <c r="V1367" s="4" t="str">
        <f t="shared" si="64"/>
        <v>6301</v>
      </c>
      <c r="W1367" s="4" t="str">
        <f t="shared" si="65"/>
        <v>01</v>
      </c>
    </row>
    <row r="1368" spans="1:23" x14ac:dyDescent="0.25">
      <c r="A1368" t="s">
        <v>13570</v>
      </c>
      <c r="B1368" t="s">
        <v>21</v>
      </c>
      <c r="C1368" t="s">
        <v>13566</v>
      </c>
      <c r="D1368" t="s">
        <v>23</v>
      </c>
      <c r="E1368" t="s">
        <v>40</v>
      </c>
      <c r="F1368" s="2">
        <v>20021</v>
      </c>
      <c r="G1368" t="s">
        <v>13567</v>
      </c>
      <c r="H1368" t="s">
        <v>10908</v>
      </c>
      <c r="I1368" t="s">
        <v>26</v>
      </c>
      <c r="K1368" t="s">
        <v>2959</v>
      </c>
      <c r="L1368" t="s">
        <v>23</v>
      </c>
      <c r="M1368" t="s">
        <v>27</v>
      </c>
      <c r="N1368" t="s">
        <v>13571</v>
      </c>
      <c r="O1368" t="s">
        <v>29</v>
      </c>
      <c r="P1368" t="s">
        <v>30</v>
      </c>
      <c r="Q1368" s="1">
        <v>44541</v>
      </c>
      <c r="R1368" t="s">
        <v>31</v>
      </c>
      <c r="S1368" t="s">
        <v>32</v>
      </c>
      <c r="T1368" t="s">
        <v>13572</v>
      </c>
      <c r="U1368" t="str">
        <f t="shared" si="63"/>
        <v>PN-REC-BM-D</v>
      </c>
      <c r="V1368" s="4" t="str">
        <f t="shared" si="64"/>
        <v>6301</v>
      </c>
      <c r="W1368" s="4" t="str">
        <f t="shared" si="65"/>
        <v>02</v>
      </c>
    </row>
    <row r="1369" spans="1:23" x14ac:dyDescent="0.25">
      <c r="A1369" t="s">
        <v>13573</v>
      </c>
      <c r="B1369" t="s">
        <v>21</v>
      </c>
      <c r="C1369" t="s">
        <v>13566</v>
      </c>
      <c r="D1369" t="s">
        <v>23</v>
      </c>
      <c r="E1369" t="s">
        <v>40</v>
      </c>
      <c r="F1369" s="2">
        <v>20187</v>
      </c>
      <c r="G1369" t="s">
        <v>13567</v>
      </c>
      <c r="H1369" t="s">
        <v>10908</v>
      </c>
      <c r="I1369" t="s">
        <v>26</v>
      </c>
      <c r="K1369" t="s">
        <v>2959</v>
      </c>
      <c r="L1369" t="s">
        <v>23</v>
      </c>
      <c r="M1369" t="s">
        <v>27</v>
      </c>
      <c r="N1369" t="s">
        <v>13574</v>
      </c>
      <c r="O1369" t="s">
        <v>29</v>
      </c>
      <c r="P1369" t="s">
        <v>30</v>
      </c>
      <c r="Q1369" s="1">
        <v>44541</v>
      </c>
      <c r="R1369" t="s">
        <v>31</v>
      </c>
      <c r="S1369" t="s">
        <v>32</v>
      </c>
      <c r="T1369" t="s">
        <v>13575</v>
      </c>
      <c r="U1369" t="str">
        <f t="shared" si="63"/>
        <v>PN-REC-BM-D</v>
      </c>
      <c r="V1369" s="4" t="str">
        <f t="shared" si="64"/>
        <v>6301</v>
      </c>
      <c r="W1369" s="4" t="str">
        <f t="shared" si="65"/>
        <v>03</v>
      </c>
    </row>
    <row r="1370" spans="1:23" x14ac:dyDescent="0.25">
      <c r="A1370" t="s">
        <v>13576</v>
      </c>
      <c r="B1370" t="s">
        <v>21</v>
      </c>
      <c r="C1370" t="s">
        <v>13577</v>
      </c>
      <c r="D1370" t="s">
        <v>23</v>
      </c>
      <c r="E1370" t="s">
        <v>24</v>
      </c>
      <c r="F1370" s="2" t="s">
        <v>536</v>
      </c>
      <c r="G1370" t="s">
        <v>13578</v>
      </c>
      <c r="H1370" t="s">
        <v>10908</v>
      </c>
      <c r="I1370" t="s">
        <v>26</v>
      </c>
      <c r="K1370" t="s">
        <v>2959</v>
      </c>
      <c r="L1370" t="s">
        <v>23</v>
      </c>
      <c r="M1370" t="s">
        <v>27</v>
      </c>
      <c r="N1370" t="s">
        <v>13579</v>
      </c>
      <c r="O1370" t="s">
        <v>29</v>
      </c>
      <c r="P1370" t="s">
        <v>30</v>
      </c>
      <c r="Q1370" s="1">
        <v>44541</v>
      </c>
      <c r="R1370" t="s">
        <v>31</v>
      </c>
      <c r="S1370" t="s">
        <v>32</v>
      </c>
      <c r="T1370" t="s">
        <v>13580</v>
      </c>
      <c r="U1370" t="str">
        <f t="shared" si="63"/>
        <v>PN-REC-BM-D</v>
      </c>
      <c r="V1370" s="4" t="str">
        <f t="shared" si="64"/>
        <v>6302</v>
      </c>
      <c r="W1370" s="4" t="str">
        <f t="shared" si="65"/>
        <v>01</v>
      </c>
    </row>
    <row r="1371" spans="1:23" x14ac:dyDescent="0.25">
      <c r="A1371" t="s">
        <v>13581</v>
      </c>
      <c r="B1371" t="s">
        <v>21</v>
      </c>
      <c r="C1371" t="s">
        <v>13577</v>
      </c>
      <c r="D1371" t="s">
        <v>23</v>
      </c>
      <c r="E1371" t="s">
        <v>40</v>
      </c>
      <c r="F1371" s="2">
        <v>19858</v>
      </c>
      <c r="G1371" t="s">
        <v>13578</v>
      </c>
      <c r="H1371" t="s">
        <v>10899</v>
      </c>
      <c r="I1371" t="s">
        <v>26</v>
      </c>
      <c r="K1371" t="s">
        <v>2959</v>
      </c>
      <c r="L1371" t="s">
        <v>23</v>
      </c>
      <c r="M1371" t="s">
        <v>27</v>
      </c>
      <c r="N1371" t="s">
        <v>13582</v>
      </c>
      <c r="O1371" t="s">
        <v>29</v>
      </c>
      <c r="P1371" t="s">
        <v>30</v>
      </c>
      <c r="Q1371" s="1">
        <v>44541</v>
      </c>
      <c r="R1371" t="s">
        <v>31</v>
      </c>
      <c r="S1371" t="s">
        <v>32</v>
      </c>
      <c r="T1371" t="s">
        <v>13583</v>
      </c>
      <c r="U1371" t="str">
        <f t="shared" si="63"/>
        <v>PN-REC-BM-D</v>
      </c>
      <c r="V1371" s="4" t="str">
        <f t="shared" si="64"/>
        <v>6302</v>
      </c>
      <c r="W1371" s="4" t="str">
        <f t="shared" si="65"/>
        <v>02</v>
      </c>
    </row>
    <row r="1372" spans="1:23" x14ac:dyDescent="0.25">
      <c r="A1372" t="s">
        <v>13584</v>
      </c>
      <c r="B1372" t="s">
        <v>21</v>
      </c>
      <c r="C1372" t="s">
        <v>13577</v>
      </c>
      <c r="D1372" t="s">
        <v>23</v>
      </c>
      <c r="E1372" t="s">
        <v>1824</v>
      </c>
      <c r="F1372" s="2">
        <v>23101</v>
      </c>
      <c r="G1372" t="s">
        <v>13578</v>
      </c>
      <c r="H1372" t="s">
        <v>10903</v>
      </c>
      <c r="I1372" t="s">
        <v>26</v>
      </c>
      <c r="K1372" t="s">
        <v>2959</v>
      </c>
      <c r="L1372" t="s">
        <v>23</v>
      </c>
      <c r="M1372" t="s">
        <v>27</v>
      </c>
      <c r="N1372" t="s">
        <v>13585</v>
      </c>
      <c r="O1372" t="s">
        <v>29</v>
      </c>
      <c r="P1372" t="s">
        <v>30</v>
      </c>
      <c r="Q1372" s="1">
        <v>44541</v>
      </c>
      <c r="R1372" t="s">
        <v>31</v>
      </c>
      <c r="S1372" t="s">
        <v>32</v>
      </c>
      <c r="T1372" t="s">
        <v>13586</v>
      </c>
      <c r="U1372" t="str">
        <f t="shared" si="63"/>
        <v>PN-REC-BM-D</v>
      </c>
      <c r="V1372" s="4" t="str">
        <f t="shared" si="64"/>
        <v>6302</v>
      </c>
      <c r="W1372" s="4" t="str">
        <f t="shared" si="65"/>
        <v>03</v>
      </c>
    </row>
    <row r="1373" spans="1:23" x14ac:dyDescent="0.25">
      <c r="A1373" t="s">
        <v>13587</v>
      </c>
      <c r="B1373" t="s">
        <v>21</v>
      </c>
      <c r="C1373" t="s">
        <v>13577</v>
      </c>
      <c r="D1373" t="s">
        <v>23</v>
      </c>
      <c r="E1373" t="s">
        <v>1824</v>
      </c>
      <c r="F1373" s="2">
        <v>23101</v>
      </c>
      <c r="G1373" t="s">
        <v>13578</v>
      </c>
      <c r="H1373" t="s">
        <v>10903</v>
      </c>
      <c r="I1373" t="s">
        <v>26</v>
      </c>
      <c r="K1373" t="s">
        <v>2959</v>
      </c>
      <c r="L1373" t="s">
        <v>23</v>
      </c>
      <c r="M1373" t="s">
        <v>27</v>
      </c>
      <c r="N1373" t="s">
        <v>13588</v>
      </c>
      <c r="O1373" t="s">
        <v>29</v>
      </c>
      <c r="P1373" t="s">
        <v>30</v>
      </c>
      <c r="Q1373" s="1">
        <v>44541</v>
      </c>
      <c r="R1373" t="s">
        <v>31</v>
      </c>
      <c r="S1373" t="s">
        <v>32</v>
      </c>
      <c r="T1373" t="s">
        <v>13589</v>
      </c>
      <c r="U1373" t="str">
        <f t="shared" si="63"/>
        <v>PN-REC-BM-D</v>
      </c>
      <c r="V1373" s="4" t="str">
        <f t="shared" si="64"/>
        <v>6302</v>
      </c>
      <c r="W1373" s="4" t="str">
        <f t="shared" si="65"/>
        <v>04</v>
      </c>
    </row>
    <row r="1374" spans="1:23" x14ac:dyDescent="0.25">
      <c r="A1374" t="s">
        <v>13590</v>
      </c>
      <c r="B1374" t="s">
        <v>21</v>
      </c>
      <c r="C1374" t="s">
        <v>13591</v>
      </c>
      <c r="D1374" t="s">
        <v>23</v>
      </c>
      <c r="E1374" t="s">
        <v>24</v>
      </c>
      <c r="F1374" s="2">
        <v>21252</v>
      </c>
      <c r="G1374" t="s">
        <v>13592</v>
      </c>
      <c r="H1374" t="s">
        <v>10899</v>
      </c>
      <c r="I1374" t="s">
        <v>26</v>
      </c>
      <c r="K1374" t="s">
        <v>2959</v>
      </c>
      <c r="L1374" t="s">
        <v>23</v>
      </c>
      <c r="M1374" t="s">
        <v>27</v>
      </c>
      <c r="N1374" t="s">
        <v>13593</v>
      </c>
      <c r="O1374" t="s">
        <v>29</v>
      </c>
      <c r="P1374" t="s">
        <v>30</v>
      </c>
      <c r="Q1374" s="1">
        <v>44541</v>
      </c>
      <c r="R1374" t="s">
        <v>31</v>
      </c>
      <c r="S1374" t="s">
        <v>32</v>
      </c>
      <c r="T1374" t="s">
        <v>13594</v>
      </c>
      <c r="U1374" t="str">
        <f t="shared" si="63"/>
        <v>PN-REC-BM-D</v>
      </c>
      <c r="V1374" s="4" t="str">
        <f t="shared" si="64"/>
        <v>6303</v>
      </c>
      <c r="W1374" s="4" t="str">
        <f t="shared" si="65"/>
        <v>01</v>
      </c>
    </row>
    <row r="1375" spans="1:23" x14ac:dyDescent="0.25">
      <c r="A1375" t="s">
        <v>13595</v>
      </c>
      <c r="B1375" t="s">
        <v>21</v>
      </c>
      <c r="C1375" t="s">
        <v>13591</v>
      </c>
      <c r="D1375" t="s">
        <v>23</v>
      </c>
      <c r="E1375" t="s">
        <v>24</v>
      </c>
      <c r="F1375" s="2">
        <v>21252</v>
      </c>
      <c r="G1375" t="s">
        <v>13592</v>
      </c>
      <c r="H1375" t="s">
        <v>10899</v>
      </c>
      <c r="I1375" t="s">
        <v>26</v>
      </c>
      <c r="K1375" t="s">
        <v>2959</v>
      </c>
      <c r="L1375" t="s">
        <v>23</v>
      </c>
      <c r="M1375" t="s">
        <v>27</v>
      </c>
      <c r="N1375" t="s">
        <v>13596</v>
      </c>
      <c r="O1375" t="s">
        <v>29</v>
      </c>
      <c r="P1375" t="s">
        <v>30</v>
      </c>
      <c r="Q1375" s="1">
        <v>44541</v>
      </c>
      <c r="R1375" t="s">
        <v>31</v>
      </c>
      <c r="S1375" t="s">
        <v>32</v>
      </c>
      <c r="T1375" t="s">
        <v>13597</v>
      </c>
      <c r="U1375" t="str">
        <f t="shared" si="63"/>
        <v>PN-REC-BM-D</v>
      </c>
      <c r="V1375" s="4" t="str">
        <f t="shared" si="64"/>
        <v>6303</v>
      </c>
      <c r="W1375" s="4" t="str">
        <f t="shared" si="65"/>
        <v>02</v>
      </c>
    </row>
    <row r="1376" spans="1:23" x14ac:dyDescent="0.25">
      <c r="A1376" t="s">
        <v>13598</v>
      </c>
      <c r="B1376" t="s">
        <v>21</v>
      </c>
      <c r="C1376" t="s">
        <v>13591</v>
      </c>
      <c r="D1376" t="s">
        <v>23</v>
      </c>
      <c r="E1376" t="s">
        <v>1824</v>
      </c>
      <c r="F1376" s="2">
        <v>22932</v>
      </c>
      <c r="G1376" t="s">
        <v>13592</v>
      </c>
      <c r="H1376" t="s">
        <v>10904</v>
      </c>
      <c r="I1376" t="s">
        <v>26</v>
      </c>
      <c r="K1376" t="s">
        <v>2959</v>
      </c>
      <c r="L1376" t="s">
        <v>23</v>
      </c>
      <c r="M1376" t="s">
        <v>27</v>
      </c>
      <c r="N1376" t="s">
        <v>13599</v>
      </c>
      <c r="O1376" t="s">
        <v>29</v>
      </c>
      <c r="P1376" t="s">
        <v>30</v>
      </c>
      <c r="Q1376" s="1">
        <v>44541</v>
      </c>
      <c r="R1376" t="s">
        <v>31</v>
      </c>
      <c r="S1376" t="s">
        <v>32</v>
      </c>
      <c r="T1376" t="s">
        <v>13600</v>
      </c>
      <c r="U1376" t="str">
        <f t="shared" si="63"/>
        <v>PN-REC-BM-D</v>
      </c>
      <c r="V1376" s="4" t="str">
        <f t="shared" si="64"/>
        <v>6303</v>
      </c>
      <c r="W1376" s="4" t="str">
        <f t="shared" si="65"/>
        <v>03</v>
      </c>
    </row>
    <row r="1377" spans="1:23" x14ac:dyDescent="0.25">
      <c r="A1377" t="s">
        <v>13601</v>
      </c>
      <c r="B1377" t="s">
        <v>21</v>
      </c>
      <c r="C1377" t="s">
        <v>13602</v>
      </c>
      <c r="D1377" t="s">
        <v>23</v>
      </c>
      <c r="E1377" t="s">
        <v>1824</v>
      </c>
      <c r="F1377" s="2">
        <v>21274</v>
      </c>
      <c r="G1377" t="s">
        <v>13603</v>
      </c>
      <c r="H1377" t="s">
        <v>10899</v>
      </c>
      <c r="I1377" t="s">
        <v>26</v>
      </c>
      <c r="K1377" t="s">
        <v>2959</v>
      </c>
      <c r="L1377" t="s">
        <v>23</v>
      </c>
      <c r="M1377" t="s">
        <v>27</v>
      </c>
      <c r="N1377" t="s">
        <v>13604</v>
      </c>
      <c r="O1377" t="s">
        <v>29</v>
      </c>
      <c r="P1377" t="s">
        <v>30</v>
      </c>
      <c r="Q1377" s="1">
        <v>44541</v>
      </c>
      <c r="R1377" t="s">
        <v>31</v>
      </c>
      <c r="S1377" t="s">
        <v>32</v>
      </c>
      <c r="T1377" t="s">
        <v>13605</v>
      </c>
      <c r="U1377" t="str">
        <f t="shared" si="63"/>
        <v>PN-REC-BM-D</v>
      </c>
      <c r="V1377" s="4" t="str">
        <f t="shared" si="64"/>
        <v>6304</v>
      </c>
      <c r="W1377" s="4" t="str">
        <f t="shared" si="65"/>
        <v>01</v>
      </c>
    </row>
    <row r="1378" spans="1:23" x14ac:dyDescent="0.25">
      <c r="A1378" t="s">
        <v>13606</v>
      </c>
      <c r="B1378" t="s">
        <v>21</v>
      </c>
      <c r="C1378" t="s">
        <v>13602</v>
      </c>
      <c r="D1378" t="s">
        <v>23</v>
      </c>
      <c r="E1378" t="s">
        <v>1824</v>
      </c>
      <c r="F1378" s="2">
        <v>21274</v>
      </c>
      <c r="G1378" s="5" t="s">
        <v>13603</v>
      </c>
      <c r="H1378" t="s">
        <v>10899</v>
      </c>
      <c r="I1378" t="s">
        <v>26</v>
      </c>
      <c r="K1378" t="s">
        <v>2959</v>
      </c>
      <c r="L1378" t="s">
        <v>23</v>
      </c>
      <c r="M1378" t="s">
        <v>27</v>
      </c>
      <c r="N1378" t="s">
        <v>13607</v>
      </c>
      <c r="O1378" t="s">
        <v>29</v>
      </c>
      <c r="P1378" t="s">
        <v>30</v>
      </c>
      <c r="Q1378" s="1">
        <v>44541</v>
      </c>
      <c r="R1378" t="s">
        <v>31</v>
      </c>
      <c r="S1378" t="s">
        <v>32</v>
      </c>
      <c r="T1378" t="s">
        <v>13608</v>
      </c>
      <c r="U1378" t="str">
        <f t="shared" si="63"/>
        <v>PN-REC-BM-D</v>
      </c>
      <c r="V1378" s="4" t="str">
        <f t="shared" si="64"/>
        <v>6304</v>
      </c>
      <c r="W1378" s="4" t="str">
        <f t="shared" si="65"/>
        <v>02</v>
      </c>
    </row>
    <row r="1379" spans="1:23" x14ac:dyDescent="0.25">
      <c r="A1379" s="5" t="s">
        <v>13609</v>
      </c>
      <c r="B1379" s="5" t="s">
        <v>21</v>
      </c>
      <c r="C1379" s="5" t="s">
        <v>13610</v>
      </c>
      <c r="D1379" s="5" t="s">
        <v>23</v>
      </c>
      <c r="E1379" s="5" t="s">
        <v>1824</v>
      </c>
      <c r="F1379" s="6">
        <v>21449</v>
      </c>
      <c r="G1379" s="5" t="s">
        <v>13611</v>
      </c>
      <c r="H1379" s="5" t="s">
        <v>10908</v>
      </c>
      <c r="I1379" s="5" t="s">
        <v>26</v>
      </c>
      <c r="J1379" s="5"/>
      <c r="K1379" s="5" t="s">
        <v>2959</v>
      </c>
      <c r="L1379" s="5" t="s">
        <v>23</v>
      </c>
      <c r="M1379" s="5" t="s">
        <v>27</v>
      </c>
      <c r="N1379" s="5" t="s">
        <v>13612</v>
      </c>
      <c r="O1379" s="5" t="s">
        <v>29</v>
      </c>
      <c r="P1379" s="5" t="s">
        <v>30</v>
      </c>
      <c r="Q1379" s="1">
        <v>44541</v>
      </c>
      <c r="R1379" s="5" t="s">
        <v>31</v>
      </c>
      <c r="S1379" s="5" t="s">
        <v>32</v>
      </c>
      <c r="T1379" s="5" t="s">
        <v>13613</v>
      </c>
      <c r="U1379" s="5" t="str">
        <f t="shared" si="63"/>
        <v>PN-REC-BM-D</v>
      </c>
      <c r="V1379" s="4" t="str">
        <f t="shared" si="64"/>
        <v>6305</v>
      </c>
      <c r="W1379" s="4" t="str">
        <f t="shared" si="65"/>
        <v>01</v>
      </c>
    </row>
    <row r="1380" spans="1:23" x14ac:dyDescent="0.25">
      <c r="A1380" s="5" t="s">
        <v>13614</v>
      </c>
      <c r="B1380" s="5" t="s">
        <v>21</v>
      </c>
      <c r="C1380" s="5" t="s">
        <v>13615</v>
      </c>
      <c r="D1380" s="5" t="s">
        <v>23</v>
      </c>
      <c r="E1380" s="5" t="s">
        <v>1824</v>
      </c>
      <c r="F1380" s="6">
        <v>21305</v>
      </c>
      <c r="G1380" s="5" t="s">
        <v>13616</v>
      </c>
      <c r="H1380" s="5" t="s">
        <v>10899</v>
      </c>
      <c r="I1380" s="5" t="s">
        <v>26</v>
      </c>
      <c r="J1380" s="5"/>
      <c r="K1380" s="5" t="s">
        <v>2959</v>
      </c>
      <c r="L1380" s="5" t="s">
        <v>23</v>
      </c>
      <c r="M1380" s="5" t="s">
        <v>27</v>
      </c>
      <c r="N1380" s="5" t="s">
        <v>13617</v>
      </c>
      <c r="O1380" s="5" t="s">
        <v>29</v>
      </c>
      <c r="P1380" s="5" t="s">
        <v>30</v>
      </c>
      <c r="Q1380" s="1">
        <v>44541</v>
      </c>
      <c r="R1380" s="5" t="s">
        <v>31</v>
      </c>
      <c r="S1380" s="5" t="s">
        <v>32</v>
      </c>
      <c r="T1380" s="5" t="s">
        <v>13618</v>
      </c>
      <c r="U1380" s="5" t="str">
        <f t="shared" si="63"/>
        <v>PN-REC-BM-D</v>
      </c>
      <c r="V1380" s="4" t="str">
        <f t="shared" si="64"/>
        <v>6306</v>
      </c>
      <c r="W1380" s="4" t="str">
        <f t="shared" si="65"/>
        <v>01</v>
      </c>
    </row>
    <row r="1381" spans="1:23" x14ac:dyDescent="0.25">
      <c r="A1381" s="5" t="s">
        <v>13619</v>
      </c>
      <c r="B1381" s="5" t="s">
        <v>21</v>
      </c>
      <c r="C1381" s="5" t="s">
        <v>13615</v>
      </c>
      <c r="D1381" s="5" t="s">
        <v>23</v>
      </c>
      <c r="E1381" s="5" t="s">
        <v>1824</v>
      </c>
      <c r="F1381" s="6">
        <v>21305</v>
      </c>
      <c r="G1381" s="5" t="s">
        <v>13616</v>
      </c>
      <c r="H1381" s="5" t="s">
        <v>10899</v>
      </c>
      <c r="I1381" s="5" t="s">
        <v>26</v>
      </c>
      <c r="J1381" s="5"/>
      <c r="K1381" s="5" t="s">
        <v>2959</v>
      </c>
      <c r="L1381" s="5" t="s">
        <v>23</v>
      </c>
      <c r="M1381" s="5" t="s">
        <v>27</v>
      </c>
      <c r="N1381" s="5" t="s">
        <v>13620</v>
      </c>
      <c r="O1381" s="5" t="s">
        <v>29</v>
      </c>
      <c r="P1381" s="5" t="s">
        <v>30</v>
      </c>
      <c r="Q1381" s="1">
        <v>44541</v>
      </c>
      <c r="R1381" s="5" t="s">
        <v>31</v>
      </c>
      <c r="S1381" s="5" t="s">
        <v>32</v>
      </c>
      <c r="T1381" s="5" t="s">
        <v>13621</v>
      </c>
      <c r="U1381" s="5" t="str">
        <f t="shared" si="63"/>
        <v>PN-REC-BM-D</v>
      </c>
      <c r="V1381" s="4" t="str">
        <f t="shared" si="64"/>
        <v>6306</v>
      </c>
      <c r="W1381" s="4" t="str">
        <f t="shared" si="65"/>
        <v>02</v>
      </c>
    </row>
    <row r="1382" spans="1:23" x14ac:dyDescent="0.25">
      <c r="A1382" s="5" t="s">
        <v>13622</v>
      </c>
      <c r="B1382" s="5" t="s">
        <v>21</v>
      </c>
      <c r="C1382" s="5" t="s">
        <v>13615</v>
      </c>
      <c r="D1382" s="5" t="s">
        <v>23</v>
      </c>
      <c r="E1382" s="5" t="s">
        <v>1824</v>
      </c>
      <c r="F1382" s="6">
        <v>22954</v>
      </c>
      <c r="G1382" s="5" t="s">
        <v>13616</v>
      </c>
      <c r="H1382" s="5" t="s">
        <v>10906</v>
      </c>
      <c r="I1382" s="5" t="s">
        <v>26</v>
      </c>
      <c r="J1382" s="5"/>
      <c r="K1382" s="5" t="s">
        <v>2959</v>
      </c>
      <c r="L1382" s="5" t="s">
        <v>23</v>
      </c>
      <c r="M1382" s="5" t="s">
        <v>27</v>
      </c>
      <c r="N1382" s="5" t="s">
        <v>13623</v>
      </c>
      <c r="O1382" s="5" t="s">
        <v>29</v>
      </c>
      <c r="P1382" s="5" t="s">
        <v>30</v>
      </c>
      <c r="Q1382" s="1">
        <v>44541</v>
      </c>
      <c r="R1382" s="5" t="s">
        <v>31</v>
      </c>
      <c r="S1382" s="5" t="s">
        <v>32</v>
      </c>
      <c r="T1382" s="5" t="s">
        <v>13624</v>
      </c>
      <c r="U1382" s="5" t="str">
        <f t="shared" si="63"/>
        <v>PN-REC-BM-D</v>
      </c>
      <c r="V1382" s="4" t="str">
        <f t="shared" si="64"/>
        <v>6306</v>
      </c>
      <c r="W1382" s="4" t="str">
        <f t="shared" si="65"/>
        <v>03</v>
      </c>
    </row>
    <row r="1383" spans="1:23" x14ac:dyDescent="0.25">
      <c r="A1383" s="5" t="s">
        <v>13625</v>
      </c>
      <c r="B1383" s="5" t="s">
        <v>21</v>
      </c>
      <c r="C1383" s="5" t="s">
        <v>13615</v>
      </c>
      <c r="D1383" s="5" t="s">
        <v>23</v>
      </c>
      <c r="E1383" s="5" t="s">
        <v>1824</v>
      </c>
      <c r="F1383" s="6">
        <v>22954</v>
      </c>
      <c r="G1383" s="5" t="s">
        <v>13616</v>
      </c>
      <c r="H1383" s="5" t="s">
        <v>10906</v>
      </c>
      <c r="I1383" s="5" t="s">
        <v>26</v>
      </c>
      <c r="J1383" s="5"/>
      <c r="K1383" s="5" t="s">
        <v>2959</v>
      </c>
      <c r="L1383" s="5" t="s">
        <v>23</v>
      </c>
      <c r="M1383" s="5" t="s">
        <v>27</v>
      </c>
      <c r="N1383" s="5" t="s">
        <v>13626</v>
      </c>
      <c r="O1383" s="5" t="s">
        <v>29</v>
      </c>
      <c r="P1383" s="5" t="s">
        <v>30</v>
      </c>
      <c r="Q1383" s="1">
        <v>44541</v>
      </c>
      <c r="R1383" s="5" t="s">
        <v>31</v>
      </c>
      <c r="S1383" s="5" t="s">
        <v>32</v>
      </c>
      <c r="T1383" s="5" t="s">
        <v>13627</v>
      </c>
      <c r="U1383" s="5" t="str">
        <f t="shared" si="63"/>
        <v>PN-REC-BM-D</v>
      </c>
      <c r="V1383" s="4" t="str">
        <f t="shared" si="64"/>
        <v>6306</v>
      </c>
      <c r="W1383" s="4" t="str">
        <f t="shared" si="65"/>
        <v>04</v>
      </c>
    </row>
    <row r="1384" spans="1:23" x14ac:dyDescent="0.25">
      <c r="A1384" s="5" t="s">
        <v>13628</v>
      </c>
      <c r="B1384" s="5" t="s">
        <v>21</v>
      </c>
      <c r="C1384" s="5" t="s">
        <v>13629</v>
      </c>
      <c r="D1384" s="5" t="s">
        <v>23</v>
      </c>
      <c r="E1384" s="5" t="s">
        <v>40</v>
      </c>
      <c r="F1384" s="6">
        <v>20692</v>
      </c>
      <c r="G1384" s="5" t="s">
        <v>13630</v>
      </c>
      <c r="H1384" s="5" t="s">
        <v>10908</v>
      </c>
      <c r="I1384" s="5" t="s">
        <v>26</v>
      </c>
      <c r="J1384" s="5"/>
      <c r="K1384" s="5" t="s">
        <v>2959</v>
      </c>
      <c r="L1384" s="5" t="s">
        <v>23</v>
      </c>
      <c r="M1384" s="5" t="s">
        <v>27</v>
      </c>
      <c r="N1384" s="5" t="s">
        <v>13631</v>
      </c>
      <c r="O1384" s="5" t="s">
        <v>29</v>
      </c>
      <c r="P1384" s="5" t="s">
        <v>30</v>
      </c>
      <c r="Q1384" s="1">
        <v>44541</v>
      </c>
      <c r="R1384" s="5" t="s">
        <v>31</v>
      </c>
      <c r="S1384" s="5" t="s">
        <v>32</v>
      </c>
      <c r="T1384" s="5" t="s">
        <v>13632</v>
      </c>
      <c r="U1384" s="5" t="str">
        <f t="shared" si="63"/>
        <v>PN-REC-BM-D</v>
      </c>
      <c r="V1384" s="4" t="str">
        <f t="shared" si="64"/>
        <v>6900</v>
      </c>
      <c r="W1384" s="4" t="str">
        <f t="shared" si="65"/>
        <v>01</v>
      </c>
    </row>
    <row r="1385" spans="1:23" x14ac:dyDescent="0.25">
      <c r="A1385" s="5" t="s">
        <v>13633</v>
      </c>
      <c r="B1385" s="5" t="s">
        <v>21</v>
      </c>
      <c r="C1385" s="5" t="s">
        <v>13629</v>
      </c>
      <c r="D1385" s="5" t="s">
        <v>23</v>
      </c>
      <c r="E1385" s="5" t="s">
        <v>40</v>
      </c>
      <c r="F1385" s="6">
        <v>20692</v>
      </c>
      <c r="G1385" s="5" t="s">
        <v>13630</v>
      </c>
      <c r="H1385" s="5" t="s">
        <v>10908</v>
      </c>
      <c r="I1385" s="5" t="s">
        <v>26</v>
      </c>
      <c r="J1385" s="5"/>
      <c r="K1385" s="5" t="s">
        <v>2959</v>
      </c>
      <c r="L1385" s="5" t="s">
        <v>23</v>
      </c>
      <c r="M1385" s="5" t="s">
        <v>27</v>
      </c>
      <c r="N1385" s="5" t="s">
        <v>13634</v>
      </c>
      <c r="O1385" s="5" t="s">
        <v>29</v>
      </c>
      <c r="P1385" s="5" t="s">
        <v>30</v>
      </c>
      <c r="Q1385" s="1">
        <v>44541</v>
      </c>
      <c r="R1385" s="5" t="s">
        <v>31</v>
      </c>
      <c r="S1385" s="5" t="s">
        <v>32</v>
      </c>
      <c r="T1385" s="5" t="s">
        <v>13635</v>
      </c>
      <c r="U1385" s="5" t="str">
        <f t="shared" si="63"/>
        <v>PN-REC-BM-D</v>
      </c>
      <c r="V1385" s="4" t="str">
        <f t="shared" si="64"/>
        <v>6900</v>
      </c>
      <c r="W1385" s="4" t="str">
        <f t="shared" si="65"/>
        <v>02</v>
      </c>
    </row>
    <row r="1386" spans="1:23" x14ac:dyDescent="0.25">
      <c r="A1386" s="5" t="s">
        <v>13636</v>
      </c>
      <c r="B1386" s="5" t="s">
        <v>21</v>
      </c>
      <c r="C1386" s="5" t="s">
        <v>13629</v>
      </c>
      <c r="D1386" s="5" t="s">
        <v>23</v>
      </c>
      <c r="E1386" s="5" t="s">
        <v>1824</v>
      </c>
      <c r="F1386" s="6">
        <v>21449</v>
      </c>
      <c r="G1386" s="5" t="s">
        <v>13630</v>
      </c>
      <c r="H1386" s="5" t="s">
        <v>10904</v>
      </c>
      <c r="I1386" s="5" t="s">
        <v>26</v>
      </c>
      <c r="J1386" s="5"/>
      <c r="K1386" s="5" t="s">
        <v>2959</v>
      </c>
      <c r="L1386" s="5" t="s">
        <v>23</v>
      </c>
      <c r="M1386" s="5" t="s">
        <v>27</v>
      </c>
      <c r="N1386" s="5" t="s">
        <v>13637</v>
      </c>
      <c r="O1386" s="5" t="s">
        <v>29</v>
      </c>
      <c r="P1386" s="5" t="s">
        <v>30</v>
      </c>
      <c r="Q1386" s="1">
        <v>44541</v>
      </c>
      <c r="R1386" s="5" t="s">
        <v>31</v>
      </c>
      <c r="S1386" s="5" t="s">
        <v>32</v>
      </c>
      <c r="T1386" s="5" t="s">
        <v>13638</v>
      </c>
      <c r="U1386" s="5" t="str">
        <f t="shared" si="63"/>
        <v>PN-REC-BM-D</v>
      </c>
      <c r="V1386" s="4" t="str">
        <f t="shared" si="64"/>
        <v>6900</v>
      </c>
      <c r="W1386" s="4" t="str">
        <f t="shared" si="65"/>
        <v>03</v>
      </c>
    </row>
    <row r="1387" spans="1:23" x14ac:dyDescent="0.25">
      <c r="A1387" s="5" t="s">
        <v>13639</v>
      </c>
      <c r="B1387" s="5" t="s">
        <v>21</v>
      </c>
      <c r="C1387" s="5" t="s">
        <v>13629</v>
      </c>
      <c r="D1387" s="5" t="s">
        <v>23</v>
      </c>
      <c r="E1387" s="5" t="s">
        <v>1824</v>
      </c>
      <c r="F1387" s="6">
        <v>22939</v>
      </c>
      <c r="G1387" s="5" t="s">
        <v>13630</v>
      </c>
      <c r="H1387" s="5" t="s">
        <v>10908</v>
      </c>
      <c r="I1387" s="5" t="s">
        <v>26</v>
      </c>
      <c r="J1387" s="5"/>
      <c r="K1387" s="5" t="s">
        <v>2959</v>
      </c>
      <c r="L1387" s="5" t="s">
        <v>23</v>
      </c>
      <c r="M1387" s="5" t="s">
        <v>27</v>
      </c>
      <c r="N1387" s="5" t="s">
        <v>13640</v>
      </c>
      <c r="O1387" s="5" t="s">
        <v>29</v>
      </c>
      <c r="P1387" s="5" t="s">
        <v>30</v>
      </c>
      <c r="Q1387" s="1">
        <v>44541</v>
      </c>
      <c r="R1387" s="5" t="s">
        <v>31</v>
      </c>
      <c r="S1387" s="5" t="s">
        <v>32</v>
      </c>
      <c r="T1387" s="5" t="s">
        <v>13641</v>
      </c>
      <c r="U1387" s="5" t="str">
        <f t="shared" si="63"/>
        <v>PN-REC-BM-D</v>
      </c>
      <c r="V1387" s="4" t="str">
        <f t="shared" si="64"/>
        <v>6900</v>
      </c>
      <c r="W1387" s="4" t="str">
        <f t="shared" si="65"/>
        <v>04</v>
      </c>
    </row>
    <row r="1388" spans="1:23" x14ac:dyDescent="0.25">
      <c r="A1388" s="5" t="s">
        <v>13642</v>
      </c>
      <c r="B1388" s="5" t="s">
        <v>21</v>
      </c>
      <c r="C1388" s="5" t="s">
        <v>13643</v>
      </c>
      <c r="D1388" s="5" t="s">
        <v>23</v>
      </c>
      <c r="E1388" s="5" t="s">
        <v>1824</v>
      </c>
      <c r="F1388" s="6">
        <v>21680</v>
      </c>
      <c r="G1388" s="5" t="s">
        <v>13644</v>
      </c>
      <c r="H1388" s="5" t="s">
        <v>10904</v>
      </c>
      <c r="I1388" s="5" t="s">
        <v>26</v>
      </c>
      <c r="J1388" s="5"/>
      <c r="K1388" s="5" t="s">
        <v>2959</v>
      </c>
      <c r="L1388" s="5" t="s">
        <v>23</v>
      </c>
      <c r="M1388" s="5" t="s">
        <v>27</v>
      </c>
      <c r="N1388" s="5" t="s">
        <v>13645</v>
      </c>
      <c r="O1388" s="5" t="s">
        <v>29</v>
      </c>
      <c r="P1388" s="5" t="s">
        <v>30</v>
      </c>
      <c r="Q1388" s="1">
        <v>44541</v>
      </c>
      <c r="R1388" s="5" t="s">
        <v>31</v>
      </c>
      <c r="S1388" s="5" t="s">
        <v>32</v>
      </c>
      <c r="T1388" s="5" t="s">
        <v>13646</v>
      </c>
      <c r="U1388" s="5" t="str">
        <f t="shared" si="63"/>
        <v>PN-REC-BM-D</v>
      </c>
      <c r="V1388" s="4" t="str">
        <f t="shared" si="64"/>
        <v>6901</v>
      </c>
      <c r="W1388" s="4" t="str">
        <f t="shared" si="65"/>
        <v>01</v>
      </c>
    </row>
    <row r="1389" spans="1:23" x14ac:dyDescent="0.25">
      <c r="A1389" s="5" t="s">
        <v>13647</v>
      </c>
      <c r="B1389" s="5" t="s">
        <v>21</v>
      </c>
      <c r="C1389" s="5" t="s">
        <v>13648</v>
      </c>
      <c r="D1389" s="5" t="s">
        <v>23</v>
      </c>
      <c r="E1389" s="5" t="s">
        <v>1824</v>
      </c>
      <c r="F1389" s="6">
        <v>22457</v>
      </c>
      <c r="G1389" s="5" t="s">
        <v>13649</v>
      </c>
      <c r="H1389" s="5" t="s">
        <v>10908</v>
      </c>
      <c r="I1389" s="5" t="s">
        <v>26</v>
      </c>
      <c r="J1389" s="5"/>
      <c r="K1389" s="5" t="s">
        <v>2959</v>
      </c>
      <c r="L1389" s="5" t="s">
        <v>23</v>
      </c>
      <c r="M1389" s="5" t="s">
        <v>27</v>
      </c>
      <c r="N1389" s="5" t="s">
        <v>13650</v>
      </c>
      <c r="O1389" s="5" t="s">
        <v>29</v>
      </c>
      <c r="P1389" s="5" t="s">
        <v>30</v>
      </c>
      <c r="Q1389" s="1">
        <v>44541</v>
      </c>
      <c r="R1389" s="5" t="s">
        <v>31</v>
      </c>
      <c r="S1389" s="5" t="s">
        <v>32</v>
      </c>
      <c r="T1389" s="5" t="s">
        <v>13651</v>
      </c>
      <c r="U1389" s="5" t="str">
        <f t="shared" si="63"/>
        <v>PN-REC-BM-D</v>
      </c>
      <c r="V1389" s="4" t="str">
        <f t="shared" si="64"/>
        <v>6902</v>
      </c>
      <c r="W1389" s="4" t="str">
        <f t="shared" si="65"/>
        <v>01</v>
      </c>
    </row>
    <row r="1390" spans="1:23" x14ac:dyDescent="0.25">
      <c r="A1390" s="5" t="s">
        <v>13652</v>
      </c>
      <c r="B1390" s="5" t="s">
        <v>21</v>
      </c>
      <c r="C1390" s="5" t="s">
        <v>13648</v>
      </c>
      <c r="D1390" s="5" t="s">
        <v>23</v>
      </c>
      <c r="E1390" s="5" t="s">
        <v>1824</v>
      </c>
      <c r="F1390" s="6">
        <v>22457</v>
      </c>
      <c r="G1390" s="5" t="s">
        <v>13649</v>
      </c>
      <c r="H1390" s="5" t="s">
        <v>10908</v>
      </c>
      <c r="I1390" s="5" t="s">
        <v>26</v>
      </c>
      <c r="J1390" s="5"/>
      <c r="K1390" s="5" t="s">
        <v>2959</v>
      </c>
      <c r="L1390" s="5" t="s">
        <v>23</v>
      </c>
      <c r="M1390" s="5" t="s">
        <v>27</v>
      </c>
      <c r="N1390" s="5" t="s">
        <v>13653</v>
      </c>
      <c r="O1390" s="5" t="s">
        <v>29</v>
      </c>
      <c r="P1390" s="5" t="s">
        <v>30</v>
      </c>
      <c r="Q1390" s="1">
        <v>44541</v>
      </c>
      <c r="R1390" s="5" t="s">
        <v>31</v>
      </c>
      <c r="S1390" s="5" t="s">
        <v>32</v>
      </c>
      <c r="T1390" s="5" t="s">
        <v>13654</v>
      </c>
      <c r="U1390" s="5" t="str">
        <f t="shared" si="63"/>
        <v>PN-REC-BM-D</v>
      </c>
      <c r="V1390" s="4" t="str">
        <f t="shared" si="64"/>
        <v>6902</v>
      </c>
      <c r="W1390" s="4" t="str">
        <f t="shared" si="65"/>
        <v>02</v>
      </c>
    </row>
    <row r="1391" spans="1:23" x14ac:dyDescent="0.25">
      <c r="A1391" s="5" t="s">
        <v>13655</v>
      </c>
      <c r="B1391" s="5" t="s">
        <v>21</v>
      </c>
      <c r="C1391" s="5" t="s">
        <v>13656</v>
      </c>
      <c r="D1391" s="5" t="s">
        <v>23</v>
      </c>
      <c r="E1391" s="5" t="s">
        <v>1824</v>
      </c>
      <c r="F1391" s="6">
        <v>21855</v>
      </c>
      <c r="G1391" s="5" t="s">
        <v>13657</v>
      </c>
      <c r="H1391" s="5" t="s">
        <v>10899</v>
      </c>
      <c r="I1391" s="5" t="s">
        <v>26</v>
      </c>
      <c r="J1391" s="5"/>
      <c r="K1391" s="5" t="s">
        <v>2959</v>
      </c>
      <c r="L1391" s="5" t="s">
        <v>23</v>
      </c>
      <c r="M1391" s="5" t="s">
        <v>27</v>
      </c>
      <c r="N1391" s="5" t="s">
        <v>13658</v>
      </c>
      <c r="O1391" s="5" t="s">
        <v>29</v>
      </c>
      <c r="P1391" s="5" t="s">
        <v>30</v>
      </c>
      <c r="Q1391" s="1">
        <v>44541</v>
      </c>
      <c r="R1391" s="5" t="s">
        <v>31</v>
      </c>
      <c r="S1391" s="5" t="s">
        <v>32</v>
      </c>
      <c r="T1391" s="5" t="s">
        <v>13659</v>
      </c>
      <c r="U1391" s="5" t="str">
        <f t="shared" si="63"/>
        <v>PN-REC-BM-D</v>
      </c>
      <c r="V1391" s="4" t="str">
        <f t="shared" si="64"/>
        <v>6903</v>
      </c>
      <c r="W1391" s="4" t="str">
        <f t="shared" si="65"/>
        <v>01</v>
      </c>
    </row>
    <row r="1392" spans="1:23" x14ac:dyDescent="0.25">
      <c r="A1392" s="5" t="s">
        <v>13660</v>
      </c>
      <c r="B1392" s="5" t="s">
        <v>21</v>
      </c>
      <c r="C1392" s="5" t="s">
        <v>13661</v>
      </c>
      <c r="D1392" s="5" t="s">
        <v>23</v>
      </c>
      <c r="E1392" s="5" t="s">
        <v>1824</v>
      </c>
      <c r="F1392" s="6">
        <v>21491</v>
      </c>
      <c r="G1392" s="5" t="s">
        <v>13662</v>
      </c>
      <c r="H1392" s="5" t="s">
        <v>10908</v>
      </c>
      <c r="I1392" s="5" t="s">
        <v>26</v>
      </c>
      <c r="J1392" s="5"/>
      <c r="K1392" s="5" t="s">
        <v>2959</v>
      </c>
      <c r="L1392" s="5" t="s">
        <v>23</v>
      </c>
      <c r="M1392" s="5" t="s">
        <v>27</v>
      </c>
      <c r="N1392" s="5" t="s">
        <v>13663</v>
      </c>
      <c r="O1392" s="5" t="s">
        <v>29</v>
      </c>
      <c r="P1392" s="5" t="s">
        <v>30</v>
      </c>
      <c r="Q1392" s="1">
        <v>44541</v>
      </c>
      <c r="R1392" s="5" t="s">
        <v>31</v>
      </c>
      <c r="S1392" s="5" t="s">
        <v>32</v>
      </c>
      <c r="T1392" s="5" t="s">
        <v>13664</v>
      </c>
      <c r="U1392" s="5" t="str">
        <f t="shared" si="63"/>
        <v>PN-REC-BM-D</v>
      </c>
      <c r="V1392" s="4" t="str">
        <f t="shared" si="64"/>
        <v>6904</v>
      </c>
      <c r="W1392" s="4" t="str">
        <f t="shared" si="65"/>
        <v>01</v>
      </c>
    </row>
    <row r="1393" spans="1:23" x14ac:dyDescent="0.25">
      <c r="A1393" s="5" t="s">
        <v>13665</v>
      </c>
      <c r="B1393" s="5" t="s">
        <v>21</v>
      </c>
      <c r="C1393" s="5" t="s">
        <v>13661</v>
      </c>
      <c r="D1393" s="5" t="s">
        <v>23</v>
      </c>
      <c r="E1393" s="5" t="s">
        <v>1824</v>
      </c>
      <c r="F1393" s="6">
        <v>22932</v>
      </c>
      <c r="G1393" s="5" t="s">
        <v>13662</v>
      </c>
      <c r="H1393" s="5" t="s">
        <v>10898</v>
      </c>
      <c r="I1393" s="5" t="s">
        <v>26</v>
      </c>
      <c r="J1393" s="5"/>
      <c r="K1393" s="5" t="s">
        <v>2959</v>
      </c>
      <c r="L1393" s="5" t="s">
        <v>23</v>
      </c>
      <c r="M1393" s="5" t="s">
        <v>27</v>
      </c>
      <c r="N1393" s="5" t="s">
        <v>13666</v>
      </c>
      <c r="O1393" s="5" t="s">
        <v>29</v>
      </c>
      <c r="P1393" s="5" t="s">
        <v>30</v>
      </c>
      <c r="Q1393" s="1">
        <v>44541</v>
      </c>
      <c r="R1393" s="5" t="s">
        <v>31</v>
      </c>
      <c r="S1393" s="5" t="s">
        <v>32</v>
      </c>
      <c r="T1393" s="5" t="s">
        <v>13667</v>
      </c>
      <c r="U1393" s="5" t="str">
        <f t="shared" si="63"/>
        <v>PN-REC-BM-D</v>
      </c>
      <c r="V1393" s="4" t="str">
        <f t="shared" si="64"/>
        <v>6904</v>
      </c>
      <c r="W1393" s="4" t="str">
        <f t="shared" si="65"/>
        <v>02</v>
      </c>
    </row>
    <row r="1394" spans="1:23" x14ac:dyDescent="0.25">
      <c r="A1394" s="5" t="s">
        <v>13668</v>
      </c>
      <c r="B1394" s="5" t="s">
        <v>21</v>
      </c>
      <c r="C1394" s="5" t="s">
        <v>13661</v>
      </c>
      <c r="D1394" s="5" t="s">
        <v>23</v>
      </c>
      <c r="E1394" s="5" t="s">
        <v>1824</v>
      </c>
      <c r="F1394" s="6">
        <v>22932</v>
      </c>
      <c r="G1394" s="5" t="s">
        <v>13662</v>
      </c>
      <c r="H1394" s="5" t="s">
        <v>10898</v>
      </c>
      <c r="I1394" s="5" t="s">
        <v>26</v>
      </c>
      <c r="J1394" s="5"/>
      <c r="K1394" s="5" t="s">
        <v>2959</v>
      </c>
      <c r="L1394" s="5" t="s">
        <v>23</v>
      </c>
      <c r="M1394" s="5" t="s">
        <v>27</v>
      </c>
      <c r="N1394" s="5" t="s">
        <v>13669</v>
      </c>
      <c r="O1394" s="5" t="s">
        <v>29</v>
      </c>
      <c r="P1394" s="5" t="s">
        <v>30</v>
      </c>
      <c r="Q1394" s="1">
        <v>44541</v>
      </c>
      <c r="R1394" s="5" t="s">
        <v>31</v>
      </c>
      <c r="S1394" s="5" t="s">
        <v>32</v>
      </c>
      <c r="T1394" s="5" t="s">
        <v>13670</v>
      </c>
      <c r="U1394" s="5" t="str">
        <f t="shared" si="63"/>
        <v>PN-REC-BM-D</v>
      </c>
      <c r="V1394" s="4" t="str">
        <f t="shared" si="64"/>
        <v>6904</v>
      </c>
      <c r="W1394" s="4" t="str">
        <f t="shared" si="65"/>
        <v>03</v>
      </c>
    </row>
    <row r="1395" spans="1:23" x14ac:dyDescent="0.25">
      <c r="A1395" s="5" t="s">
        <v>13671</v>
      </c>
      <c r="B1395" s="5" t="s">
        <v>21</v>
      </c>
      <c r="C1395" s="5" t="s">
        <v>13672</v>
      </c>
      <c r="D1395" s="5" t="s">
        <v>23</v>
      </c>
      <c r="E1395" s="5" t="s">
        <v>1824</v>
      </c>
      <c r="F1395" s="6">
        <v>21617</v>
      </c>
      <c r="G1395" s="5" t="s">
        <v>13673</v>
      </c>
      <c r="H1395" s="5" t="s">
        <v>10908</v>
      </c>
      <c r="I1395" s="5" t="s">
        <v>26</v>
      </c>
      <c r="J1395" s="5"/>
      <c r="K1395" s="5" t="s">
        <v>2959</v>
      </c>
      <c r="L1395" s="5" t="s">
        <v>23</v>
      </c>
      <c r="M1395" s="5" t="s">
        <v>27</v>
      </c>
      <c r="N1395" s="5" t="s">
        <v>13674</v>
      </c>
      <c r="O1395" s="5" t="s">
        <v>29</v>
      </c>
      <c r="P1395" s="5" t="s">
        <v>30</v>
      </c>
      <c r="Q1395" s="1">
        <v>44541</v>
      </c>
      <c r="R1395" s="5" t="s">
        <v>31</v>
      </c>
      <c r="S1395" s="5" t="s">
        <v>32</v>
      </c>
      <c r="T1395" s="5" t="s">
        <v>13675</v>
      </c>
      <c r="U1395" s="5" t="str">
        <f t="shared" si="63"/>
        <v>PN-REC-BM-D</v>
      </c>
      <c r="V1395" s="4" t="str">
        <f t="shared" si="64"/>
        <v>6905</v>
      </c>
      <c r="W1395" s="4" t="str">
        <f t="shared" si="65"/>
        <v>01</v>
      </c>
    </row>
    <row r="1396" spans="1:23" x14ac:dyDescent="0.25">
      <c r="A1396" s="5" t="s">
        <v>13676</v>
      </c>
      <c r="B1396" s="5" t="s">
        <v>21</v>
      </c>
      <c r="C1396" s="5" t="s">
        <v>13677</v>
      </c>
      <c r="D1396" s="5" t="s">
        <v>23</v>
      </c>
      <c r="E1396" s="5" t="s">
        <v>1824</v>
      </c>
      <c r="F1396" s="6">
        <v>21179</v>
      </c>
      <c r="G1396" s="5" t="s">
        <v>13678</v>
      </c>
      <c r="H1396" s="5" t="s">
        <v>10909</v>
      </c>
      <c r="I1396" s="5" t="s">
        <v>26</v>
      </c>
      <c r="J1396" s="5"/>
      <c r="K1396" s="5" t="s">
        <v>2959</v>
      </c>
      <c r="L1396" s="5" t="s">
        <v>23</v>
      </c>
      <c r="M1396" s="5" t="s">
        <v>27</v>
      </c>
      <c r="N1396" s="5" t="s">
        <v>13679</v>
      </c>
      <c r="O1396" s="5" t="s">
        <v>29</v>
      </c>
      <c r="P1396" s="5" t="s">
        <v>30</v>
      </c>
      <c r="Q1396" s="1">
        <v>44541</v>
      </c>
      <c r="R1396" s="5" t="s">
        <v>31</v>
      </c>
      <c r="S1396" s="5" t="s">
        <v>32</v>
      </c>
      <c r="T1396" s="5" t="s">
        <v>13680</v>
      </c>
      <c r="U1396" s="5" t="str">
        <f t="shared" si="63"/>
        <v>PN-REC-BM-D</v>
      </c>
      <c r="V1396" s="4" t="str">
        <f t="shared" si="64"/>
        <v>6906</v>
      </c>
      <c r="W1396" s="4" t="str">
        <f t="shared" si="65"/>
        <v>01</v>
      </c>
    </row>
    <row r="1397" spans="1:23" x14ac:dyDescent="0.25">
      <c r="A1397" s="5" t="s">
        <v>13681</v>
      </c>
      <c r="B1397" s="5" t="s">
        <v>21</v>
      </c>
      <c r="C1397" s="5" t="s">
        <v>13682</v>
      </c>
      <c r="D1397" s="5" t="s">
        <v>23</v>
      </c>
      <c r="E1397" s="5" t="s">
        <v>1824</v>
      </c>
      <c r="F1397" s="6">
        <v>22015</v>
      </c>
      <c r="G1397" s="5" t="s">
        <v>13683</v>
      </c>
      <c r="H1397" s="5" t="s">
        <v>10908</v>
      </c>
      <c r="I1397" s="5" t="s">
        <v>26</v>
      </c>
      <c r="J1397" s="5"/>
      <c r="K1397" s="5" t="s">
        <v>2959</v>
      </c>
      <c r="L1397" s="5" t="s">
        <v>23</v>
      </c>
      <c r="M1397" s="5" t="s">
        <v>27</v>
      </c>
      <c r="N1397" s="5" t="s">
        <v>13684</v>
      </c>
      <c r="O1397" s="5" t="s">
        <v>29</v>
      </c>
      <c r="P1397" s="5" t="s">
        <v>30</v>
      </c>
      <c r="Q1397" s="1">
        <v>44541</v>
      </c>
      <c r="R1397" s="5" t="s">
        <v>31</v>
      </c>
      <c r="S1397" s="5" t="s">
        <v>32</v>
      </c>
      <c r="T1397" s="5" t="s">
        <v>13685</v>
      </c>
      <c r="U1397" s="5" t="str">
        <f t="shared" si="63"/>
        <v>PN-REC-BM-D</v>
      </c>
      <c r="V1397" s="4" t="str">
        <f t="shared" si="64"/>
        <v>6907</v>
      </c>
      <c r="W1397" s="4" t="str">
        <f t="shared" si="65"/>
        <v>01</v>
      </c>
    </row>
    <row r="1398" spans="1:23" x14ac:dyDescent="0.25">
      <c r="A1398" s="5" t="s">
        <v>13686</v>
      </c>
      <c r="B1398" s="5" t="s">
        <v>21</v>
      </c>
      <c r="C1398" s="5" t="s">
        <v>13687</v>
      </c>
      <c r="D1398" s="5" t="s">
        <v>23</v>
      </c>
      <c r="E1398" s="5" t="s">
        <v>1824</v>
      </c>
      <c r="F1398" s="6">
        <v>21386</v>
      </c>
      <c r="G1398" s="5" t="s">
        <v>13688</v>
      </c>
      <c r="H1398" s="5" t="s">
        <v>10908</v>
      </c>
      <c r="I1398" s="5" t="s">
        <v>26</v>
      </c>
      <c r="J1398" s="5"/>
      <c r="K1398" s="5" t="s">
        <v>2959</v>
      </c>
      <c r="L1398" s="5" t="s">
        <v>23</v>
      </c>
      <c r="M1398" s="5" t="s">
        <v>27</v>
      </c>
      <c r="N1398" s="5" t="s">
        <v>13689</v>
      </c>
      <c r="O1398" s="5" t="s">
        <v>29</v>
      </c>
      <c r="P1398" s="5" t="s">
        <v>30</v>
      </c>
      <c r="Q1398" s="1">
        <v>44541</v>
      </c>
      <c r="R1398" s="5" t="s">
        <v>31</v>
      </c>
      <c r="S1398" s="5" t="s">
        <v>32</v>
      </c>
      <c r="T1398" s="5" t="s">
        <v>13690</v>
      </c>
      <c r="U1398" s="5" t="str">
        <f t="shared" si="63"/>
        <v>PN-REC-BM-D</v>
      </c>
      <c r="V1398" s="4" t="str">
        <f t="shared" si="64"/>
        <v>6908</v>
      </c>
      <c r="W1398" s="4" t="str">
        <f t="shared" si="65"/>
        <v>01</v>
      </c>
    </row>
    <row r="1399" spans="1:23" x14ac:dyDescent="0.25">
      <c r="A1399" s="5" t="s">
        <v>13691</v>
      </c>
      <c r="B1399" s="5" t="s">
        <v>21</v>
      </c>
      <c r="C1399" s="5" t="s">
        <v>13687</v>
      </c>
      <c r="D1399" s="5" t="s">
        <v>23</v>
      </c>
      <c r="E1399" s="5" t="s">
        <v>1824</v>
      </c>
      <c r="F1399" s="6">
        <v>23095</v>
      </c>
      <c r="G1399" s="5" t="s">
        <v>13688</v>
      </c>
      <c r="H1399" s="5" t="s">
        <v>10908</v>
      </c>
      <c r="I1399" s="5" t="s">
        <v>26</v>
      </c>
      <c r="J1399" s="5"/>
      <c r="K1399" s="5" t="s">
        <v>2959</v>
      </c>
      <c r="L1399" s="5" t="s">
        <v>23</v>
      </c>
      <c r="M1399" s="5" t="s">
        <v>27</v>
      </c>
      <c r="N1399" s="5" t="s">
        <v>13692</v>
      </c>
      <c r="O1399" s="5" t="s">
        <v>29</v>
      </c>
      <c r="P1399" s="5" t="s">
        <v>30</v>
      </c>
      <c r="Q1399" s="1">
        <v>44541</v>
      </c>
      <c r="R1399" s="5" t="s">
        <v>31</v>
      </c>
      <c r="S1399" s="5" t="s">
        <v>32</v>
      </c>
      <c r="T1399" s="5" t="s">
        <v>13693</v>
      </c>
      <c r="U1399" s="5" t="str">
        <f t="shared" si="63"/>
        <v>PN-REC-BM-D</v>
      </c>
      <c r="V1399" s="4" t="str">
        <f t="shared" si="64"/>
        <v>6908</v>
      </c>
      <c r="W1399" s="4" t="str">
        <f t="shared" si="65"/>
        <v>02</v>
      </c>
    </row>
    <row r="1400" spans="1:23" x14ac:dyDescent="0.25">
      <c r="A1400" s="5" t="s">
        <v>13694</v>
      </c>
      <c r="B1400" s="5" t="s">
        <v>21</v>
      </c>
      <c r="C1400" s="5" t="s">
        <v>13687</v>
      </c>
      <c r="D1400" s="5" t="s">
        <v>23</v>
      </c>
      <c r="E1400" s="5" t="s">
        <v>1824</v>
      </c>
      <c r="F1400" s="6">
        <v>23095</v>
      </c>
      <c r="G1400" s="5" t="s">
        <v>13688</v>
      </c>
      <c r="H1400" s="5" t="s">
        <v>10908</v>
      </c>
      <c r="I1400" s="5" t="s">
        <v>26</v>
      </c>
      <c r="J1400" s="5"/>
      <c r="K1400" s="5" t="s">
        <v>2959</v>
      </c>
      <c r="L1400" s="5" t="s">
        <v>23</v>
      </c>
      <c r="M1400" s="5" t="s">
        <v>27</v>
      </c>
      <c r="N1400" s="5" t="s">
        <v>13695</v>
      </c>
      <c r="O1400" s="5" t="s">
        <v>29</v>
      </c>
      <c r="P1400" s="5" t="s">
        <v>30</v>
      </c>
      <c r="Q1400" s="1">
        <v>44541</v>
      </c>
      <c r="R1400" s="5" t="s">
        <v>31</v>
      </c>
      <c r="S1400" s="5" t="s">
        <v>32</v>
      </c>
      <c r="T1400" s="5" t="s">
        <v>13696</v>
      </c>
      <c r="U1400" s="5" t="str">
        <f t="shared" si="63"/>
        <v>PN-REC-BM-D</v>
      </c>
      <c r="V1400" s="4" t="str">
        <f t="shared" si="64"/>
        <v>6908</v>
      </c>
      <c r="W1400" s="4" t="str">
        <f t="shared" si="65"/>
        <v>03</v>
      </c>
    </row>
    <row r="1401" spans="1:23" x14ac:dyDescent="0.25">
      <c r="A1401" s="5" t="s">
        <v>13697</v>
      </c>
      <c r="B1401" s="5" t="s">
        <v>21</v>
      </c>
      <c r="C1401" s="5" t="s">
        <v>13698</v>
      </c>
      <c r="D1401" s="5" t="s">
        <v>23</v>
      </c>
      <c r="E1401" s="5" t="s">
        <v>1824</v>
      </c>
      <c r="F1401" s="6">
        <v>21449</v>
      </c>
      <c r="G1401" s="5" t="s">
        <v>13699</v>
      </c>
      <c r="H1401" s="5" t="s">
        <v>10908</v>
      </c>
      <c r="I1401" s="5" t="s">
        <v>26</v>
      </c>
      <c r="J1401" s="5"/>
      <c r="K1401" s="5" t="s">
        <v>2959</v>
      </c>
      <c r="L1401" s="5" t="s">
        <v>23</v>
      </c>
      <c r="M1401" s="5" t="s">
        <v>27</v>
      </c>
      <c r="N1401" s="5" t="s">
        <v>13700</v>
      </c>
      <c r="O1401" s="5" t="s">
        <v>29</v>
      </c>
      <c r="P1401" s="5" t="s">
        <v>30</v>
      </c>
      <c r="Q1401" s="1">
        <v>44541</v>
      </c>
      <c r="R1401" s="5" t="s">
        <v>31</v>
      </c>
      <c r="S1401" s="5" t="s">
        <v>32</v>
      </c>
      <c r="T1401" s="5" t="s">
        <v>13701</v>
      </c>
      <c r="U1401" s="5" t="str">
        <f t="shared" si="63"/>
        <v>PN-REC-BM-D</v>
      </c>
      <c r="V1401" s="4" t="str">
        <f t="shared" si="64"/>
        <v>6909</v>
      </c>
      <c r="W1401" s="4" t="str">
        <f t="shared" si="65"/>
        <v>01</v>
      </c>
    </row>
    <row r="1402" spans="1:23" x14ac:dyDescent="0.25">
      <c r="A1402" s="5" t="s">
        <v>13702</v>
      </c>
      <c r="B1402" s="5" t="s">
        <v>21</v>
      </c>
      <c r="C1402" s="5" t="s">
        <v>13698</v>
      </c>
      <c r="D1402" s="5" t="s">
        <v>23</v>
      </c>
      <c r="E1402" s="5" t="s">
        <v>1824</v>
      </c>
      <c r="F1402" s="6">
        <v>21449</v>
      </c>
      <c r="G1402" s="5" t="s">
        <v>13699</v>
      </c>
      <c r="H1402" s="5" t="s">
        <v>10908</v>
      </c>
      <c r="I1402" s="5" t="s">
        <v>26</v>
      </c>
      <c r="J1402" s="5"/>
      <c r="K1402" s="5" t="s">
        <v>2959</v>
      </c>
      <c r="L1402" s="5" t="s">
        <v>23</v>
      </c>
      <c r="M1402" s="5" t="s">
        <v>27</v>
      </c>
      <c r="N1402" s="5" t="s">
        <v>13703</v>
      </c>
      <c r="O1402" s="5" t="s">
        <v>29</v>
      </c>
      <c r="P1402" s="5" t="s">
        <v>30</v>
      </c>
      <c r="Q1402" s="1">
        <v>44541</v>
      </c>
      <c r="R1402" s="5" t="s">
        <v>31</v>
      </c>
      <c r="S1402" s="5" t="s">
        <v>32</v>
      </c>
      <c r="T1402" s="5" t="s">
        <v>13704</v>
      </c>
      <c r="U1402" s="5" t="str">
        <f t="shared" si="63"/>
        <v>PN-REC-BM-D</v>
      </c>
      <c r="V1402" s="4" t="str">
        <f t="shared" si="64"/>
        <v>6909</v>
      </c>
      <c r="W1402" s="4" t="str">
        <f t="shared" si="65"/>
        <v>02</v>
      </c>
    </row>
    <row r="1403" spans="1:23" x14ac:dyDescent="0.25">
      <c r="A1403" s="5" t="s">
        <v>13705</v>
      </c>
      <c r="B1403" s="5" t="s">
        <v>21</v>
      </c>
      <c r="C1403" s="5" t="s">
        <v>13698</v>
      </c>
      <c r="D1403" s="5" t="s">
        <v>23</v>
      </c>
      <c r="E1403" s="5" t="s">
        <v>1824</v>
      </c>
      <c r="F1403" s="6">
        <v>21491</v>
      </c>
      <c r="G1403" s="5" t="s">
        <v>13699</v>
      </c>
      <c r="H1403" s="5" t="s">
        <v>10899</v>
      </c>
      <c r="I1403" s="5" t="s">
        <v>26</v>
      </c>
      <c r="J1403" s="5"/>
      <c r="K1403" s="5" t="s">
        <v>2959</v>
      </c>
      <c r="L1403" s="5" t="s">
        <v>23</v>
      </c>
      <c r="M1403" s="5" t="s">
        <v>27</v>
      </c>
      <c r="N1403" s="5" t="s">
        <v>13706</v>
      </c>
      <c r="O1403" s="5" t="s">
        <v>29</v>
      </c>
      <c r="P1403" s="5" t="s">
        <v>30</v>
      </c>
      <c r="Q1403" s="1">
        <v>44541</v>
      </c>
      <c r="R1403" s="5" t="s">
        <v>31</v>
      </c>
      <c r="S1403" s="5" t="s">
        <v>32</v>
      </c>
      <c r="T1403" s="5" t="s">
        <v>13707</v>
      </c>
      <c r="U1403" s="5" t="str">
        <f t="shared" si="63"/>
        <v>PN-REC-BM-D</v>
      </c>
      <c r="V1403" s="4" t="str">
        <f t="shared" si="64"/>
        <v>6909</v>
      </c>
      <c r="W1403" s="4" t="str">
        <f t="shared" si="65"/>
        <v>03</v>
      </c>
    </row>
    <row r="1404" spans="1:23" x14ac:dyDescent="0.25">
      <c r="A1404" s="5" t="s">
        <v>13708</v>
      </c>
      <c r="B1404" s="5" t="s">
        <v>21</v>
      </c>
      <c r="C1404" s="5" t="s">
        <v>13698</v>
      </c>
      <c r="D1404" s="5" t="s">
        <v>23</v>
      </c>
      <c r="E1404" s="5" t="s">
        <v>1824</v>
      </c>
      <c r="F1404" s="6">
        <v>22597</v>
      </c>
      <c r="G1404" s="5" t="s">
        <v>13699</v>
      </c>
      <c r="H1404" s="5" t="s">
        <v>10908</v>
      </c>
      <c r="I1404" s="5" t="s">
        <v>26</v>
      </c>
      <c r="J1404" s="5"/>
      <c r="K1404" s="5" t="s">
        <v>2959</v>
      </c>
      <c r="L1404" s="5" t="s">
        <v>23</v>
      </c>
      <c r="M1404" s="5" t="s">
        <v>27</v>
      </c>
      <c r="N1404" s="5" t="s">
        <v>13709</v>
      </c>
      <c r="O1404" s="5" t="s">
        <v>29</v>
      </c>
      <c r="P1404" s="5" t="s">
        <v>30</v>
      </c>
      <c r="Q1404" s="1">
        <v>44541</v>
      </c>
      <c r="R1404" s="5" t="s">
        <v>31</v>
      </c>
      <c r="S1404" s="5" t="s">
        <v>32</v>
      </c>
      <c r="T1404" s="5" t="s">
        <v>13710</v>
      </c>
      <c r="U1404" s="5" t="str">
        <f t="shared" si="63"/>
        <v>PN-REC-BM-D</v>
      </c>
      <c r="V1404" s="4" t="str">
        <f t="shared" si="64"/>
        <v>6909</v>
      </c>
      <c r="W1404" s="4" t="str">
        <f t="shared" si="65"/>
        <v>04</v>
      </c>
    </row>
    <row r="1405" spans="1:23" x14ac:dyDescent="0.25">
      <c r="A1405" s="5" t="s">
        <v>13711</v>
      </c>
      <c r="B1405" s="5" t="s">
        <v>21</v>
      </c>
      <c r="C1405" s="5" t="s">
        <v>13698</v>
      </c>
      <c r="D1405" s="5" t="s">
        <v>23</v>
      </c>
      <c r="E1405" s="5" t="s">
        <v>1824</v>
      </c>
      <c r="F1405" s="6">
        <v>22597</v>
      </c>
      <c r="G1405" s="5" t="s">
        <v>13699</v>
      </c>
      <c r="H1405" s="5" t="s">
        <v>10908</v>
      </c>
      <c r="I1405" s="5" t="s">
        <v>26</v>
      </c>
      <c r="J1405" s="5"/>
      <c r="K1405" s="5" t="s">
        <v>2959</v>
      </c>
      <c r="L1405" s="5" t="s">
        <v>23</v>
      </c>
      <c r="M1405" s="5" t="s">
        <v>27</v>
      </c>
      <c r="N1405" s="5" t="s">
        <v>13712</v>
      </c>
      <c r="O1405" s="5" t="s">
        <v>29</v>
      </c>
      <c r="P1405" s="5" t="s">
        <v>30</v>
      </c>
      <c r="Q1405" s="1">
        <v>44541</v>
      </c>
      <c r="R1405" s="5" t="s">
        <v>31</v>
      </c>
      <c r="S1405" s="5" t="s">
        <v>32</v>
      </c>
      <c r="T1405" s="5" t="s">
        <v>13713</v>
      </c>
      <c r="U1405" s="5" t="str">
        <f t="shared" si="63"/>
        <v>PN-REC-BM-D</v>
      </c>
      <c r="V1405" s="4" t="str">
        <f t="shared" si="64"/>
        <v>6909</v>
      </c>
      <c r="W1405" s="4" t="str">
        <f t="shared" si="65"/>
        <v>05</v>
      </c>
    </row>
    <row r="1406" spans="1:23" x14ac:dyDescent="0.25">
      <c r="A1406" s="5" t="s">
        <v>13714</v>
      </c>
      <c r="B1406" s="5" t="s">
        <v>21</v>
      </c>
      <c r="C1406" s="5" t="s">
        <v>13715</v>
      </c>
      <c r="D1406" s="5" t="s">
        <v>23</v>
      </c>
      <c r="E1406" s="5" t="s">
        <v>1824</v>
      </c>
      <c r="F1406" s="6">
        <v>21827</v>
      </c>
      <c r="G1406" s="5" t="s">
        <v>13716</v>
      </c>
      <c r="H1406" s="5" t="s">
        <v>10897</v>
      </c>
      <c r="I1406" s="5" t="s">
        <v>26</v>
      </c>
      <c r="J1406" s="5"/>
      <c r="K1406" s="5" t="s">
        <v>2959</v>
      </c>
      <c r="L1406" s="5" t="s">
        <v>23</v>
      </c>
      <c r="M1406" s="5" t="s">
        <v>27</v>
      </c>
      <c r="N1406" s="5" t="s">
        <v>13717</v>
      </c>
      <c r="O1406" s="5" t="s">
        <v>29</v>
      </c>
      <c r="P1406" s="5" t="s">
        <v>30</v>
      </c>
      <c r="Q1406" s="1">
        <v>44541</v>
      </c>
      <c r="R1406" s="5" t="s">
        <v>31</v>
      </c>
      <c r="S1406" s="5" t="s">
        <v>32</v>
      </c>
      <c r="T1406" s="5" t="s">
        <v>13718</v>
      </c>
      <c r="U1406" s="5" t="str">
        <f t="shared" si="63"/>
        <v>PN-REC-BM-D</v>
      </c>
      <c r="V1406" s="4" t="str">
        <f t="shared" si="64"/>
        <v>6910</v>
      </c>
      <c r="W1406" s="4" t="str">
        <f t="shared" si="65"/>
        <v>01</v>
      </c>
    </row>
    <row r="1407" spans="1:23" x14ac:dyDescent="0.25">
      <c r="A1407" s="5" t="s">
        <v>13719</v>
      </c>
      <c r="B1407" s="5" t="s">
        <v>21</v>
      </c>
      <c r="C1407" s="5" t="s">
        <v>13715</v>
      </c>
      <c r="D1407" s="5" t="s">
        <v>23</v>
      </c>
      <c r="E1407" s="5" t="s">
        <v>1824</v>
      </c>
      <c r="F1407" s="6">
        <v>22912</v>
      </c>
      <c r="G1407" s="5" t="s">
        <v>13716</v>
      </c>
      <c r="H1407" s="5" t="s">
        <v>10898</v>
      </c>
      <c r="I1407" s="5" t="s">
        <v>26</v>
      </c>
      <c r="J1407" s="5"/>
      <c r="K1407" s="5" t="s">
        <v>2959</v>
      </c>
      <c r="L1407" s="5" t="s">
        <v>23</v>
      </c>
      <c r="M1407" s="5" t="s">
        <v>27</v>
      </c>
      <c r="N1407" s="5" t="s">
        <v>13720</v>
      </c>
      <c r="O1407" s="5" t="s">
        <v>29</v>
      </c>
      <c r="P1407" s="5" t="s">
        <v>30</v>
      </c>
      <c r="Q1407" s="1">
        <v>44541</v>
      </c>
      <c r="R1407" s="5" t="s">
        <v>31</v>
      </c>
      <c r="S1407" s="5" t="s">
        <v>32</v>
      </c>
      <c r="T1407" s="5" t="s">
        <v>13721</v>
      </c>
      <c r="U1407" s="5" t="str">
        <f t="shared" si="63"/>
        <v>PN-REC-BM-D</v>
      </c>
      <c r="V1407" s="4" t="str">
        <f t="shared" si="64"/>
        <v>6910</v>
      </c>
      <c r="W1407" s="4" t="str">
        <f t="shared" si="65"/>
        <v>02</v>
      </c>
    </row>
    <row r="1408" spans="1:23" x14ac:dyDescent="0.25">
      <c r="A1408" s="5" t="s">
        <v>13722</v>
      </c>
      <c r="B1408" s="5" t="s">
        <v>21</v>
      </c>
      <c r="C1408" s="5" t="s">
        <v>13715</v>
      </c>
      <c r="D1408" s="5" t="s">
        <v>23</v>
      </c>
      <c r="E1408" s="5" t="s">
        <v>1824</v>
      </c>
      <c r="F1408" s="6">
        <v>22912</v>
      </c>
      <c r="G1408" s="5" t="s">
        <v>13716</v>
      </c>
      <c r="H1408" s="5" t="s">
        <v>10898</v>
      </c>
      <c r="I1408" s="5" t="s">
        <v>26</v>
      </c>
      <c r="J1408" s="5"/>
      <c r="K1408" s="5" t="s">
        <v>2959</v>
      </c>
      <c r="L1408" s="5" t="s">
        <v>23</v>
      </c>
      <c r="M1408" s="5" t="s">
        <v>27</v>
      </c>
      <c r="N1408" s="5" t="s">
        <v>13723</v>
      </c>
      <c r="O1408" s="5" t="s">
        <v>29</v>
      </c>
      <c r="P1408" s="5" t="s">
        <v>30</v>
      </c>
      <c r="Q1408" s="1">
        <v>44541</v>
      </c>
      <c r="R1408" s="5" t="s">
        <v>31</v>
      </c>
      <c r="S1408" s="5" t="s">
        <v>32</v>
      </c>
      <c r="T1408" s="5" t="s">
        <v>13724</v>
      </c>
      <c r="U1408" s="5" t="str">
        <f t="shared" si="63"/>
        <v>PN-REC-BM-D</v>
      </c>
      <c r="V1408" s="4" t="str">
        <f t="shared" si="64"/>
        <v>6910</v>
      </c>
      <c r="W1408" s="4" t="str">
        <f t="shared" si="65"/>
        <v>03</v>
      </c>
    </row>
    <row r="1409" spans="1:23" x14ac:dyDescent="0.25">
      <c r="A1409" s="5" t="s">
        <v>13725</v>
      </c>
      <c r="B1409" s="5" t="s">
        <v>21</v>
      </c>
      <c r="C1409" s="5" t="s">
        <v>13726</v>
      </c>
      <c r="D1409" s="5" t="s">
        <v>23</v>
      </c>
      <c r="E1409" s="5" t="s">
        <v>1824</v>
      </c>
      <c r="F1409" s="6">
        <v>21512</v>
      </c>
      <c r="G1409" s="5" t="s">
        <v>13727</v>
      </c>
      <c r="H1409" s="5" t="s">
        <v>10900</v>
      </c>
      <c r="I1409" s="5" t="s">
        <v>26</v>
      </c>
      <c r="J1409" s="5"/>
      <c r="K1409" s="5" t="s">
        <v>2959</v>
      </c>
      <c r="L1409" s="5" t="s">
        <v>23</v>
      </c>
      <c r="M1409" s="5" t="s">
        <v>27</v>
      </c>
      <c r="N1409" s="5" t="s">
        <v>13728</v>
      </c>
      <c r="O1409" s="5" t="s">
        <v>29</v>
      </c>
      <c r="P1409" s="5" t="s">
        <v>30</v>
      </c>
      <c r="Q1409" s="1">
        <v>44541</v>
      </c>
      <c r="R1409" s="5" t="s">
        <v>31</v>
      </c>
      <c r="S1409" s="5" t="s">
        <v>32</v>
      </c>
      <c r="T1409" s="5" t="s">
        <v>13729</v>
      </c>
      <c r="U1409" s="5" t="str">
        <f t="shared" si="63"/>
        <v>PN-REC-BM-D</v>
      </c>
      <c r="V1409" s="4" t="str">
        <f t="shared" si="64"/>
        <v>6911</v>
      </c>
      <c r="W1409" s="4" t="str">
        <f t="shared" si="65"/>
        <v>01</v>
      </c>
    </row>
    <row r="1410" spans="1:23" x14ac:dyDescent="0.25">
      <c r="A1410" s="5" t="s">
        <v>13730</v>
      </c>
      <c r="B1410" s="5" t="s">
        <v>21</v>
      </c>
      <c r="C1410" s="5" t="s">
        <v>13726</v>
      </c>
      <c r="D1410" s="5" t="s">
        <v>23</v>
      </c>
      <c r="E1410" s="5" t="s">
        <v>1824</v>
      </c>
      <c r="F1410" s="6">
        <v>21512</v>
      </c>
      <c r="G1410" s="5" t="s">
        <v>13727</v>
      </c>
      <c r="H1410" s="5" t="s">
        <v>10900</v>
      </c>
      <c r="I1410" s="5" t="s">
        <v>26</v>
      </c>
      <c r="J1410" s="5"/>
      <c r="K1410" s="5" t="s">
        <v>2959</v>
      </c>
      <c r="L1410" s="5" t="s">
        <v>23</v>
      </c>
      <c r="M1410" s="5" t="s">
        <v>27</v>
      </c>
      <c r="N1410" s="5" t="s">
        <v>13731</v>
      </c>
      <c r="O1410" s="5" t="s">
        <v>29</v>
      </c>
      <c r="P1410" s="5" t="s">
        <v>30</v>
      </c>
      <c r="Q1410" s="1">
        <v>44541</v>
      </c>
      <c r="R1410" s="5" t="s">
        <v>31</v>
      </c>
      <c r="S1410" s="5" t="s">
        <v>32</v>
      </c>
      <c r="T1410" s="5" t="s">
        <v>13732</v>
      </c>
      <c r="U1410" s="5" t="str">
        <f t="shared" ref="U1410:U1473" si="66">LEFT(A1410,FIND("~",SUBSTITUTE(A1410,"-","~",4))-1)</f>
        <v>PN-REC-BM-D</v>
      </c>
      <c r="V1410" s="4" t="str">
        <f t="shared" ref="V1410:V1473" si="67">MID(A1410,FIND("~",SUBSTITUTE(A1410,"-","~",4))+1,FIND("~",SUBSTITUTE(A1410,"-","~",5))-FIND("~",SUBSTITUTE(A1410,"-","~",4))-1)</f>
        <v>6911</v>
      </c>
      <c r="W1410" s="4" t="str">
        <f t="shared" ref="W1410:W1473" si="68">MID(A1410,FIND("~",SUBSTITUTE(A1410,"-","~",5))+1,LEN(A1410))</f>
        <v>02</v>
      </c>
    </row>
    <row r="1411" spans="1:23" x14ac:dyDescent="0.25">
      <c r="A1411" s="5" t="s">
        <v>13733</v>
      </c>
      <c r="B1411" s="5" t="s">
        <v>21</v>
      </c>
      <c r="C1411" s="5" t="s">
        <v>13734</v>
      </c>
      <c r="D1411" s="5" t="s">
        <v>23</v>
      </c>
      <c r="E1411" s="5" t="s">
        <v>1824</v>
      </c>
      <c r="F1411" s="6">
        <v>21428</v>
      </c>
      <c r="G1411" s="5" t="s">
        <v>13735</v>
      </c>
      <c r="H1411" s="5" t="s">
        <v>10898</v>
      </c>
      <c r="I1411" s="5" t="s">
        <v>26</v>
      </c>
      <c r="J1411" s="5"/>
      <c r="K1411" s="5" t="s">
        <v>2959</v>
      </c>
      <c r="L1411" s="5" t="s">
        <v>23</v>
      </c>
      <c r="M1411" s="5" t="s">
        <v>27</v>
      </c>
      <c r="N1411" s="5" t="s">
        <v>13736</v>
      </c>
      <c r="O1411" s="5" t="s">
        <v>29</v>
      </c>
      <c r="P1411" s="5" t="s">
        <v>30</v>
      </c>
      <c r="Q1411" s="1">
        <v>44541</v>
      </c>
      <c r="R1411" s="5" t="s">
        <v>31</v>
      </c>
      <c r="S1411" s="5" t="s">
        <v>32</v>
      </c>
      <c r="T1411" s="5" t="s">
        <v>13737</v>
      </c>
      <c r="U1411" s="5" t="str">
        <f t="shared" si="66"/>
        <v>PN-REC-BM-D</v>
      </c>
      <c r="V1411" s="4" t="str">
        <f t="shared" si="67"/>
        <v>6912</v>
      </c>
      <c r="W1411" s="4" t="str">
        <f t="shared" si="68"/>
        <v>01</v>
      </c>
    </row>
    <row r="1412" spans="1:23" x14ac:dyDescent="0.25">
      <c r="A1412" s="5" t="s">
        <v>13738</v>
      </c>
      <c r="B1412" s="5" t="s">
        <v>21</v>
      </c>
      <c r="C1412" s="5" t="s">
        <v>13734</v>
      </c>
      <c r="D1412" s="5" t="s">
        <v>23</v>
      </c>
      <c r="E1412" s="5" t="s">
        <v>1824</v>
      </c>
      <c r="F1412" s="6">
        <v>21428</v>
      </c>
      <c r="G1412" s="5" t="s">
        <v>13735</v>
      </c>
      <c r="H1412" s="5" t="s">
        <v>10898</v>
      </c>
      <c r="I1412" s="5" t="s">
        <v>26</v>
      </c>
      <c r="J1412" s="5"/>
      <c r="K1412" s="5" t="s">
        <v>2959</v>
      </c>
      <c r="L1412" s="5" t="s">
        <v>23</v>
      </c>
      <c r="M1412" s="5" t="s">
        <v>27</v>
      </c>
      <c r="N1412" s="5" t="s">
        <v>13739</v>
      </c>
      <c r="O1412" s="5" t="s">
        <v>29</v>
      </c>
      <c r="P1412" s="5" t="s">
        <v>30</v>
      </c>
      <c r="Q1412" s="1">
        <v>44541</v>
      </c>
      <c r="R1412" s="5" t="s">
        <v>31</v>
      </c>
      <c r="S1412" s="5" t="s">
        <v>32</v>
      </c>
      <c r="T1412" s="5" t="s">
        <v>13740</v>
      </c>
      <c r="U1412" s="5" t="str">
        <f t="shared" si="66"/>
        <v>PN-REC-BM-D</v>
      </c>
      <c r="V1412" s="4" t="str">
        <f t="shared" si="67"/>
        <v>6912</v>
      </c>
      <c r="W1412" s="4" t="str">
        <f t="shared" si="68"/>
        <v>02</v>
      </c>
    </row>
    <row r="1413" spans="1:23" x14ac:dyDescent="0.25">
      <c r="A1413" s="5" t="s">
        <v>13741</v>
      </c>
      <c r="B1413" s="5" t="s">
        <v>21</v>
      </c>
      <c r="C1413" s="5" t="s">
        <v>13734</v>
      </c>
      <c r="D1413" s="5" t="s">
        <v>23</v>
      </c>
      <c r="E1413" s="5" t="s">
        <v>1824</v>
      </c>
      <c r="F1413" s="6">
        <v>21428</v>
      </c>
      <c r="G1413" s="5" t="s">
        <v>13735</v>
      </c>
      <c r="H1413" s="5" t="s">
        <v>10898</v>
      </c>
      <c r="I1413" s="5" t="s">
        <v>26</v>
      </c>
      <c r="J1413" s="5"/>
      <c r="K1413" s="5" t="s">
        <v>2959</v>
      </c>
      <c r="L1413" s="5" t="s">
        <v>23</v>
      </c>
      <c r="M1413" s="5" t="s">
        <v>27</v>
      </c>
      <c r="N1413" s="5" t="s">
        <v>13742</v>
      </c>
      <c r="O1413" s="5" t="s">
        <v>29</v>
      </c>
      <c r="P1413" s="5" t="s">
        <v>30</v>
      </c>
      <c r="Q1413" s="1">
        <v>44541</v>
      </c>
      <c r="R1413" s="5" t="s">
        <v>31</v>
      </c>
      <c r="S1413" s="5" t="s">
        <v>32</v>
      </c>
      <c r="T1413" s="5" t="s">
        <v>13743</v>
      </c>
      <c r="U1413" s="5" t="str">
        <f t="shared" si="66"/>
        <v>PN-REC-BM-D</v>
      </c>
      <c r="V1413" s="4" t="str">
        <f t="shared" si="67"/>
        <v>6912</v>
      </c>
      <c r="W1413" s="4" t="str">
        <f t="shared" si="68"/>
        <v>03</v>
      </c>
    </row>
    <row r="1414" spans="1:23" x14ac:dyDescent="0.25">
      <c r="A1414" s="5" t="s">
        <v>13744</v>
      </c>
      <c r="B1414" s="5" t="s">
        <v>21</v>
      </c>
      <c r="C1414" s="5" t="s">
        <v>13734</v>
      </c>
      <c r="D1414" s="5" t="s">
        <v>23</v>
      </c>
      <c r="E1414" s="5" t="s">
        <v>1824</v>
      </c>
      <c r="F1414" s="6">
        <v>21428</v>
      </c>
      <c r="G1414" s="5" t="s">
        <v>13735</v>
      </c>
      <c r="H1414" s="5" t="s">
        <v>10898</v>
      </c>
      <c r="I1414" s="5" t="s">
        <v>26</v>
      </c>
      <c r="J1414" s="5"/>
      <c r="K1414" s="5" t="s">
        <v>2959</v>
      </c>
      <c r="L1414" s="5" t="s">
        <v>23</v>
      </c>
      <c r="M1414" s="5" t="s">
        <v>27</v>
      </c>
      <c r="N1414" s="5" t="s">
        <v>13745</v>
      </c>
      <c r="O1414" s="5" t="s">
        <v>29</v>
      </c>
      <c r="P1414" s="5" t="s">
        <v>30</v>
      </c>
      <c r="Q1414" s="1">
        <v>44541</v>
      </c>
      <c r="R1414" s="5" t="s">
        <v>31</v>
      </c>
      <c r="S1414" s="5" t="s">
        <v>32</v>
      </c>
      <c r="T1414" s="5" t="s">
        <v>13746</v>
      </c>
      <c r="U1414" s="5" t="str">
        <f t="shared" si="66"/>
        <v>PN-REC-BM-D</v>
      </c>
      <c r="V1414" s="4" t="str">
        <f t="shared" si="67"/>
        <v>6912</v>
      </c>
      <c r="W1414" s="4" t="str">
        <f t="shared" si="68"/>
        <v>04</v>
      </c>
    </row>
    <row r="1415" spans="1:23" x14ac:dyDescent="0.25">
      <c r="A1415" s="5" t="s">
        <v>13747</v>
      </c>
      <c r="B1415" s="5" t="s">
        <v>21</v>
      </c>
      <c r="C1415" s="5" t="s">
        <v>13734</v>
      </c>
      <c r="D1415" s="5" t="s">
        <v>23</v>
      </c>
      <c r="E1415" s="5" t="s">
        <v>1824</v>
      </c>
      <c r="F1415" s="6">
        <v>21428</v>
      </c>
      <c r="G1415" s="5" t="s">
        <v>13735</v>
      </c>
      <c r="H1415" s="5" t="s">
        <v>10898</v>
      </c>
      <c r="I1415" s="5" t="s">
        <v>26</v>
      </c>
      <c r="J1415" s="5"/>
      <c r="K1415" s="5" t="s">
        <v>2959</v>
      </c>
      <c r="L1415" s="5" t="s">
        <v>23</v>
      </c>
      <c r="M1415" s="5" t="s">
        <v>27</v>
      </c>
      <c r="N1415" s="5" t="s">
        <v>13748</v>
      </c>
      <c r="O1415" s="5" t="s">
        <v>29</v>
      </c>
      <c r="P1415" s="5" t="s">
        <v>30</v>
      </c>
      <c r="Q1415" s="1">
        <v>44541</v>
      </c>
      <c r="R1415" s="5" t="s">
        <v>31</v>
      </c>
      <c r="S1415" s="5" t="s">
        <v>32</v>
      </c>
      <c r="T1415" s="5" t="s">
        <v>13749</v>
      </c>
      <c r="U1415" s="5" t="str">
        <f t="shared" si="66"/>
        <v>PN-REC-BM-D</v>
      </c>
      <c r="V1415" s="4" t="str">
        <f t="shared" si="67"/>
        <v>6912</v>
      </c>
      <c r="W1415" s="4" t="str">
        <f t="shared" si="68"/>
        <v>05</v>
      </c>
    </row>
    <row r="1416" spans="1:23" x14ac:dyDescent="0.25">
      <c r="A1416" s="5" t="s">
        <v>13750</v>
      </c>
      <c r="B1416" s="5" t="s">
        <v>21</v>
      </c>
      <c r="C1416" s="5" t="s">
        <v>13734</v>
      </c>
      <c r="D1416" s="5" t="s">
        <v>23</v>
      </c>
      <c r="E1416" s="5" t="s">
        <v>2363</v>
      </c>
      <c r="F1416" s="6">
        <v>21833</v>
      </c>
      <c r="G1416" s="5" t="s">
        <v>13735</v>
      </c>
      <c r="H1416" s="5" t="s">
        <v>10904</v>
      </c>
      <c r="I1416" s="5" t="s">
        <v>26</v>
      </c>
      <c r="J1416" s="5"/>
      <c r="K1416" s="5" t="s">
        <v>2959</v>
      </c>
      <c r="L1416" s="5" t="s">
        <v>23</v>
      </c>
      <c r="M1416" s="5" t="s">
        <v>27</v>
      </c>
      <c r="N1416" s="5" t="s">
        <v>13751</v>
      </c>
      <c r="O1416" s="5" t="s">
        <v>29</v>
      </c>
      <c r="P1416" s="5" t="s">
        <v>30</v>
      </c>
      <c r="Q1416" s="1">
        <v>44541</v>
      </c>
      <c r="R1416" s="5" t="s">
        <v>31</v>
      </c>
      <c r="S1416" s="5" t="s">
        <v>32</v>
      </c>
      <c r="T1416" s="5" t="s">
        <v>13752</v>
      </c>
      <c r="U1416" s="5" t="str">
        <f t="shared" si="66"/>
        <v>PN-REC-BM-D</v>
      </c>
      <c r="V1416" s="4" t="str">
        <f t="shared" si="67"/>
        <v>6912</v>
      </c>
      <c r="W1416" s="4" t="str">
        <f t="shared" si="68"/>
        <v>06</v>
      </c>
    </row>
    <row r="1417" spans="1:23" x14ac:dyDescent="0.25">
      <c r="A1417" s="5" t="s">
        <v>13753</v>
      </c>
      <c r="B1417" s="5" t="s">
        <v>21</v>
      </c>
      <c r="C1417" s="5" t="s">
        <v>13734</v>
      </c>
      <c r="D1417" s="5" t="s">
        <v>23</v>
      </c>
      <c r="E1417" s="5" t="s">
        <v>2363</v>
      </c>
      <c r="F1417" s="6">
        <v>21833</v>
      </c>
      <c r="G1417" s="5" t="s">
        <v>13735</v>
      </c>
      <c r="H1417" s="5" t="s">
        <v>10904</v>
      </c>
      <c r="I1417" s="5" t="s">
        <v>26</v>
      </c>
      <c r="J1417" s="5"/>
      <c r="K1417" s="5" t="s">
        <v>2959</v>
      </c>
      <c r="L1417" s="5" t="s">
        <v>23</v>
      </c>
      <c r="M1417" s="5" t="s">
        <v>27</v>
      </c>
      <c r="N1417" s="5" t="s">
        <v>13754</v>
      </c>
      <c r="O1417" s="5" t="s">
        <v>29</v>
      </c>
      <c r="P1417" s="5" t="s">
        <v>30</v>
      </c>
      <c r="Q1417" s="1">
        <v>44541</v>
      </c>
      <c r="R1417" s="5" t="s">
        <v>31</v>
      </c>
      <c r="S1417" s="5" t="s">
        <v>32</v>
      </c>
      <c r="T1417" s="5" t="s">
        <v>13755</v>
      </c>
      <c r="U1417" s="5" t="str">
        <f t="shared" si="66"/>
        <v>PN-REC-BM-D</v>
      </c>
      <c r="V1417" s="4" t="str">
        <f t="shared" si="67"/>
        <v>6912</v>
      </c>
      <c r="W1417" s="4" t="str">
        <f t="shared" si="68"/>
        <v>07</v>
      </c>
    </row>
    <row r="1418" spans="1:23" x14ac:dyDescent="0.25">
      <c r="A1418" s="5" t="s">
        <v>13756</v>
      </c>
      <c r="B1418" s="5" t="s">
        <v>21</v>
      </c>
      <c r="C1418" s="5" t="s">
        <v>13757</v>
      </c>
      <c r="D1418" s="5" t="s">
        <v>23</v>
      </c>
      <c r="E1418" s="5" t="s">
        <v>1824</v>
      </c>
      <c r="F1418" s="6">
        <v>21386</v>
      </c>
      <c r="G1418" s="5" t="s">
        <v>13758</v>
      </c>
      <c r="H1418" s="5" t="s">
        <v>10899</v>
      </c>
      <c r="I1418" s="5" t="s">
        <v>26</v>
      </c>
      <c r="J1418" s="5"/>
      <c r="K1418" s="5" t="s">
        <v>2959</v>
      </c>
      <c r="L1418" s="5" t="s">
        <v>23</v>
      </c>
      <c r="M1418" s="5" t="s">
        <v>27</v>
      </c>
      <c r="N1418" s="5" t="s">
        <v>13759</v>
      </c>
      <c r="O1418" s="5" t="s">
        <v>29</v>
      </c>
      <c r="P1418" s="5" t="s">
        <v>30</v>
      </c>
      <c r="Q1418" s="1">
        <v>44541</v>
      </c>
      <c r="R1418" s="5" t="s">
        <v>31</v>
      </c>
      <c r="S1418" s="5" t="s">
        <v>32</v>
      </c>
      <c r="T1418" s="5" t="s">
        <v>13760</v>
      </c>
      <c r="U1418" s="5" t="str">
        <f t="shared" si="66"/>
        <v>PN-REC-BM-D</v>
      </c>
      <c r="V1418" s="4" t="str">
        <f t="shared" si="67"/>
        <v>6913</v>
      </c>
      <c r="W1418" s="4" t="str">
        <f t="shared" si="68"/>
        <v>01</v>
      </c>
    </row>
    <row r="1419" spans="1:23" x14ac:dyDescent="0.25">
      <c r="A1419" s="5" t="s">
        <v>13761</v>
      </c>
      <c r="B1419" s="5" t="s">
        <v>21</v>
      </c>
      <c r="C1419" s="5" t="s">
        <v>13757</v>
      </c>
      <c r="D1419" s="5" t="s">
        <v>23</v>
      </c>
      <c r="E1419" s="5" t="s">
        <v>1824</v>
      </c>
      <c r="F1419" s="6">
        <v>21386</v>
      </c>
      <c r="G1419" s="5" t="s">
        <v>13758</v>
      </c>
      <c r="H1419" s="5" t="s">
        <v>10899</v>
      </c>
      <c r="I1419" s="5" t="s">
        <v>26</v>
      </c>
      <c r="J1419" s="5"/>
      <c r="K1419" s="5" t="s">
        <v>2959</v>
      </c>
      <c r="L1419" s="5" t="s">
        <v>23</v>
      </c>
      <c r="M1419" s="5" t="s">
        <v>27</v>
      </c>
      <c r="N1419" s="5" t="s">
        <v>13762</v>
      </c>
      <c r="O1419" s="5" t="s">
        <v>29</v>
      </c>
      <c r="P1419" s="5" t="s">
        <v>30</v>
      </c>
      <c r="Q1419" s="1">
        <v>44541</v>
      </c>
      <c r="R1419" s="5" t="s">
        <v>31</v>
      </c>
      <c r="S1419" s="5" t="s">
        <v>32</v>
      </c>
      <c r="T1419" s="5" t="s">
        <v>13763</v>
      </c>
      <c r="U1419" s="5" t="str">
        <f t="shared" si="66"/>
        <v>PN-REC-BM-D</v>
      </c>
      <c r="V1419" s="4" t="str">
        <f t="shared" si="67"/>
        <v>6913</v>
      </c>
      <c r="W1419" s="4" t="str">
        <f t="shared" si="68"/>
        <v>02</v>
      </c>
    </row>
    <row r="1420" spans="1:23" x14ac:dyDescent="0.25">
      <c r="A1420" s="5" t="s">
        <v>13764</v>
      </c>
      <c r="B1420" s="5" t="s">
        <v>21</v>
      </c>
      <c r="C1420" s="5" t="s">
        <v>13757</v>
      </c>
      <c r="D1420" s="5" t="s">
        <v>23</v>
      </c>
      <c r="E1420" s="5" t="s">
        <v>1824</v>
      </c>
      <c r="F1420" s="6">
        <v>21477</v>
      </c>
      <c r="G1420" s="5" t="s">
        <v>13758</v>
      </c>
      <c r="H1420" s="5" t="s">
        <v>10899</v>
      </c>
      <c r="I1420" s="5" t="s">
        <v>26</v>
      </c>
      <c r="J1420" s="5"/>
      <c r="K1420" s="5" t="s">
        <v>2959</v>
      </c>
      <c r="L1420" s="5" t="s">
        <v>23</v>
      </c>
      <c r="M1420" s="5" t="s">
        <v>27</v>
      </c>
      <c r="N1420" s="5" t="s">
        <v>13765</v>
      </c>
      <c r="O1420" s="5" t="s">
        <v>29</v>
      </c>
      <c r="P1420" s="5" t="s">
        <v>30</v>
      </c>
      <c r="Q1420" s="1">
        <v>44541</v>
      </c>
      <c r="R1420" s="5" t="s">
        <v>31</v>
      </c>
      <c r="S1420" s="5" t="s">
        <v>32</v>
      </c>
      <c r="T1420" s="5" t="s">
        <v>13766</v>
      </c>
      <c r="U1420" s="5" t="str">
        <f t="shared" si="66"/>
        <v>PN-REC-BM-D</v>
      </c>
      <c r="V1420" s="4" t="str">
        <f t="shared" si="67"/>
        <v>6913</v>
      </c>
      <c r="W1420" s="4" t="str">
        <f t="shared" si="68"/>
        <v>03</v>
      </c>
    </row>
    <row r="1421" spans="1:23" x14ac:dyDescent="0.25">
      <c r="A1421" s="5" t="s">
        <v>13767</v>
      </c>
      <c r="B1421" s="5" t="s">
        <v>21</v>
      </c>
      <c r="C1421" s="5" t="s">
        <v>13768</v>
      </c>
      <c r="D1421" s="5" t="s">
        <v>23</v>
      </c>
      <c r="E1421" s="5" t="s">
        <v>1824</v>
      </c>
      <c r="F1421" s="6">
        <v>21589</v>
      </c>
      <c r="G1421" s="5" t="s">
        <v>13769</v>
      </c>
      <c r="H1421" s="5" t="s">
        <v>10898</v>
      </c>
      <c r="I1421" s="5" t="s">
        <v>26</v>
      </c>
      <c r="J1421" s="5"/>
      <c r="K1421" s="5" t="s">
        <v>2959</v>
      </c>
      <c r="L1421" s="5" t="s">
        <v>23</v>
      </c>
      <c r="M1421" s="5" t="s">
        <v>27</v>
      </c>
      <c r="N1421" s="5" t="s">
        <v>13770</v>
      </c>
      <c r="O1421" s="5" t="s">
        <v>29</v>
      </c>
      <c r="P1421" s="5" t="s">
        <v>30</v>
      </c>
      <c r="Q1421" s="1">
        <v>44541</v>
      </c>
      <c r="R1421" s="5" t="s">
        <v>31</v>
      </c>
      <c r="S1421" s="5" t="s">
        <v>32</v>
      </c>
      <c r="T1421" s="5" t="s">
        <v>13771</v>
      </c>
      <c r="U1421" s="5" t="str">
        <f t="shared" si="66"/>
        <v>PN-REC-BM-D</v>
      </c>
      <c r="V1421" s="4" t="str">
        <f t="shared" si="67"/>
        <v>6914</v>
      </c>
      <c r="W1421" s="4" t="str">
        <f t="shared" si="68"/>
        <v>01</v>
      </c>
    </row>
    <row r="1422" spans="1:23" x14ac:dyDescent="0.25">
      <c r="A1422" s="5" t="s">
        <v>13772</v>
      </c>
      <c r="B1422" s="5" t="s">
        <v>21</v>
      </c>
      <c r="C1422" s="5" t="s">
        <v>13768</v>
      </c>
      <c r="D1422" s="5" t="s">
        <v>23</v>
      </c>
      <c r="E1422" s="5" t="s">
        <v>1824</v>
      </c>
      <c r="F1422" s="6">
        <v>22436</v>
      </c>
      <c r="G1422" s="5" t="s">
        <v>13769</v>
      </c>
      <c r="H1422" s="5" t="s">
        <v>10899</v>
      </c>
      <c r="I1422" s="5" t="s">
        <v>26</v>
      </c>
      <c r="J1422" s="5"/>
      <c r="K1422" s="5" t="s">
        <v>2959</v>
      </c>
      <c r="L1422" s="5" t="s">
        <v>23</v>
      </c>
      <c r="M1422" s="5" t="s">
        <v>27</v>
      </c>
      <c r="N1422" s="5" t="s">
        <v>13773</v>
      </c>
      <c r="O1422" s="5" t="s">
        <v>29</v>
      </c>
      <c r="P1422" s="5" t="s">
        <v>30</v>
      </c>
      <c r="Q1422" s="1">
        <v>44541</v>
      </c>
      <c r="R1422" s="5" t="s">
        <v>31</v>
      </c>
      <c r="S1422" s="5" t="s">
        <v>32</v>
      </c>
      <c r="T1422" s="5" t="s">
        <v>13774</v>
      </c>
      <c r="U1422" s="5" t="str">
        <f t="shared" si="66"/>
        <v>PN-REC-BM-D</v>
      </c>
      <c r="V1422" s="4" t="str">
        <f t="shared" si="67"/>
        <v>6914</v>
      </c>
      <c r="W1422" s="4" t="str">
        <f t="shared" si="68"/>
        <v>02</v>
      </c>
    </row>
    <row r="1423" spans="1:23" x14ac:dyDescent="0.25">
      <c r="A1423" s="5" t="s">
        <v>13775</v>
      </c>
      <c r="B1423" s="5" t="s">
        <v>21</v>
      </c>
      <c r="C1423" s="5" t="s">
        <v>13768</v>
      </c>
      <c r="D1423" s="5" t="s">
        <v>23</v>
      </c>
      <c r="E1423" s="5" t="s">
        <v>1824</v>
      </c>
      <c r="F1423" s="6">
        <v>22436</v>
      </c>
      <c r="G1423" s="5" t="s">
        <v>13769</v>
      </c>
      <c r="H1423" s="5" t="s">
        <v>10899</v>
      </c>
      <c r="I1423" s="5" t="s">
        <v>26</v>
      </c>
      <c r="J1423" s="5"/>
      <c r="K1423" s="5" t="s">
        <v>2959</v>
      </c>
      <c r="L1423" s="5" t="s">
        <v>23</v>
      </c>
      <c r="M1423" s="5" t="s">
        <v>27</v>
      </c>
      <c r="N1423" s="5" t="s">
        <v>13776</v>
      </c>
      <c r="O1423" s="5" t="s">
        <v>29</v>
      </c>
      <c r="P1423" s="5" t="s">
        <v>30</v>
      </c>
      <c r="Q1423" s="1">
        <v>44541</v>
      </c>
      <c r="R1423" s="5" t="s">
        <v>31</v>
      </c>
      <c r="S1423" s="5" t="s">
        <v>32</v>
      </c>
      <c r="T1423" s="5" t="s">
        <v>13777</v>
      </c>
      <c r="U1423" s="5" t="str">
        <f t="shared" si="66"/>
        <v>PN-REC-BM-D</v>
      </c>
      <c r="V1423" s="4" t="str">
        <f t="shared" si="67"/>
        <v>6914</v>
      </c>
      <c r="W1423" s="4" t="str">
        <f t="shared" si="68"/>
        <v>03</v>
      </c>
    </row>
    <row r="1424" spans="1:23" x14ac:dyDescent="0.25">
      <c r="A1424" s="5" t="s">
        <v>13778</v>
      </c>
      <c r="B1424" s="5" t="s">
        <v>21</v>
      </c>
      <c r="C1424" s="5" t="s">
        <v>13779</v>
      </c>
      <c r="D1424" s="5" t="s">
        <v>23</v>
      </c>
      <c r="E1424" s="5" t="s">
        <v>1824</v>
      </c>
      <c r="F1424" s="6">
        <v>21449</v>
      </c>
      <c r="G1424" s="5" t="s">
        <v>13780</v>
      </c>
      <c r="H1424" s="5" t="s">
        <v>10900</v>
      </c>
      <c r="I1424" s="5" t="s">
        <v>26</v>
      </c>
      <c r="J1424" s="5"/>
      <c r="K1424" s="5" t="s">
        <v>2959</v>
      </c>
      <c r="L1424" s="5" t="s">
        <v>23</v>
      </c>
      <c r="M1424" s="5" t="s">
        <v>27</v>
      </c>
      <c r="N1424" s="5" t="s">
        <v>13781</v>
      </c>
      <c r="O1424" s="5" t="s">
        <v>29</v>
      </c>
      <c r="P1424" s="5" t="s">
        <v>30</v>
      </c>
      <c r="Q1424" s="1">
        <v>44541</v>
      </c>
      <c r="R1424" s="5" t="s">
        <v>31</v>
      </c>
      <c r="S1424" s="5" t="s">
        <v>32</v>
      </c>
      <c r="T1424" s="5" t="s">
        <v>13782</v>
      </c>
      <c r="U1424" s="5" t="str">
        <f t="shared" si="66"/>
        <v>PN-REC-BM-D</v>
      </c>
      <c r="V1424" s="4" t="str">
        <f t="shared" si="67"/>
        <v>6915</v>
      </c>
      <c r="W1424" s="4" t="str">
        <f t="shared" si="68"/>
        <v>01</v>
      </c>
    </row>
    <row r="1425" spans="1:23" x14ac:dyDescent="0.25">
      <c r="A1425" s="5" t="s">
        <v>13783</v>
      </c>
      <c r="B1425" s="5" t="s">
        <v>21</v>
      </c>
      <c r="C1425" s="5" t="s">
        <v>13784</v>
      </c>
      <c r="D1425" s="5" t="s">
        <v>23</v>
      </c>
      <c r="E1425" s="5" t="s">
        <v>1824</v>
      </c>
      <c r="F1425" s="6">
        <v>20847</v>
      </c>
      <c r="G1425" s="5" t="s">
        <v>13785</v>
      </c>
      <c r="H1425" s="5" t="s">
        <v>10900</v>
      </c>
      <c r="I1425" s="5" t="s">
        <v>26</v>
      </c>
      <c r="J1425" s="5"/>
      <c r="K1425" s="5" t="s">
        <v>2959</v>
      </c>
      <c r="L1425" s="5" t="s">
        <v>23</v>
      </c>
      <c r="M1425" s="5" t="s">
        <v>27</v>
      </c>
      <c r="N1425" s="5" t="s">
        <v>13786</v>
      </c>
      <c r="O1425" s="5" t="s">
        <v>29</v>
      </c>
      <c r="P1425" s="5" t="s">
        <v>30</v>
      </c>
      <c r="Q1425" s="1">
        <v>44541</v>
      </c>
      <c r="R1425" s="5" t="s">
        <v>31</v>
      </c>
      <c r="S1425" s="5" t="s">
        <v>32</v>
      </c>
      <c r="T1425" s="5" t="s">
        <v>13787</v>
      </c>
      <c r="U1425" s="5" t="str">
        <f t="shared" si="66"/>
        <v>PN-REC-BM-D</v>
      </c>
      <c r="V1425" s="4" t="str">
        <f t="shared" si="67"/>
        <v>6916</v>
      </c>
      <c r="W1425" s="4" t="str">
        <f t="shared" si="68"/>
        <v>01</v>
      </c>
    </row>
    <row r="1426" spans="1:23" x14ac:dyDescent="0.25">
      <c r="A1426" s="5" t="s">
        <v>13788</v>
      </c>
      <c r="B1426" s="5" t="s">
        <v>21</v>
      </c>
      <c r="C1426" s="5" t="s">
        <v>13784</v>
      </c>
      <c r="D1426" s="5" t="s">
        <v>23</v>
      </c>
      <c r="E1426" s="5" t="s">
        <v>1824</v>
      </c>
      <c r="F1426" s="6">
        <v>20847</v>
      </c>
      <c r="G1426" s="5" t="s">
        <v>13785</v>
      </c>
      <c r="H1426" s="5" t="s">
        <v>10900</v>
      </c>
      <c r="I1426" s="5" t="s">
        <v>26</v>
      </c>
      <c r="J1426" s="5"/>
      <c r="K1426" s="5" t="s">
        <v>2959</v>
      </c>
      <c r="L1426" s="5" t="s">
        <v>23</v>
      </c>
      <c r="M1426" s="5" t="s">
        <v>27</v>
      </c>
      <c r="N1426" s="5" t="s">
        <v>13789</v>
      </c>
      <c r="O1426" s="5" t="s">
        <v>29</v>
      </c>
      <c r="P1426" s="5" t="s">
        <v>30</v>
      </c>
      <c r="Q1426" s="1">
        <v>44541</v>
      </c>
      <c r="R1426" s="5" t="s">
        <v>31</v>
      </c>
      <c r="S1426" s="5" t="s">
        <v>32</v>
      </c>
      <c r="T1426" s="5" t="s">
        <v>13790</v>
      </c>
      <c r="U1426" s="5" t="str">
        <f t="shared" si="66"/>
        <v>PN-REC-BM-D</v>
      </c>
      <c r="V1426" s="4" t="str">
        <f t="shared" si="67"/>
        <v>6916</v>
      </c>
      <c r="W1426" s="4" t="str">
        <f t="shared" si="68"/>
        <v>02</v>
      </c>
    </row>
    <row r="1427" spans="1:23" x14ac:dyDescent="0.25">
      <c r="A1427" s="5" t="s">
        <v>13791</v>
      </c>
      <c r="B1427" s="5" t="s">
        <v>21</v>
      </c>
      <c r="C1427" s="5" t="s">
        <v>13784</v>
      </c>
      <c r="D1427" s="5" t="s">
        <v>23</v>
      </c>
      <c r="E1427" s="5" t="s">
        <v>1824</v>
      </c>
      <c r="F1427" s="6">
        <v>21204</v>
      </c>
      <c r="G1427" s="5" t="s">
        <v>13785</v>
      </c>
      <c r="H1427" s="5" t="s">
        <v>10898</v>
      </c>
      <c r="I1427" s="5" t="s">
        <v>26</v>
      </c>
      <c r="J1427" s="5"/>
      <c r="K1427" s="5" t="s">
        <v>2959</v>
      </c>
      <c r="L1427" s="5" t="s">
        <v>23</v>
      </c>
      <c r="M1427" s="5" t="s">
        <v>27</v>
      </c>
      <c r="N1427" s="5" t="s">
        <v>13792</v>
      </c>
      <c r="O1427" s="5" t="s">
        <v>29</v>
      </c>
      <c r="P1427" s="5" t="s">
        <v>30</v>
      </c>
      <c r="Q1427" s="1">
        <v>44541</v>
      </c>
      <c r="R1427" s="5" t="s">
        <v>31</v>
      </c>
      <c r="S1427" s="5" t="s">
        <v>32</v>
      </c>
      <c r="T1427" s="5" t="s">
        <v>13793</v>
      </c>
      <c r="U1427" s="5" t="str">
        <f t="shared" si="66"/>
        <v>PN-REC-BM-D</v>
      </c>
      <c r="V1427" s="4" t="str">
        <f t="shared" si="67"/>
        <v>6916</v>
      </c>
      <c r="W1427" s="4" t="str">
        <f t="shared" si="68"/>
        <v>03</v>
      </c>
    </row>
    <row r="1428" spans="1:23" x14ac:dyDescent="0.25">
      <c r="A1428" s="5" t="s">
        <v>13794</v>
      </c>
      <c r="B1428" s="5" t="s">
        <v>21</v>
      </c>
      <c r="C1428" s="5" t="s">
        <v>13784</v>
      </c>
      <c r="D1428" s="5" t="s">
        <v>23</v>
      </c>
      <c r="E1428" s="5" t="s">
        <v>226</v>
      </c>
      <c r="F1428" s="6">
        <v>22786</v>
      </c>
      <c r="G1428" s="5" t="s">
        <v>13785</v>
      </c>
      <c r="H1428" s="5" t="s">
        <v>10900</v>
      </c>
      <c r="I1428" s="5" t="s">
        <v>26</v>
      </c>
      <c r="J1428" s="5"/>
      <c r="K1428" s="5" t="s">
        <v>2959</v>
      </c>
      <c r="L1428" s="5" t="s">
        <v>23</v>
      </c>
      <c r="M1428" s="5" t="s">
        <v>27</v>
      </c>
      <c r="N1428" s="5" t="s">
        <v>13795</v>
      </c>
      <c r="O1428" s="5" t="s">
        <v>29</v>
      </c>
      <c r="P1428" s="5" t="s">
        <v>30</v>
      </c>
      <c r="Q1428" s="1">
        <v>44541</v>
      </c>
      <c r="R1428" s="5" t="s">
        <v>31</v>
      </c>
      <c r="S1428" s="5" t="s">
        <v>32</v>
      </c>
      <c r="T1428" s="5" t="s">
        <v>13796</v>
      </c>
      <c r="U1428" s="5" t="str">
        <f t="shared" si="66"/>
        <v>PN-REC-BM-D</v>
      </c>
      <c r="V1428" s="4" t="str">
        <f t="shared" si="67"/>
        <v>6916</v>
      </c>
      <c r="W1428" s="4" t="str">
        <f t="shared" si="68"/>
        <v>04</v>
      </c>
    </row>
    <row r="1429" spans="1:23" x14ac:dyDescent="0.25">
      <c r="A1429" s="5" t="s">
        <v>13797</v>
      </c>
      <c r="B1429" s="5" t="s">
        <v>21</v>
      </c>
      <c r="C1429" s="5" t="s">
        <v>13784</v>
      </c>
      <c r="D1429" s="5" t="s">
        <v>23</v>
      </c>
      <c r="E1429" s="5" t="s">
        <v>226</v>
      </c>
      <c r="F1429" s="6">
        <v>22786</v>
      </c>
      <c r="G1429" s="5" t="s">
        <v>13785</v>
      </c>
      <c r="H1429" s="5" t="s">
        <v>10900</v>
      </c>
      <c r="I1429" s="5" t="s">
        <v>26</v>
      </c>
      <c r="J1429" s="5"/>
      <c r="K1429" s="5" t="s">
        <v>2959</v>
      </c>
      <c r="L1429" s="5" t="s">
        <v>23</v>
      </c>
      <c r="M1429" s="5" t="s">
        <v>27</v>
      </c>
      <c r="N1429" s="5" t="s">
        <v>13798</v>
      </c>
      <c r="O1429" s="5" t="s">
        <v>29</v>
      </c>
      <c r="P1429" s="5" t="s">
        <v>30</v>
      </c>
      <c r="Q1429" s="1">
        <v>44541</v>
      </c>
      <c r="R1429" s="5" t="s">
        <v>31</v>
      </c>
      <c r="S1429" s="5" t="s">
        <v>32</v>
      </c>
      <c r="T1429" s="5" t="s">
        <v>13799</v>
      </c>
      <c r="U1429" s="5" t="str">
        <f t="shared" si="66"/>
        <v>PN-REC-BM-D</v>
      </c>
      <c r="V1429" s="4" t="str">
        <f t="shared" si="67"/>
        <v>6916</v>
      </c>
      <c r="W1429" s="4" t="str">
        <f t="shared" si="68"/>
        <v>05</v>
      </c>
    </row>
    <row r="1430" spans="1:23" x14ac:dyDescent="0.25">
      <c r="A1430" s="5" t="s">
        <v>13800</v>
      </c>
      <c r="B1430" s="5" t="s">
        <v>21</v>
      </c>
      <c r="C1430" s="5" t="s">
        <v>13801</v>
      </c>
      <c r="D1430" s="5" t="s">
        <v>23</v>
      </c>
      <c r="E1430" s="5" t="s">
        <v>1824</v>
      </c>
      <c r="F1430" s="6">
        <v>21337</v>
      </c>
      <c r="G1430" s="5" t="s">
        <v>13802</v>
      </c>
      <c r="H1430" s="5" t="s">
        <v>10908</v>
      </c>
      <c r="I1430" s="5" t="s">
        <v>26</v>
      </c>
      <c r="J1430" s="5"/>
      <c r="K1430" s="5" t="s">
        <v>2959</v>
      </c>
      <c r="L1430" s="5" t="s">
        <v>23</v>
      </c>
      <c r="M1430" s="5" t="s">
        <v>27</v>
      </c>
      <c r="N1430" s="5" t="s">
        <v>13803</v>
      </c>
      <c r="O1430" s="5" t="s">
        <v>29</v>
      </c>
      <c r="P1430" s="5" t="s">
        <v>30</v>
      </c>
      <c r="Q1430" s="1">
        <v>44541</v>
      </c>
      <c r="R1430" s="5" t="s">
        <v>31</v>
      </c>
      <c r="S1430" s="5" t="s">
        <v>32</v>
      </c>
      <c r="T1430" s="5" t="s">
        <v>13804</v>
      </c>
      <c r="U1430" s="5" t="str">
        <f t="shared" si="66"/>
        <v>PN-REC-BM-D</v>
      </c>
      <c r="V1430" s="4" t="str">
        <f t="shared" si="67"/>
        <v>6917</v>
      </c>
      <c r="W1430" s="4" t="str">
        <f t="shared" si="68"/>
        <v>01</v>
      </c>
    </row>
    <row r="1431" spans="1:23" x14ac:dyDescent="0.25">
      <c r="A1431" s="5" t="s">
        <v>13805</v>
      </c>
      <c r="B1431" s="5" t="s">
        <v>21</v>
      </c>
      <c r="C1431" s="5" t="s">
        <v>13801</v>
      </c>
      <c r="D1431" s="5" t="s">
        <v>23</v>
      </c>
      <c r="E1431" s="5" t="s">
        <v>1824</v>
      </c>
      <c r="F1431" s="6">
        <v>21337</v>
      </c>
      <c r="G1431" s="5" t="s">
        <v>13802</v>
      </c>
      <c r="H1431" s="5" t="s">
        <v>10908</v>
      </c>
      <c r="I1431" s="5" t="s">
        <v>26</v>
      </c>
      <c r="J1431" s="5"/>
      <c r="K1431" s="5" t="s">
        <v>2959</v>
      </c>
      <c r="L1431" s="5" t="s">
        <v>23</v>
      </c>
      <c r="M1431" s="5" t="s">
        <v>27</v>
      </c>
      <c r="N1431" s="5" t="s">
        <v>13806</v>
      </c>
      <c r="O1431" s="5" t="s">
        <v>29</v>
      </c>
      <c r="P1431" s="5" t="s">
        <v>30</v>
      </c>
      <c r="Q1431" s="1">
        <v>44541</v>
      </c>
      <c r="R1431" s="5" t="s">
        <v>31</v>
      </c>
      <c r="S1431" s="5" t="s">
        <v>32</v>
      </c>
      <c r="T1431" s="5" t="s">
        <v>13807</v>
      </c>
      <c r="U1431" s="5" t="str">
        <f t="shared" si="66"/>
        <v>PN-REC-BM-D</v>
      </c>
      <c r="V1431" s="4" t="str">
        <f t="shared" si="67"/>
        <v>6917</v>
      </c>
      <c r="W1431" s="4" t="str">
        <f t="shared" si="68"/>
        <v>02</v>
      </c>
    </row>
    <row r="1432" spans="1:23" x14ac:dyDescent="0.25">
      <c r="A1432" s="5" t="s">
        <v>13808</v>
      </c>
      <c r="B1432" s="5" t="s">
        <v>21</v>
      </c>
      <c r="C1432" s="5" t="s">
        <v>13801</v>
      </c>
      <c r="D1432" s="5" t="s">
        <v>23</v>
      </c>
      <c r="E1432" s="5" t="s">
        <v>24</v>
      </c>
      <c r="F1432" s="6">
        <v>22428</v>
      </c>
      <c r="G1432" s="5" t="s">
        <v>13802</v>
      </c>
      <c r="H1432" s="5" t="s">
        <v>10906</v>
      </c>
      <c r="I1432" s="5" t="s">
        <v>26</v>
      </c>
      <c r="J1432" s="5"/>
      <c r="K1432" s="5" t="s">
        <v>2959</v>
      </c>
      <c r="L1432" s="5" t="s">
        <v>23</v>
      </c>
      <c r="M1432" s="5" t="s">
        <v>27</v>
      </c>
      <c r="N1432" s="5" t="s">
        <v>13809</v>
      </c>
      <c r="O1432" s="5" t="s">
        <v>29</v>
      </c>
      <c r="P1432" s="5" t="s">
        <v>30</v>
      </c>
      <c r="Q1432" s="1">
        <v>44541</v>
      </c>
      <c r="R1432" s="5" t="s">
        <v>31</v>
      </c>
      <c r="S1432" s="5" t="s">
        <v>32</v>
      </c>
      <c r="T1432" s="5" t="s">
        <v>13810</v>
      </c>
      <c r="U1432" s="5" t="str">
        <f t="shared" si="66"/>
        <v>PN-REC-BM-D</v>
      </c>
      <c r="V1432" s="4" t="str">
        <f t="shared" si="67"/>
        <v>6917</v>
      </c>
      <c r="W1432" s="4" t="str">
        <f t="shared" si="68"/>
        <v>03</v>
      </c>
    </row>
    <row r="1433" spans="1:23" x14ac:dyDescent="0.25">
      <c r="A1433" s="5" t="s">
        <v>13811</v>
      </c>
      <c r="B1433" s="5" t="s">
        <v>21</v>
      </c>
      <c r="C1433" s="5" t="s">
        <v>13801</v>
      </c>
      <c r="D1433" s="5" t="s">
        <v>23</v>
      </c>
      <c r="E1433" s="5" t="s">
        <v>24</v>
      </c>
      <c r="F1433" s="6">
        <v>22428</v>
      </c>
      <c r="G1433" s="5" t="s">
        <v>13802</v>
      </c>
      <c r="H1433" s="5" t="s">
        <v>10906</v>
      </c>
      <c r="I1433" s="5" t="s">
        <v>26</v>
      </c>
      <c r="J1433" s="5"/>
      <c r="K1433" s="5" t="s">
        <v>2959</v>
      </c>
      <c r="L1433" s="5" t="s">
        <v>23</v>
      </c>
      <c r="M1433" s="5" t="s">
        <v>27</v>
      </c>
      <c r="N1433" s="5" t="s">
        <v>13812</v>
      </c>
      <c r="O1433" s="5" t="s">
        <v>29</v>
      </c>
      <c r="P1433" s="5" t="s">
        <v>30</v>
      </c>
      <c r="Q1433" s="1">
        <v>44541</v>
      </c>
      <c r="R1433" s="5" t="s">
        <v>31</v>
      </c>
      <c r="S1433" s="5" t="s">
        <v>32</v>
      </c>
      <c r="T1433" s="5" t="s">
        <v>13813</v>
      </c>
      <c r="U1433" s="5" t="str">
        <f t="shared" si="66"/>
        <v>PN-REC-BM-D</v>
      </c>
      <c r="V1433" s="4" t="str">
        <f t="shared" si="67"/>
        <v>6917</v>
      </c>
      <c r="W1433" s="4" t="str">
        <f t="shared" si="68"/>
        <v>04</v>
      </c>
    </row>
    <row r="1434" spans="1:23" x14ac:dyDescent="0.25">
      <c r="A1434" s="5" t="s">
        <v>13814</v>
      </c>
      <c r="B1434" s="5" t="s">
        <v>21</v>
      </c>
      <c r="C1434" s="5" t="s">
        <v>13815</v>
      </c>
      <c r="D1434" s="5" t="s">
        <v>23</v>
      </c>
      <c r="E1434" s="5" t="s">
        <v>2363</v>
      </c>
      <c r="F1434" s="6">
        <v>21302</v>
      </c>
      <c r="G1434" s="5" t="s">
        <v>13816</v>
      </c>
      <c r="H1434" s="5" t="s">
        <v>10899</v>
      </c>
      <c r="I1434" s="5" t="s">
        <v>26</v>
      </c>
      <c r="J1434" s="5"/>
      <c r="K1434" s="5" t="s">
        <v>2959</v>
      </c>
      <c r="L1434" s="5" t="s">
        <v>23</v>
      </c>
      <c r="M1434" s="5" t="s">
        <v>27</v>
      </c>
      <c r="N1434" s="5" t="s">
        <v>13817</v>
      </c>
      <c r="O1434" s="5" t="s">
        <v>29</v>
      </c>
      <c r="P1434" s="5" t="s">
        <v>30</v>
      </c>
      <c r="Q1434" s="1">
        <v>44541</v>
      </c>
      <c r="R1434" s="5" t="s">
        <v>31</v>
      </c>
      <c r="S1434" s="5" t="s">
        <v>32</v>
      </c>
      <c r="T1434" s="5" t="s">
        <v>13818</v>
      </c>
      <c r="U1434" s="5" t="str">
        <f t="shared" si="66"/>
        <v>PN-REC-BM-D</v>
      </c>
      <c r="V1434" s="4" t="str">
        <f t="shared" si="67"/>
        <v>6918</v>
      </c>
      <c r="W1434" s="4" t="str">
        <f t="shared" si="68"/>
        <v>01</v>
      </c>
    </row>
    <row r="1435" spans="1:23" x14ac:dyDescent="0.25">
      <c r="A1435" s="5" t="s">
        <v>13819</v>
      </c>
      <c r="B1435" s="5" t="s">
        <v>21</v>
      </c>
      <c r="C1435" s="5" t="s">
        <v>13820</v>
      </c>
      <c r="D1435" s="5" t="s">
        <v>23</v>
      </c>
      <c r="E1435" s="5" t="s">
        <v>1824</v>
      </c>
      <c r="F1435" s="6">
        <v>21379</v>
      </c>
      <c r="G1435" s="5" t="s">
        <v>13821</v>
      </c>
      <c r="H1435" s="5" t="s">
        <v>10899</v>
      </c>
      <c r="I1435" s="5" t="s">
        <v>26</v>
      </c>
      <c r="J1435" s="5"/>
      <c r="K1435" s="5" t="s">
        <v>2959</v>
      </c>
      <c r="L1435" s="5" t="s">
        <v>23</v>
      </c>
      <c r="M1435" s="5" t="s">
        <v>27</v>
      </c>
      <c r="N1435" s="5" t="s">
        <v>13822</v>
      </c>
      <c r="O1435" s="5" t="s">
        <v>29</v>
      </c>
      <c r="P1435" s="5" t="s">
        <v>30</v>
      </c>
      <c r="Q1435" s="1">
        <v>44541</v>
      </c>
      <c r="R1435" s="5" t="s">
        <v>31</v>
      </c>
      <c r="S1435" s="5" t="s">
        <v>32</v>
      </c>
      <c r="T1435" s="5" t="s">
        <v>13823</v>
      </c>
      <c r="U1435" s="5" t="str">
        <f t="shared" si="66"/>
        <v>PN-REC-BM-D</v>
      </c>
      <c r="V1435" s="4" t="str">
        <f t="shared" si="67"/>
        <v>6919</v>
      </c>
      <c r="W1435" s="4" t="str">
        <f t="shared" si="68"/>
        <v>01</v>
      </c>
    </row>
    <row r="1436" spans="1:23" x14ac:dyDescent="0.25">
      <c r="A1436" s="5" t="s">
        <v>13824</v>
      </c>
      <c r="B1436" s="5" t="s">
        <v>21</v>
      </c>
      <c r="C1436" s="5" t="s">
        <v>13825</v>
      </c>
      <c r="D1436" s="5" t="s">
        <v>23</v>
      </c>
      <c r="E1436" s="5" t="s">
        <v>1824</v>
      </c>
      <c r="F1436" s="6">
        <v>21176</v>
      </c>
      <c r="G1436" s="5" t="s">
        <v>13826</v>
      </c>
      <c r="H1436" s="5" t="s">
        <v>10899</v>
      </c>
      <c r="I1436" s="5" t="s">
        <v>26</v>
      </c>
      <c r="J1436" s="5"/>
      <c r="K1436" s="5" t="s">
        <v>2959</v>
      </c>
      <c r="L1436" s="5" t="s">
        <v>23</v>
      </c>
      <c r="M1436" s="5" t="s">
        <v>27</v>
      </c>
      <c r="N1436" s="5" t="s">
        <v>13827</v>
      </c>
      <c r="O1436" s="5" t="s">
        <v>29</v>
      </c>
      <c r="P1436" s="5" t="s">
        <v>30</v>
      </c>
      <c r="Q1436" s="1">
        <v>44541</v>
      </c>
      <c r="R1436" s="5" t="s">
        <v>31</v>
      </c>
      <c r="S1436" s="5" t="s">
        <v>32</v>
      </c>
      <c r="T1436" s="5" t="s">
        <v>13828</v>
      </c>
      <c r="U1436" s="5" t="str">
        <f t="shared" si="66"/>
        <v>PN-REC-BM-D</v>
      </c>
      <c r="V1436" s="4" t="str">
        <f t="shared" si="67"/>
        <v>6920</v>
      </c>
      <c r="W1436" s="4" t="str">
        <f t="shared" si="68"/>
        <v>01</v>
      </c>
    </row>
    <row r="1437" spans="1:23" x14ac:dyDescent="0.25">
      <c r="A1437" s="5" t="s">
        <v>13829</v>
      </c>
      <c r="B1437" s="5" t="s">
        <v>21</v>
      </c>
      <c r="C1437" s="5" t="s">
        <v>13825</v>
      </c>
      <c r="D1437" s="5" t="s">
        <v>23</v>
      </c>
      <c r="E1437" s="5" t="s">
        <v>1824</v>
      </c>
      <c r="F1437" s="6">
        <v>21176</v>
      </c>
      <c r="G1437" s="5" t="s">
        <v>13826</v>
      </c>
      <c r="H1437" s="5" t="s">
        <v>10899</v>
      </c>
      <c r="I1437" s="5" t="s">
        <v>26</v>
      </c>
      <c r="J1437" s="5"/>
      <c r="K1437" s="5" t="s">
        <v>2959</v>
      </c>
      <c r="L1437" s="5" t="s">
        <v>23</v>
      </c>
      <c r="M1437" s="5" t="s">
        <v>27</v>
      </c>
      <c r="N1437" s="5" t="s">
        <v>13830</v>
      </c>
      <c r="O1437" s="5" t="s">
        <v>29</v>
      </c>
      <c r="P1437" s="5" t="s">
        <v>30</v>
      </c>
      <c r="Q1437" s="1">
        <v>44541</v>
      </c>
      <c r="R1437" s="5" t="s">
        <v>31</v>
      </c>
      <c r="S1437" s="5" t="s">
        <v>32</v>
      </c>
      <c r="T1437" s="5" t="s">
        <v>13831</v>
      </c>
      <c r="U1437" s="5" t="str">
        <f t="shared" si="66"/>
        <v>PN-REC-BM-D</v>
      </c>
      <c r="V1437" s="4" t="str">
        <f t="shared" si="67"/>
        <v>6920</v>
      </c>
      <c r="W1437" s="4" t="str">
        <f t="shared" si="68"/>
        <v>02</v>
      </c>
    </row>
    <row r="1438" spans="1:23" x14ac:dyDescent="0.25">
      <c r="A1438" s="5" t="s">
        <v>13832</v>
      </c>
      <c r="B1438" s="5" t="s">
        <v>21</v>
      </c>
      <c r="C1438" s="5" t="s">
        <v>13825</v>
      </c>
      <c r="D1438" s="5" t="s">
        <v>23</v>
      </c>
      <c r="E1438" s="5" t="s">
        <v>2363</v>
      </c>
      <c r="F1438" s="6">
        <v>21302</v>
      </c>
      <c r="G1438" s="5" t="s">
        <v>13826</v>
      </c>
      <c r="H1438" s="5" t="s">
        <v>3228</v>
      </c>
      <c r="I1438" s="5" t="s">
        <v>26</v>
      </c>
      <c r="J1438" s="5"/>
      <c r="K1438" s="5" t="s">
        <v>2959</v>
      </c>
      <c r="L1438" s="5" t="s">
        <v>23</v>
      </c>
      <c r="M1438" s="5" t="s">
        <v>27</v>
      </c>
      <c r="N1438" s="5" t="s">
        <v>13833</v>
      </c>
      <c r="O1438" s="5" t="s">
        <v>29</v>
      </c>
      <c r="P1438" s="5" t="s">
        <v>30</v>
      </c>
      <c r="Q1438" s="1">
        <v>44541</v>
      </c>
      <c r="R1438" s="5" t="s">
        <v>31</v>
      </c>
      <c r="S1438" s="5" t="s">
        <v>32</v>
      </c>
      <c r="T1438" s="5" t="s">
        <v>13834</v>
      </c>
      <c r="U1438" s="5" t="str">
        <f t="shared" si="66"/>
        <v>PN-REC-BM-D</v>
      </c>
      <c r="V1438" s="4" t="str">
        <f t="shared" si="67"/>
        <v>6920</v>
      </c>
      <c r="W1438" s="4" t="str">
        <f t="shared" si="68"/>
        <v>03</v>
      </c>
    </row>
    <row r="1439" spans="1:23" x14ac:dyDescent="0.25">
      <c r="A1439" s="5" t="s">
        <v>13835</v>
      </c>
      <c r="B1439" s="5" t="s">
        <v>21</v>
      </c>
      <c r="C1439" s="5" t="s">
        <v>13825</v>
      </c>
      <c r="D1439" s="5" t="s">
        <v>23</v>
      </c>
      <c r="E1439" s="5" t="s">
        <v>2363</v>
      </c>
      <c r="F1439" s="6">
        <v>21302</v>
      </c>
      <c r="G1439" s="5" t="s">
        <v>13826</v>
      </c>
      <c r="H1439" s="5" t="s">
        <v>3228</v>
      </c>
      <c r="I1439" s="5" t="s">
        <v>26</v>
      </c>
      <c r="J1439" s="5"/>
      <c r="K1439" s="5" t="s">
        <v>2959</v>
      </c>
      <c r="L1439" s="5" t="s">
        <v>23</v>
      </c>
      <c r="M1439" s="5" t="s">
        <v>27</v>
      </c>
      <c r="N1439" s="5" t="s">
        <v>13836</v>
      </c>
      <c r="O1439" s="5" t="s">
        <v>29</v>
      </c>
      <c r="P1439" s="5" t="s">
        <v>30</v>
      </c>
      <c r="Q1439" s="1">
        <v>44541</v>
      </c>
      <c r="R1439" s="5" t="s">
        <v>31</v>
      </c>
      <c r="S1439" s="5" t="s">
        <v>32</v>
      </c>
      <c r="T1439" s="5" t="s">
        <v>13837</v>
      </c>
      <c r="U1439" s="5" t="str">
        <f t="shared" si="66"/>
        <v>PN-REC-BM-D</v>
      </c>
      <c r="V1439" s="4" t="str">
        <f t="shared" si="67"/>
        <v>6920</v>
      </c>
      <c r="W1439" s="4" t="str">
        <f t="shared" si="68"/>
        <v>04</v>
      </c>
    </row>
    <row r="1440" spans="1:23" x14ac:dyDescent="0.25">
      <c r="A1440" t="s">
        <v>13838</v>
      </c>
      <c r="B1440" t="s">
        <v>21</v>
      </c>
      <c r="C1440" t="s">
        <v>13839</v>
      </c>
      <c r="D1440" t="s">
        <v>23</v>
      </c>
      <c r="E1440" t="s">
        <v>1824</v>
      </c>
      <c r="F1440" s="2">
        <v>21176</v>
      </c>
      <c r="G1440" t="s">
        <v>13840</v>
      </c>
      <c r="H1440" t="s">
        <v>3228</v>
      </c>
      <c r="I1440" t="s">
        <v>26</v>
      </c>
      <c r="K1440" t="s">
        <v>2959</v>
      </c>
      <c r="L1440" t="s">
        <v>23</v>
      </c>
      <c r="M1440" t="s">
        <v>27</v>
      </c>
      <c r="N1440" t="s">
        <v>13841</v>
      </c>
      <c r="O1440" t="s">
        <v>29</v>
      </c>
      <c r="P1440" t="s">
        <v>30</v>
      </c>
      <c r="Q1440" s="1">
        <v>44541</v>
      </c>
      <c r="R1440" t="s">
        <v>31</v>
      </c>
      <c r="S1440" t="s">
        <v>32</v>
      </c>
      <c r="T1440" t="s">
        <v>13842</v>
      </c>
      <c r="U1440" s="5" t="str">
        <f t="shared" si="66"/>
        <v>PN-REC-BM-D</v>
      </c>
      <c r="V1440" s="4" t="str">
        <f t="shared" si="67"/>
        <v>6921</v>
      </c>
      <c r="W1440" s="4" t="str">
        <f t="shared" si="68"/>
        <v>01</v>
      </c>
    </row>
    <row r="1441" spans="1:23" x14ac:dyDescent="0.25">
      <c r="A1441" t="s">
        <v>13843</v>
      </c>
      <c r="B1441" t="s">
        <v>21</v>
      </c>
      <c r="C1441" t="s">
        <v>13839</v>
      </c>
      <c r="D1441" t="s">
        <v>23</v>
      </c>
      <c r="E1441" t="s">
        <v>1824</v>
      </c>
      <c r="F1441" s="2">
        <v>21477</v>
      </c>
      <c r="G1441" t="s">
        <v>13840</v>
      </c>
      <c r="H1441" t="s">
        <v>10908</v>
      </c>
      <c r="I1441" t="s">
        <v>26</v>
      </c>
      <c r="K1441" t="s">
        <v>2959</v>
      </c>
      <c r="L1441" t="s">
        <v>23</v>
      </c>
      <c r="M1441" t="s">
        <v>27</v>
      </c>
      <c r="N1441" t="s">
        <v>13844</v>
      </c>
      <c r="O1441" t="s">
        <v>29</v>
      </c>
      <c r="P1441" t="s">
        <v>30</v>
      </c>
      <c r="Q1441" s="1">
        <v>44541</v>
      </c>
      <c r="R1441" t="s">
        <v>31</v>
      </c>
      <c r="S1441" t="s">
        <v>32</v>
      </c>
      <c r="T1441" t="s">
        <v>13845</v>
      </c>
      <c r="U1441" s="5" t="str">
        <f t="shared" si="66"/>
        <v>PN-REC-BM-D</v>
      </c>
      <c r="V1441" s="4" t="str">
        <f t="shared" si="67"/>
        <v>6921</v>
      </c>
      <c r="W1441" s="4" t="str">
        <f t="shared" si="68"/>
        <v>02</v>
      </c>
    </row>
    <row r="1442" spans="1:23" x14ac:dyDescent="0.25">
      <c r="A1442" t="s">
        <v>13846</v>
      </c>
      <c r="B1442" t="s">
        <v>21</v>
      </c>
      <c r="C1442" t="s">
        <v>13839</v>
      </c>
      <c r="D1442" t="s">
        <v>23</v>
      </c>
      <c r="E1442" t="s">
        <v>1824</v>
      </c>
      <c r="F1442" s="2">
        <v>23095</v>
      </c>
      <c r="G1442" t="s">
        <v>13840</v>
      </c>
      <c r="H1442" t="s">
        <v>10908</v>
      </c>
      <c r="I1442" t="s">
        <v>26</v>
      </c>
      <c r="K1442" t="s">
        <v>2959</v>
      </c>
      <c r="L1442" t="s">
        <v>23</v>
      </c>
      <c r="M1442" t="s">
        <v>27</v>
      </c>
      <c r="N1442" t="s">
        <v>13847</v>
      </c>
      <c r="O1442" t="s">
        <v>29</v>
      </c>
      <c r="P1442" t="s">
        <v>30</v>
      </c>
      <c r="Q1442" s="1">
        <v>44541</v>
      </c>
      <c r="R1442" t="s">
        <v>31</v>
      </c>
      <c r="S1442" t="s">
        <v>32</v>
      </c>
      <c r="T1442" t="s">
        <v>13848</v>
      </c>
      <c r="U1442" s="5" t="str">
        <f t="shared" si="66"/>
        <v>PN-REC-BM-D</v>
      </c>
      <c r="V1442" s="4" t="str">
        <f t="shared" si="67"/>
        <v>6921</v>
      </c>
      <c r="W1442" s="4" t="str">
        <f t="shared" si="68"/>
        <v>03</v>
      </c>
    </row>
    <row r="1443" spans="1:23" x14ac:dyDescent="0.25">
      <c r="A1443" t="s">
        <v>13849</v>
      </c>
      <c r="B1443" t="s">
        <v>21</v>
      </c>
      <c r="C1443" t="s">
        <v>13839</v>
      </c>
      <c r="D1443" t="s">
        <v>23</v>
      </c>
      <c r="E1443" t="s">
        <v>1824</v>
      </c>
      <c r="F1443" s="2">
        <v>23095</v>
      </c>
      <c r="G1443" t="s">
        <v>13840</v>
      </c>
      <c r="H1443" t="s">
        <v>10908</v>
      </c>
      <c r="I1443" t="s">
        <v>26</v>
      </c>
      <c r="K1443" t="s">
        <v>2959</v>
      </c>
      <c r="L1443" t="s">
        <v>23</v>
      </c>
      <c r="M1443" t="s">
        <v>27</v>
      </c>
      <c r="N1443" t="s">
        <v>13850</v>
      </c>
      <c r="O1443" t="s">
        <v>29</v>
      </c>
      <c r="P1443" t="s">
        <v>30</v>
      </c>
      <c r="Q1443" s="1">
        <v>44541</v>
      </c>
      <c r="R1443" t="s">
        <v>31</v>
      </c>
      <c r="S1443" t="s">
        <v>32</v>
      </c>
      <c r="T1443" t="s">
        <v>13851</v>
      </c>
      <c r="U1443" s="5" t="str">
        <f t="shared" si="66"/>
        <v>PN-REC-BM-D</v>
      </c>
      <c r="V1443" s="4" t="str">
        <f t="shared" si="67"/>
        <v>6921</v>
      </c>
      <c r="W1443" s="4" t="str">
        <f t="shared" si="68"/>
        <v>04</v>
      </c>
    </row>
    <row r="1444" spans="1:23" x14ac:dyDescent="0.25">
      <c r="A1444" t="s">
        <v>13852</v>
      </c>
      <c r="B1444" t="s">
        <v>21</v>
      </c>
      <c r="C1444" t="s">
        <v>13839</v>
      </c>
      <c r="D1444" t="s">
        <v>23</v>
      </c>
      <c r="E1444" t="s">
        <v>1824</v>
      </c>
      <c r="F1444" s="2">
        <v>23095</v>
      </c>
      <c r="G1444" t="s">
        <v>13840</v>
      </c>
      <c r="H1444" t="s">
        <v>10908</v>
      </c>
      <c r="I1444" t="s">
        <v>26</v>
      </c>
      <c r="K1444" t="s">
        <v>2959</v>
      </c>
      <c r="L1444" t="s">
        <v>23</v>
      </c>
      <c r="M1444" t="s">
        <v>27</v>
      </c>
      <c r="N1444" t="s">
        <v>13853</v>
      </c>
      <c r="O1444" t="s">
        <v>29</v>
      </c>
      <c r="P1444" t="s">
        <v>30</v>
      </c>
      <c r="Q1444" s="1">
        <v>44541</v>
      </c>
      <c r="R1444" t="s">
        <v>31</v>
      </c>
      <c r="S1444" t="s">
        <v>32</v>
      </c>
      <c r="T1444" t="s">
        <v>13854</v>
      </c>
      <c r="U1444" s="5" t="str">
        <f t="shared" si="66"/>
        <v>PN-REC-BM-D</v>
      </c>
      <c r="V1444" s="4" t="str">
        <f t="shared" si="67"/>
        <v>6921</v>
      </c>
      <c r="W1444" s="4" t="str">
        <f t="shared" si="68"/>
        <v>05</v>
      </c>
    </row>
    <row r="1445" spans="1:23" x14ac:dyDescent="0.25">
      <c r="A1445" t="s">
        <v>13855</v>
      </c>
      <c r="B1445" t="s">
        <v>21</v>
      </c>
      <c r="C1445" t="s">
        <v>13856</v>
      </c>
      <c r="D1445" t="s">
        <v>23</v>
      </c>
      <c r="E1445" t="s">
        <v>1824</v>
      </c>
      <c r="F1445" s="2">
        <v>20903</v>
      </c>
      <c r="G1445" t="s">
        <v>13857</v>
      </c>
      <c r="H1445" t="s">
        <v>10899</v>
      </c>
      <c r="I1445" t="s">
        <v>26</v>
      </c>
      <c r="K1445" t="s">
        <v>2959</v>
      </c>
      <c r="L1445" t="s">
        <v>23</v>
      </c>
      <c r="M1445" t="s">
        <v>27</v>
      </c>
      <c r="N1445" t="s">
        <v>13858</v>
      </c>
      <c r="O1445" t="s">
        <v>29</v>
      </c>
      <c r="P1445" t="s">
        <v>30</v>
      </c>
      <c r="Q1445" s="1">
        <v>44541</v>
      </c>
      <c r="R1445" t="s">
        <v>31</v>
      </c>
      <c r="S1445" t="s">
        <v>32</v>
      </c>
      <c r="T1445" t="s">
        <v>13859</v>
      </c>
      <c r="U1445" s="5" t="str">
        <f t="shared" si="66"/>
        <v>PN-REC-BM-D</v>
      </c>
      <c r="V1445" s="4" t="str">
        <f t="shared" si="67"/>
        <v>6922</v>
      </c>
      <c r="W1445" s="4" t="str">
        <f t="shared" si="68"/>
        <v>01</v>
      </c>
    </row>
    <row r="1446" spans="1:23" x14ac:dyDescent="0.25">
      <c r="A1446" t="s">
        <v>13860</v>
      </c>
      <c r="B1446" t="s">
        <v>21</v>
      </c>
      <c r="C1446" t="s">
        <v>13856</v>
      </c>
      <c r="D1446" t="s">
        <v>23</v>
      </c>
      <c r="E1446" t="s">
        <v>1824</v>
      </c>
      <c r="F1446" s="2">
        <v>20903</v>
      </c>
      <c r="G1446" t="s">
        <v>13857</v>
      </c>
      <c r="H1446" t="s">
        <v>10899</v>
      </c>
      <c r="I1446" t="s">
        <v>26</v>
      </c>
      <c r="K1446" t="s">
        <v>2959</v>
      </c>
      <c r="L1446" t="s">
        <v>23</v>
      </c>
      <c r="M1446" t="s">
        <v>27</v>
      </c>
      <c r="N1446" t="s">
        <v>13861</v>
      </c>
      <c r="O1446" t="s">
        <v>29</v>
      </c>
      <c r="P1446" t="s">
        <v>30</v>
      </c>
      <c r="Q1446" s="1">
        <v>44541</v>
      </c>
      <c r="R1446" t="s">
        <v>31</v>
      </c>
      <c r="S1446" t="s">
        <v>32</v>
      </c>
      <c r="T1446" t="s">
        <v>13862</v>
      </c>
      <c r="U1446" s="5" t="str">
        <f t="shared" si="66"/>
        <v>PN-REC-BM-D</v>
      </c>
      <c r="V1446" s="4" t="str">
        <f t="shared" si="67"/>
        <v>6922</v>
      </c>
      <c r="W1446" s="4" t="str">
        <f t="shared" si="68"/>
        <v>02</v>
      </c>
    </row>
    <row r="1447" spans="1:23" x14ac:dyDescent="0.25">
      <c r="A1447" t="s">
        <v>13863</v>
      </c>
      <c r="B1447" t="s">
        <v>21</v>
      </c>
      <c r="C1447" t="s">
        <v>13856</v>
      </c>
      <c r="D1447" t="s">
        <v>23</v>
      </c>
      <c r="E1447" t="s">
        <v>1824</v>
      </c>
      <c r="F1447" s="2">
        <v>21386</v>
      </c>
      <c r="G1447" t="s">
        <v>13857</v>
      </c>
      <c r="H1447" t="s">
        <v>10906</v>
      </c>
      <c r="I1447" t="s">
        <v>26</v>
      </c>
      <c r="K1447" t="s">
        <v>2959</v>
      </c>
      <c r="L1447" t="s">
        <v>23</v>
      </c>
      <c r="M1447" t="s">
        <v>27</v>
      </c>
      <c r="N1447" t="s">
        <v>13864</v>
      </c>
      <c r="O1447" t="s">
        <v>29</v>
      </c>
      <c r="P1447" t="s">
        <v>30</v>
      </c>
      <c r="Q1447" s="1">
        <v>44541</v>
      </c>
      <c r="R1447" t="s">
        <v>31</v>
      </c>
      <c r="S1447" t="s">
        <v>32</v>
      </c>
      <c r="T1447" t="s">
        <v>13865</v>
      </c>
      <c r="U1447" s="5" t="str">
        <f t="shared" si="66"/>
        <v>PN-REC-BM-D</v>
      </c>
      <c r="V1447" s="4" t="str">
        <f t="shared" si="67"/>
        <v>6922</v>
      </c>
      <c r="W1447" s="4" t="str">
        <f t="shared" si="68"/>
        <v>03</v>
      </c>
    </row>
    <row r="1448" spans="1:23" x14ac:dyDescent="0.25">
      <c r="A1448" t="s">
        <v>13866</v>
      </c>
      <c r="B1448" t="s">
        <v>21</v>
      </c>
      <c r="C1448" t="s">
        <v>13856</v>
      </c>
      <c r="D1448" t="s">
        <v>23</v>
      </c>
      <c r="E1448" t="s">
        <v>2363</v>
      </c>
      <c r="F1448" s="2">
        <v>21827</v>
      </c>
      <c r="G1448" t="s">
        <v>13857</v>
      </c>
      <c r="H1448" t="s">
        <v>10900</v>
      </c>
      <c r="I1448" t="s">
        <v>26</v>
      </c>
      <c r="K1448" t="s">
        <v>2959</v>
      </c>
      <c r="L1448" t="s">
        <v>23</v>
      </c>
      <c r="M1448" t="s">
        <v>27</v>
      </c>
      <c r="N1448" t="s">
        <v>13867</v>
      </c>
      <c r="O1448" t="s">
        <v>29</v>
      </c>
      <c r="P1448" t="s">
        <v>30</v>
      </c>
      <c r="Q1448" s="1">
        <v>44541</v>
      </c>
      <c r="R1448" t="s">
        <v>31</v>
      </c>
      <c r="S1448" t="s">
        <v>32</v>
      </c>
      <c r="T1448" t="s">
        <v>13868</v>
      </c>
      <c r="U1448" s="5" t="str">
        <f t="shared" si="66"/>
        <v>PN-REC-BM-D</v>
      </c>
      <c r="V1448" s="4" t="str">
        <f t="shared" si="67"/>
        <v>6922</v>
      </c>
      <c r="W1448" s="4" t="str">
        <f t="shared" si="68"/>
        <v>04</v>
      </c>
    </row>
    <row r="1449" spans="1:23" x14ac:dyDescent="0.25">
      <c r="A1449" t="s">
        <v>13869</v>
      </c>
      <c r="B1449" t="s">
        <v>21</v>
      </c>
      <c r="C1449" t="s">
        <v>13870</v>
      </c>
      <c r="D1449" t="s">
        <v>23</v>
      </c>
      <c r="E1449" t="s">
        <v>40</v>
      </c>
      <c r="F1449" s="2">
        <v>20805</v>
      </c>
      <c r="G1449" t="s">
        <v>13871</v>
      </c>
      <c r="H1449" t="s">
        <v>10906</v>
      </c>
      <c r="I1449" t="s">
        <v>26</v>
      </c>
      <c r="K1449" t="s">
        <v>2959</v>
      </c>
      <c r="L1449" t="s">
        <v>23</v>
      </c>
      <c r="M1449" t="s">
        <v>27</v>
      </c>
      <c r="N1449" t="s">
        <v>13872</v>
      </c>
      <c r="O1449" t="s">
        <v>29</v>
      </c>
      <c r="P1449" t="s">
        <v>30</v>
      </c>
      <c r="Q1449" s="1">
        <v>44541</v>
      </c>
      <c r="R1449" t="s">
        <v>31</v>
      </c>
      <c r="S1449" t="s">
        <v>32</v>
      </c>
      <c r="T1449" t="s">
        <v>13873</v>
      </c>
      <c r="U1449" s="5" t="str">
        <f t="shared" si="66"/>
        <v>PN-REC-BM-D</v>
      </c>
      <c r="V1449" s="4" t="str">
        <f t="shared" si="67"/>
        <v>6923</v>
      </c>
      <c r="W1449" s="4" t="str">
        <f t="shared" si="68"/>
        <v>01</v>
      </c>
    </row>
    <row r="1450" spans="1:23" x14ac:dyDescent="0.25">
      <c r="A1450" t="s">
        <v>13874</v>
      </c>
      <c r="B1450" t="s">
        <v>21</v>
      </c>
      <c r="C1450" t="s">
        <v>13870</v>
      </c>
      <c r="D1450" t="s">
        <v>23</v>
      </c>
      <c r="E1450" t="s">
        <v>40</v>
      </c>
      <c r="F1450" s="2">
        <v>20805</v>
      </c>
      <c r="G1450" t="s">
        <v>13871</v>
      </c>
      <c r="H1450" t="s">
        <v>10906</v>
      </c>
      <c r="I1450" t="s">
        <v>26</v>
      </c>
      <c r="K1450" t="s">
        <v>2959</v>
      </c>
      <c r="L1450" t="s">
        <v>23</v>
      </c>
      <c r="M1450" t="s">
        <v>27</v>
      </c>
      <c r="N1450" t="s">
        <v>13875</v>
      </c>
      <c r="O1450" t="s">
        <v>29</v>
      </c>
      <c r="P1450" t="s">
        <v>30</v>
      </c>
      <c r="Q1450" s="1">
        <v>44541</v>
      </c>
      <c r="R1450" t="s">
        <v>31</v>
      </c>
      <c r="S1450" t="s">
        <v>32</v>
      </c>
      <c r="T1450" t="s">
        <v>13876</v>
      </c>
      <c r="U1450" s="5" t="str">
        <f t="shared" si="66"/>
        <v>PN-REC-BM-D</v>
      </c>
      <c r="V1450" s="4" t="str">
        <f t="shared" si="67"/>
        <v>6923</v>
      </c>
      <c r="W1450" s="4" t="str">
        <f t="shared" si="68"/>
        <v>02</v>
      </c>
    </row>
    <row r="1451" spans="1:23" x14ac:dyDescent="0.25">
      <c r="A1451" t="s">
        <v>13877</v>
      </c>
      <c r="B1451" t="s">
        <v>21</v>
      </c>
      <c r="C1451" t="s">
        <v>13878</v>
      </c>
      <c r="D1451" t="s">
        <v>23</v>
      </c>
      <c r="E1451" t="s">
        <v>1824</v>
      </c>
      <c r="F1451" s="2">
        <v>21201</v>
      </c>
      <c r="G1451" t="s">
        <v>13879</v>
      </c>
      <c r="H1451" t="s">
        <v>10908</v>
      </c>
      <c r="I1451" t="s">
        <v>26</v>
      </c>
      <c r="K1451" t="s">
        <v>2959</v>
      </c>
      <c r="L1451" t="s">
        <v>23</v>
      </c>
      <c r="M1451" t="s">
        <v>27</v>
      </c>
      <c r="N1451" t="s">
        <v>13880</v>
      </c>
      <c r="O1451" t="s">
        <v>29</v>
      </c>
      <c r="P1451" t="s">
        <v>30</v>
      </c>
      <c r="Q1451" s="1">
        <v>44541</v>
      </c>
      <c r="R1451" t="s">
        <v>31</v>
      </c>
      <c r="S1451" t="s">
        <v>32</v>
      </c>
      <c r="T1451" t="s">
        <v>13881</v>
      </c>
      <c r="U1451" s="5" t="str">
        <f t="shared" si="66"/>
        <v>PN-REC-BM-D</v>
      </c>
      <c r="V1451" s="4" t="str">
        <f t="shared" si="67"/>
        <v>6924</v>
      </c>
      <c r="W1451" s="4" t="str">
        <f t="shared" si="68"/>
        <v>01</v>
      </c>
    </row>
    <row r="1452" spans="1:23" x14ac:dyDescent="0.25">
      <c r="A1452" t="s">
        <v>13882</v>
      </c>
      <c r="B1452" t="s">
        <v>21</v>
      </c>
      <c r="C1452" t="s">
        <v>13878</v>
      </c>
      <c r="D1452" t="s">
        <v>23</v>
      </c>
      <c r="E1452" t="s">
        <v>1824</v>
      </c>
      <c r="F1452" s="2">
        <v>21351</v>
      </c>
      <c r="G1452" t="s">
        <v>13879</v>
      </c>
      <c r="H1452" t="s">
        <v>10900</v>
      </c>
      <c r="I1452" t="s">
        <v>26</v>
      </c>
      <c r="K1452" t="s">
        <v>2959</v>
      </c>
      <c r="L1452" t="s">
        <v>23</v>
      </c>
      <c r="M1452" t="s">
        <v>27</v>
      </c>
      <c r="N1452" t="s">
        <v>13883</v>
      </c>
      <c r="O1452" t="s">
        <v>29</v>
      </c>
      <c r="P1452" t="s">
        <v>30</v>
      </c>
      <c r="Q1452" s="1">
        <v>44541</v>
      </c>
      <c r="R1452" t="s">
        <v>31</v>
      </c>
      <c r="S1452" t="s">
        <v>32</v>
      </c>
      <c r="T1452" t="s">
        <v>13884</v>
      </c>
      <c r="U1452" s="5" t="str">
        <f t="shared" si="66"/>
        <v>PN-REC-BM-D</v>
      </c>
      <c r="V1452" s="4" t="str">
        <f t="shared" si="67"/>
        <v>6924</v>
      </c>
      <c r="W1452" s="4" t="str">
        <f t="shared" si="68"/>
        <v>02</v>
      </c>
    </row>
    <row r="1453" spans="1:23" x14ac:dyDescent="0.25">
      <c r="A1453" t="s">
        <v>13885</v>
      </c>
      <c r="B1453" t="s">
        <v>21</v>
      </c>
      <c r="C1453" t="s">
        <v>13886</v>
      </c>
      <c r="D1453" t="s">
        <v>23</v>
      </c>
      <c r="E1453" t="s">
        <v>1824</v>
      </c>
      <c r="F1453" s="2">
        <v>21204</v>
      </c>
      <c r="G1453" t="s">
        <v>13887</v>
      </c>
      <c r="H1453" t="s">
        <v>10906</v>
      </c>
      <c r="I1453" t="s">
        <v>26</v>
      </c>
      <c r="K1453" t="s">
        <v>2959</v>
      </c>
      <c r="L1453" t="s">
        <v>23</v>
      </c>
      <c r="M1453" t="s">
        <v>27</v>
      </c>
      <c r="N1453" t="s">
        <v>13888</v>
      </c>
      <c r="O1453" t="s">
        <v>29</v>
      </c>
      <c r="P1453" t="s">
        <v>30</v>
      </c>
      <c r="Q1453" s="1">
        <v>44541</v>
      </c>
      <c r="R1453" t="s">
        <v>31</v>
      </c>
      <c r="S1453" t="s">
        <v>32</v>
      </c>
      <c r="T1453" t="s">
        <v>13889</v>
      </c>
      <c r="U1453" s="5" t="str">
        <f t="shared" si="66"/>
        <v>PN-REC-BM-D</v>
      </c>
      <c r="V1453" s="4" t="str">
        <f t="shared" si="67"/>
        <v>6925</v>
      </c>
      <c r="W1453" s="4" t="str">
        <f t="shared" si="68"/>
        <v>01</v>
      </c>
    </row>
    <row r="1454" spans="1:23" x14ac:dyDescent="0.25">
      <c r="A1454" t="s">
        <v>13890</v>
      </c>
      <c r="B1454" t="s">
        <v>21</v>
      </c>
      <c r="C1454" t="s">
        <v>13886</v>
      </c>
      <c r="D1454" t="s">
        <v>23</v>
      </c>
      <c r="E1454" t="s">
        <v>24</v>
      </c>
      <c r="F1454" s="2">
        <v>22947</v>
      </c>
      <c r="G1454" t="s">
        <v>13887</v>
      </c>
      <c r="H1454" t="s">
        <v>10908</v>
      </c>
      <c r="I1454" t="s">
        <v>26</v>
      </c>
      <c r="K1454" t="s">
        <v>2959</v>
      </c>
      <c r="L1454" t="s">
        <v>23</v>
      </c>
      <c r="M1454" t="s">
        <v>27</v>
      </c>
      <c r="N1454" t="s">
        <v>13891</v>
      </c>
      <c r="O1454" t="s">
        <v>29</v>
      </c>
      <c r="P1454" t="s">
        <v>30</v>
      </c>
      <c r="Q1454" s="1">
        <v>44541</v>
      </c>
      <c r="R1454" t="s">
        <v>31</v>
      </c>
      <c r="S1454" t="s">
        <v>32</v>
      </c>
      <c r="T1454" t="s">
        <v>13892</v>
      </c>
      <c r="U1454" s="5" t="str">
        <f t="shared" si="66"/>
        <v>PN-REC-BM-D</v>
      </c>
      <c r="V1454" s="4" t="str">
        <f t="shared" si="67"/>
        <v>6925</v>
      </c>
      <c r="W1454" s="4" t="str">
        <f t="shared" si="68"/>
        <v>02</v>
      </c>
    </row>
    <row r="1455" spans="1:23" x14ac:dyDescent="0.25">
      <c r="A1455" t="s">
        <v>13893</v>
      </c>
      <c r="B1455" t="s">
        <v>21</v>
      </c>
      <c r="C1455" t="s">
        <v>13894</v>
      </c>
      <c r="D1455" t="s">
        <v>23</v>
      </c>
      <c r="E1455" t="s">
        <v>1824</v>
      </c>
      <c r="F1455" s="2">
        <v>21176</v>
      </c>
      <c r="G1455" t="s">
        <v>13895</v>
      </c>
      <c r="H1455" t="s">
        <v>10906</v>
      </c>
      <c r="I1455" t="s">
        <v>26</v>
      </c>
      <c r="K1455" t="s">
        <v>2959</v>
      </c>
      <c r="L1455" t="s">
        <v>23</v>
      </c>
      <c r="M1455" t="s">
        <v>27</v>
      </c>
      <c r="N1455" t="s">
        <v>13896</v>
      </c>
      <c r="O1455" t="s">
        <v>29</v>
      </c>
      <c r="P1455" t="s">
        <v>30</v>
      </c>
      <c r="Q1455" s="1">
        <v>44541</v>
      </c>
      <c r="R1455" t="s">
        <v>31</v>
      </c>
      <c r="S1455" t="s">
        <v>32</v>
      </c>
      <c r="T1455" t="s">
        <v>13897</v>
      </c>
      <c r="U1455" s="5" t="str">
        <f t="shared" si="66"/>
        <v>PN-REC-BM-D</v>
      </c>
      <c r="V1455" s="4" t="str">
        <f t="shared" si="67"/>
        <v>6926</v>
      </c>
      <c r="W1455" s="4" t="str">
        <f t="shared" si="68"/>
        <v>01</v>
      </c>
    </row>
    <row r="1456" spans="1:23" x14ac:dyDescent="0.25">
      <c r="A1456" t="s">
        <v>13898</v>
      </c>
      <c r="B1456" t="s">
        <v>21</v>
      </c>
      <c r="C1456" t="s">
        <v>13894</v>
      </c>
      <c r="D1456" t="s">
        <v>23</v>
      </c>
      <c r="E1456" t="s">
        <v>1824</v>
      </c>
      <c r="F1456" s="2">
        <v>21176</v>
      </c>
      <c r="G1456" t="s">
        <v>13895</v>
      </c>
      <c r="H1456" t="s">
        <v>10906</v>
      </c>
      <c r="I1456" t="s">
        <v>26</v>
      </c>
      <c r="K1456" t="s">
        <v>2959</v>
      </c>
      <c r="L1456" t="s">
        <v>23</v>
      </c>
      <c r="M1456" t="s">
        <v>27</v>
      </c>
      <c r="N1456" t="s">
        <v>13899</v>
      </c>
      <c r="O1456" t="s">
        <v>29</v>
      </c>
      <c r="P1456" t="s">
        <v>30</v>
      </c>
      <c r="Q1456" s="1">
        <v>44541</v>
      </c>
      <c r="R1456" t="s">
        <v>31</v>
      </c>
      <c r="S1456" t="s">
        <v>32</v>
      </c>
      <c r="T1456" t="s">
        <v>13900</v>
      </c>
      <c r="U1456" s="5" t="str">
        <f t="shared" si="66"/>
        <v>PN-REC-BM-D</v>
      </c>
      <c r="V1456" s="4" t="str">
        <f t="shared" si="67"/>
        <v>6926</v>
      </c>
      <c r="W1456" s="4" t="str">
        <f t="shared" si="68"/>
        <v>02</v>
      </c>
    </row>
    <row r="1457" spans="1:23" x14ac:dyDescent="0.25">
      <c r="A1457" t="s">
        <v>13901</v>
      </c>
      <c r="B1457" t="s">
        <v>21</v>
      </c>
      <c r="C1457" t="s">
        <v>13902</v>
      </c>
      <c r="D1457" t="s">
        <v>23</v>
      </c>
      <c r="E1457" t="s">
        <v>1824</v>
      </c>
      <c r="F1457" s="2">
        <v>21617</v>
      </c>
      <c r="G1457" t="s">
        <v>13903</v>
      </c>
      <c r="H1457" t="s">
        <v>10908</v>
      </c>
      <c r="I1457" t="s">
        <v>26</v>
      </c>
      <c r="K1457" s="7" t="s">
        <v>2959</v>
      </c>
      <c r="L1457" t="s">
        <v>23</v>
      </c>
      <c r="M1457" t="s">
        <v>27</v>
      </c>
      <c r="N1457" t="s">
        <v>13904</v>
      </c>
      <c r="O1457" t="s">
        <v>29</v>
      </c>
      <c r="P1457" t="s">
        <v>30</v>
      </c>
      <c r="Q1457" s="1">
        <v>44541</v>
      </c>
      <c r="R1457" t="s">
        <v>31</v>
      </c>
      <c r="S1457" t="s">
        <v>32</v>
      </c>
      <c r="T1457" t="s">
        <v>13905</v>
      </c>
      <c r="U1457" s="5" t="str">
        <f t="shared" si="66"/>
        <v>PN-REC-BM-D</v>
      </c>
      <c r="V1457" s="4" t="str">
        <f t="shared" si="67"/>
        <v>6927</v>
      </c>
      <c r="W1457" s="4" t="str">
        <f t="shared" si="68"/>
        <v>01</v>
      </c>
    </row>
    <row r="1458" spans="1:23" x14ac:dyDescent="0.25">
      <c r="A1458" t="s">
        <v>13906</v>
      </c>
      <c r="B1458" t="s">
        <v>21</v>
      </c>
      <c r="C1458" t="s">
        <v>13907</v>
      </c>
      <c r="D1458" t="s">
        <v>23</v>
      </c>
      <c r="E1458" t="s">
        <v>1824</v>
      </c>
      <c r="F1458" s="2">
        <v>21252</v>
      </c>
      <c r="G1458" t="s">
        <v>13908</v>
      </c>
      <c r="H1458" t="s">
        <v>10898</v>
      </c>
      <c r="I1458" t="s">
        <v>26</v>
      </c>
      <c r="K1458" t="s">
        <v>2959</v>
      </c>
      <c r="L1458" t="s">
        <v>23</v>
      </c>
      <c r="M1458" t="s">
        <v>27</v>
      </c>
      <c r="N1458" t="s">
        <v>13909</v>
      </c>
      <c r="O1458" t="s">
        <v>29</v>
      </c>
      <c r="P1458" t="s">
        <v>30</v>
      </c>
      <c r="Q1458" s="1">
        <v>44541</v>
      </c>
      <c r="R1458" t="s">
        <v>31</v>
      </c>
      <c r="S1458" t="s">
        <v>32</v>
      </c>
      <c r="T1458" t="s">
        <v>13910</v>
      </c>
      <c r="U1458" s="5" t="str">
        <f t="shared" si="66"/>
        <v>PN-REC-BM-D</v>
      </c>
      <c r="V1458" s="4" t="str">
        <f t="shared" si="67"/>
        <v>6928</v>
      </c>
      <c r="W1458" s="4" t="str">
        <f t="shared" si="68"/>
        <v>01</v>
      </c>
    </row>
    <row r="1459" spans="1:23" x14ac:dyDescent="0.25">
      <c r="A1459" t="s">
        <v>13911</v>
      </c>
      <c r="B1459" t="s">
        <v>21</v>
      </c>
      <c r="C1459" t="s">
        <v>13912</v>
      </c>
      <c r="D1459" t="s">
        <v>23</v>
      </c>
      <c r="E1459" t="s">
        <v>1824</v>
      </c>
      <c r="F1459" s="2">
        <v>21186</v>
      </c>
      <c r="G1459" t="s">
        <v>13913</v>
      </c>
      <c r="H1459" t="s">
        <v>10899</v>
      </c>
      <c r="I1459" t="s">
        <v>26</v>
      </c>
      <c r="K1459" t="s">
        <v>2959</v>
      </c>
      <c r="L1459" t="s">
        <v>23</v>
      </c>
      <c r="M1459" t="s">
        <v>27</v>
      </c>
      <c r="N1459" t="s">
        <v>13914</v>
      </c>
      <c r="O1459" t="s">
        <v>29</v>
      </c>
      <c r="P1459" t="s">
        <v>30</v>
      </c>
      <c r="Q1459" s="1">
        <v>44541</v>
      </c>
      <c r="R1459" t="s">
        <v>31</v>
      </c>
      <c r="S1459" t="s">
        <v>32</v>
      </c>
      <c r="T1459" t="s">
        <v>13915</v>
      </c>
      <c r="U1459" s="5" t="str">
        <f t="shared" si="66"/>
        <v>PN-REC-BM-D</v>
      </c>
      <c r="V1459" s="4" t="str">
        <f t="shared" si="67"/>
        <v>6929</v>
      </c>
      <c r="W1459" s="4" t="str">
        <f t="shared" si="68"/>
        <v>01</v>
      </c>
    </row>
    <row r="1460" spans="1:23" x14ac:dyDescent="0.25">
      <c r="A1460" t="s">
        <v>13916</v>
      </c>
      <c r="B1460" t="s">
        <v>21</v>
      </c>
      <c r="C1460" t="s">
        <v>13912</v>
      </c>
      <c r="D1460" t="s">
        <v>23</v>
      </c>
      <c r="E1460" t="s">
        <v>1824</v>
      </c>
      <c r="F1460" s="2">
        <v>21252</v>
      </c>
      <c r="G1460" t="s">
        <v>13913</v>
      </c>
      <c r="H1460" t="s">
        <v>3228</v>
      </c>
      <c r="I1460" t="s">
        <v>26</v>
      </c>
      <c r="K1460" t="s">
        <v>2959</v>
      </c>
      <c r="L1460" t="s">
        <v>23</v>
      </c>
      <c r="M1460" t="s">
        <v>27</v>
      </c>
      <c r="N1460" t="s">
        <v>13917</v>
      </c>
      <c r="O1460" t="s">
        <v>29</v>
      </c>
      <c r="P1460" t="s">
        <v>30</v>
      </c>
      <c r="Q1460" s="1">
        <v>44541</v>
      </c>
      <c r="R1460" t="s">
        <v>31</v>
      </c>
      <c r="S1460" t="s">
        <v>32</v>
      </c>
      <c r="T1460" t="s">
        <v>13918</v>
      </c>
      <c r="U1460" s="5" t="str">
        <f t="shared" si="66"/>
        <v>PN-REC-BM-D</v>
      </c>
      <c r="V1460" s="4" t="str">
        <f t="shared" si="67"/>
        <v>6929</v>
      </c>
      <c r="W1460" s="4" t="str">
        <f t="shared" si="68"/>
        <v>02</v>
      </c>
    </row>
    <row r="1461" spans="1:23" x14ac:dyDescent="0.25">
      <c r="A1461" t="s">
        <v>13919</v>
      </c>
      <c r="B1461" t="s">
        <v>21</v>
      </c>
      <c r="C1461" t="s">
        <v>13912</v>
      </c>
      <c r="D1461" t="s">
        <v>23</v>
      </c>
      <c r="E1461" t="s">
        <v>1824</v>
      </c>
      <c r="F1461" s="2">
        <v>21252</v>
      </c>
      <c r="G1461" t="s">
        <v>13913</v>
      </c>
      <c r="H1461" t="s">
        <v>3228</v>
      </c>
      <c r="I1461" t="s">
        <v>26</v>
      </c>
      <c r="K1461" t="s">
        <v>2959</v>
      </c>
      <c r="L1461" t="s">
        <v>23</v>
      </c>
      <c r="M1461" t="s">
        <v>27</v>
      </c>
      <c r="N1461" t="s">
        <v>13920</v>
      </c>
      <c r="O1461" t="s">
        <v>29</v>
      </c>
      <c r="P1461" t="s">
        <v>30</v>
      </c>
      <c r="Q1461" s="1">
        <v>44541</v>
      </c>
      <c r="R1461" t="s">
        <v>31</v>
      </c>
      <c r="S1461" t="s">
        <v>32</v>
      </c>
      <c r="T1461" t="s">
        <v>13921</v>
      </c>
      <c r="U1461" s="5" t="str">
        <f t="shared" si="66"/>
        <v>PN-REC-BM-D</v>
      </c>
      <c r="V1461" s="4" t="str">
        <f t="shared" si="67"/>
        <v>6929</v>
      </c>
      <c r="W1461" s="4" t="str">
        <f t="shared" si="68"/>
        <v>03</v>
      </c>
    </row>
    <row r="1462" spans="1:23" x14ac:dyDescent="0.25">
      <c r="A1462" t="s">
        <v>12705</v>
      </c>
      <c r="B1462" t="s">
        <v>21</v>
      </c>
      <c r="C1462" t="s">
        <v>12706</v>
      </c>
      <c r="D1462" t="s">
        <v>23</v>
      </c>
      <c r="E1462" t="s">
        <v>12707</v>
      </c>
      <c r="F1462" s="2">
        <v>13756</v>
      </c>
      <c r="G1462" t="s">
        <v>12708</v>
      </c>
      <c r="H1462" t="s">
        <v>10897</v>
      </c>
      <c r="I1462" t="s">
        <v>26</v>
      </c>
      <c r="K1462" t="s">
        <v>2959</v>
      </c>
      <c r="L1462" t="s">
        <v>23</v>
      </c>
      <c r="M1462" t="s">
        <v>27</v>
      </c>
      <c r="N1462" t="s">
        <v>12709</v>
      </c>
      <c r="O1462" t="s">
        <v>29</v>
      </c>
      <c r="P1462" t="s">
        <v>30</v>
      </c>
      <c r="Q1462" s="1">
        <v>44536</v>
      </c>
      <c r="R1462" t="s">
        <v>31</v>
      </c>
      <c r="S1462" t="s">
        <v>32</v>
      </c>
      <c r="T1462" t="s">
        <v>12710</v>
      </c>
      <c r="U1462" s="5" t="str">
        <f t="shared" si="66"/>
        <v>PN-REC-BM-E</v>
      </c>
      <c r="V1462" s="4" t="str">
        <f t="shared" si="67"/>
        <v>5000</v>
      </c>
      <c r="W1462" s="4" t="str">
        <f t="shared" si="68"/>
        <v>01</v>
      </c>
    </row>
    <row r="1463" spans="1:23" x14ac:dyDescent="0.25">
      <c r="A1463" t="s">
        <v>12711</v>
      </c>
      <c r="B1463" t="s">
        <v>21</v>
      </c>
      <c r="C1463" t="s">
        <v>12712</v>
      </c>
      <c r="D1463" t="s">
        <v>12713</v>
      </c>
      <c r="E1463" t="s">
        <v>1439</v>
      </c>
      <c r="F1463" s="2">
        <v>14904</v>
      </c>
      <c r="G1463" t="s">
        <v>12708</v>
      </c>
      <c r="H1463" t="s">
        <v>10906</v>
      </c>
      <c r="I1463" t="s">
        <v>26</v>
      </c>
      <c r="K1463" t="s">
        <v>2959</v>
      </c>
      <c r="L1463" t="s">
        <v>23</v>
      </c>
      <c r="M1463" t="s">
        <v>27</v>
      </c>
      <c r="N1463" t="s">
        <v>12714</v>
      </c>
      <c r="O1463" t="s">
        <v>29</v>
      </c>
      <c r="P1463" t="s">
        <v>30</v>
      </c>
      <c r="Q1463" s="1">
        <v>44536</v>
      </c>
      <c r="R1463" t="s">
        <v>31</v>
      </c>
      <c r="S1463" t="s">
        <v>32</v>
      </c>
      <c r="T1463" t="s">
        <v>12715</v>
      </c>
      <c r="U1463" s="5" t="str">
        <f t="shared" si="66"/>
        <v>PN-REC-BM-E</v>
      </c>
      <c r="V1463" s="4" t="str">
        <f t="shared" si="67"/>
        <v>5001</v>
      </c>
      <c r="W1463" s="4" t="str">
        <f t="shared" si="68"/>
        <v>01</v>
      </c>
    </row>
    <row r="1464" spans="1:23" x14ac:dyDescent="0.25">
      <c r="A1464" t="s">
        <v>12716</v>
      </c>
      <c r="B1464" t="s">
        <v>21</v>
      </c>
      <c r="C1464" t="s">
        <v>12717</v>
      </c>
      <c r="D1464" t="s">
        <v>23</v>
      </c>
      <c r="E1464" t="s">
        <v>1439</v>
      </c>
      <c r="F1464" s="2">
        <v>13756</v>
      </c>
      <c r="G1464" t="s">
        <v>12708</v>
      </c>
      <c r="H1464" t="s">
        <v>10906</v>
      </c>
      <c r="I1464" t="s">
        <v>26</v>
      </c>
      <c r="K1464" t="s">
        <v>2959</v>
      </c>
      <c r="L1464" t="s">
        <v>23</v>
      </c>
      <c r="M1464" t="s">
        <v>27</v>
      </c>
      <c r="N1464" t="s">
        <v>12718</v>
      </c>
      <c r="O1464" t="s">
        <v>29</v>
      </c>
      <c r="P1464" t="s">
        <v>30</v>
      </c>
      <c r="Q1464" s="1">
        <v>44536</v>
      </c>
      <c r="R1464" t="s">
        <v>31</v>
      </c>
      <c r="S1464" t="s">
        <v>32</v>
      </c>
      <c r="T1464" t="s">
        <v>12719</v>
      </c>
      <c r="U1464" s="5" t="str">
        <f t="shared" si="66"/>
        <v>PN-REC-BM-E</v>
      </c>
      <c r="V1464" s="4" t="str">
        <f t="shared" si="67"/>
        <v>5002</v>
      </c>
      <c r="W1464" s="4" t="str">
        <f t="shared" si="68"/>
        <v>01</v>
      </c>
    </row>
    <row r="1465" spans="1:23" x14ac:dyDescent="0.25">
      <c r="A1465" t="s">
        <v>12720</v>
      </c>
      <c r="B1465" t="s">
        <v>21</v>
      </c>
      <c r="C1465" t="s">
        <v>12721</v>
      </c>
      <c r="D1465" t="s">
        <v>12722</v>
      </c>
      <c r="E1465" t="s">
        <v>1439</v>
      </c>
      <c r="F1465" s="2">
        <v>14904</v>
      </c>
      <c r="G1465" t="s">
        <v>12708</v>
      </c>
      <c r="H1465" t="s">
        <v>10906</v>
      </c>
      <c r="I1465" t="s">
        <v>26</v>
      </c>
      <c r="K1465" t="s">
        <v>2959</v>
      </c>
      <c r="L1465" t="s">
        <v>23</v>
      </c>
      <c r="M1465" t="s">
        <v>27</v>
      </c>
      <c r="N1465" t="s">
        <v>12723</v>
      </c>
      <c r="O1465" t="s">
        <v>29</v>
      </c>
      <c r="P1465" t="s">
        <v>30</v>
      </c>
      <c r="Q1465" s="1">
        <v>44536</v>
      </c>
      <c r="R1465" t="s">
        <v>31</v>
      </c>
      <c r="S1465" t="s">
        <v>32</v>
      </c>
      <c r="T1465" t="s">
        <v>12724</v>
      </c>
      <c r="U1465" s="5" t="str">
        <f t="shared" si="66"/>
        <v>PN-REC-BM-E</v>
      </c>
      <c r="V1465" s="4" t="str">
        <f t="shared" si="67"/>
        <v>5003</v>
      </c>
      <c r="W1465" s="4" t="str">
        <f t="shared" si="68"/>
        <v>01</v>
      </c>
    </row>
    <row r="1466" spans="1:23" x14ac:dyDescent="0.25">
      <c r="A1466" t="s">
        <v>12725</v>
      </c>
      <c r="B1466" t="s">
        <v>21</v>
      </c>
      <c r="C1466" t="s">
        <v>12726</v>
      </c>
      <c r="D1466" t="s">
        <v>12713</v>
      </c>
      <c r="E1466" t="s">
        <v>12707</v>
      </c>
      <c r="F1466" s="22">
        <v>13756</v>
      </c>
      <c r="G1466" t="s">
        <v>12708</v>
      </c>
      <c r="H1466" t="s">
        <v>10897</v>
      </c>
      <c r="I1466" t="s">
        <v>26</v>
      </c>
      <c r="K1466" t="s">
        <v>2959</v>
      </c>
      <c r="L1466" t="s">
        <v>23</v>
      </c>
      <c r="M1466" t="s">
        <v>27</v>
      </c>
      <c r="N1466" t="s">
        <v>12727</v>
      </c>
      <c r="O1466" t="s">
        <v>29</v>
      </c>
      <c r="P1466" t="s">
        <v>30</v>
      </c>
      <c r="Q1466" s="1">
        <v>44536</v>
      </c>
      <c r="R1466" t="s">
        <v>31</v>
      </c>
      <c r="S1466" t="s">
        <v>32</v>
      </c>
      <c r="T1466" t="s">
        <v>12728</v>
      </c>
      <c r="U1466" s="5" t="str">
        <f t="shared" si="66"/>
        <v>PN-REC-BM-E</v>
      </c>
      <c r="V1466" s="4" t="str">
        <f t="shared" si="67"/>
        <v>5004</v>
      </c>
      <c r="W1466" s="4" t="str">
        <f t="shared" si="68"/>
        <v>01</v>
      </c>
    </row>
    <row r="1467" spans="1:23" x14ac:dyDescent="0.25">
      <c r="A1467" t="s">
        <v>12729</v>
      </c>
      <c r="B1467" t="s">
        <v>21</v>
      </c>
      <c r="C1467" t="s">
        <v>12730</v>
      </c>
      <c r="D1467" t="s">
        <v>12731</v>
      </c>
      <c r="E1467" t="s">
        <v>12707</v>
      </c>
      <c r="F1467" s="2">
        <v>13756</v>
      </c>
      <c r="G1467" t="s">
        <v>12732</v>
      </c>
      <c r="H1467" t="s">
        <v>10897</v>
      </c>
      <c r="I1467" t="s">
        <v>26</v>
      </c>
      <c r="K1467" t="s">
        <v>2959</v>
      </c>
      <c r="L1467" t="s">
        <v>23</v>
      </c>
      <c r="M1467" t="s">
        <v>27</v>
      </c>
      <c r="N1467" t="s">
        <v>12733</v>
      </c>
      <c r="O1467" t="s">
        <v>29</v>
      </c>
      <c r="P1467" t="s">
        <v>30</v>
      </c>
      <c r="Q1467" s="1">
        <v>44536</v>
      </c>
      <c r="R1467" t="s">
        <v>31</v>
      </c>
      <c r="S1467" t="s">
        <v>32</v>
      </c>
      <c r="T1467" t="s">
        <v>12734</v>
      </c>
      <c r="U1467" s="5" t="str">
        <f t="shared" si="66"/>
        <v>PN-REC-BM-E</v>
      </c>
      <c r="V1467" s="4" t="str">
        <f t="shared" si="67"/>
        <v>5005</v>
      </c>
      <c r="W1467" s="4" t="str">
        <f t="shared" si="68"/>
        <v>01</v>
      </c>
    </row>
    <row r="1468" spans="1:23" x14ac:dyDescent="0.25">
      <c r="A1468" t="s">
        <v>12735</v>
      </c>
      <c r="B1468" t="s">
        <v>21</v>
      </c>
      <c r="C1468" t="s">
        <v>12736</v>
      </c>
      <c r="D1468" s="20" t="s">
        <v>23</v>
      </c>
      <c r="E1468" t="s">
        <v>1439</v>
      </c>
      <c r="F1468" s="2">
        <v>14904</v>
      </c>
      <c r="G1468" t="s">
        <v>12737</v>
      </c>
      <c r="H1468" t="s">
        <v>10904</v>
      </c>
      <c r="I1468" t="s">
        <v>26</v>
      </c>
      <c r="K1468" t="s">
        <v>2959</v>
      </c>
      <c r="L1468" t="s">
        <v>23</v>
      </c>
      <c r="M1468" t="s">
        <v>27</v>
      </c>
      <c r="N1468" t="s">
        <v>12738</v>
      </c>
      <c r="O1468" t="s">
        <v>29</v>
      </c>
      <c r="P1468" t="s">
        <v>30</v>
      </c>
      <c r="Q1468" s="1">
        <v>44536</v>
      </c>
      <c r="R1468" t="s">
        <v>31</v>
      </c>
      <c r="S1468" t="s">
        <v>32</v>
      </c>
      <c r="T1468" t="s">
        <v>12739</v>
      </c>
      <c r="U1468" s="5" t="str">
        <f t="shared" si="66"/>
        <v>PN-REC-BM-E</v>
      </c>
      <c r="V1468" s="4" t="str">
        <f t="shared" si="67"/>
        <v>5006</v>
      </c>
      <c r="W1468" s="4" t="str">
        <f t="shared" si="68"/>
        <v>01</v>
      </c>
    </row>
    <row r="1469" spans="1:23" x14ac:dyDescent="0.25">
      <c r="A1469" t="s">
        <v>12740</v>
      </c>
      <c r="B1469" t="s">
        <v>21</v>
      </c>
      <c r="C1469" t="s">
        <v>12736</v>
      </c>
      <c r="D1469" t="s">
        <v>23</v>
      </c>
      <c r="E1469" t="s">
        <v>1439</v>
      </c>
      <c r="F1469" s="2">
        <v>14904</v>
      </c>
      <c r="G1469" t="s">
        <v>12737</v>
      </c>
      <c r="H1469" t="s">
        <v>10906</v>
      </c>
      <c r="I1469" t="s">
        <v>26</v>
      </c>
      <c r="K1469" t="s">
        <v>2959</v>
      </c>
      <c r="L1469" t="s">
        <v>23</v>
      </c>
      <c r="M1469" t="s">
        <v>27</v>
      </c>
      <c r="N1469" t="s">
        <v>12741</v>
      </c>
      <c r="O1469" t="s">
        <v>29</v>
      </c>
      <c r="P1469" t="s">
        <v>30</v>
      </c>
      <c r="Q1469" s="1">
        <v>44536</v>
      </c>
      <c r="R1469" t="s">
        <v>31</v>
      </c>
      <c r="S1469" t="s">
        <v>32</v>
      </c>
      <c r="T1469" t="s">
        <v>12742</v>
      </c>
      <c r="U1469" s="5" t="str">
        <f t="shared" si="66"/>
        <v>PN-REC-BM-E</v>
      </c>
      <c r="V1469" s="4" t="str">
        <f t="shared" si="67"/>
        <v>5006</v>
      </c>
      <c r="W1469" s="4" t="str">
        <f t="shared" si="68"/>
        <v>02</v>
      </c>
    </row>
    <row r="1470" spans="1:23" x14ac:dyDescent="0.25">
      <c r="A1470" t="s">
        <v>12743</v>
      </c>
      <c r="B1470" t="s">
        <v>21</v>
      </c>
      <c r="C1470" t="s">
        <v>12744</v>
      </c>
      <c r="D1470" t="s">
        <v>23</v>
      </c>
      <c r="E1470" t="s">
        <v>1439</v>
      </c>
      <c r="F1470" s="8">
        <v>17022</v>
      </c>
      <c r="G1470" t="s">
        <v>12708</v>
      </c>
      <c r="H1470" t="s">
        <v>10906</v>
      </c>
      <c r="I1470" t="s">
        <v>26</v>
      </c>
      <c r="K1470" t="s">
        <v>6059</v>
      </c>
      <c r="L1470" t="s">
        <v>23</v>
      </c>
      <c r="M1470" t="s">
        <v>27</v>
      </c>
      <c r="N1470" t="s">
        <v>12745</v>
      </c>
      <c r="O1470" t="s">
        <v>29</v>
      </c>
      <c r="P1470" t="s">
        <v>30</v>
      </c>
      <c r="Q1470" s="1">
        <v>44536</v>
      </c>
      <c r="R1470" t="s">
        <v>31</v>
      </c>
      <c r="S1470" t="s">
        <v>32</v>
      </c>
      <c r="T1470" t="s">
        <v>12746</v>
      </c>
      <c r="U1470" s="5" t="str">
        <f t="shared" si="66"/>
        <v>PN-REC-BM-E</v>
      </c>
      <c r="V1470" s="4" t="str">
        <f t="shared" si="67"/>
        <v>5008</v>
      </c>
      <c r="W1470" s="4" t="str">
        <f t="shared" si="68"/>
        <v>08</v>
      </c>
    </row>
    <row r="1471" spans="1:23" x14ac:dyDescent="0.25">
      <c r="A1471" t="s">
        <v>12700</v>
      </c>
      <c r="B1471" t="s">
        <v>21</v>
      </c>
      <c r="C1471" t="s">
        <v>12701</v>
      </c>
      <c r="D1471" t="s">
        <v>23</v>
      </c>
      <c r="E1471" t="s">
        <v>679</v>
      </c>
      <c r="F1471" s="8">
        <v>13672</v>
      </c>
      <c r="G1471" t="s">
        <v>12702</v>
      </c>
      <c r="H1471" t="s">
        <v>3228</v>
      </c>
      <c r="I1471" t="s">
        <v>26</v>
      </c>
      <c r="K1471" t="s">
        <v>2959</v>
      </c>
      <c r="L1471" t="s">
        <v>23</v>
      </c>
      <c r="M1471" t="s">
        <v>27</v>
      </c>
      <c r="N1471" t="s">
        <v>12703</v>
      </c>
      <c r="O1471" t="s">
        <v>29</v>
      </c>
      <c r="P1471" t="s">
        <v>30</v>
      </c>
      <c r="Q1471" s="1">
        <v>44521</v>
      </c>
      <c r="R1471" t="s">
        <v>31</v>
      </c>
      <c r="S1471" t="s">
        <v>32</v>
      </c>
      <c r="T1471" t="s">
        <v>12704</v>
      </c>
      <c r="U1471" s="5" t="str">
        <f t="shared" si="66"/>
        <v>PN-REC-BM-G</v>
      </c>
      <c r="V1471" s="4" t="str">
        <f t="shared" si="67"/>
        <v>100</v>
      </c>
      <c r="W1471" s="4" t="str">
        <f t="shared" si="68"/>
        <v>01</v>
      </c>
    </row>
    <row r="1472" spans="1:23" x14ac:dyDescent="0.25">
      <c r="A1472" t="s">
        <v>12668</v>
      </c>
      <c r="B1472" t="s">
        <v>21</v>
      </c>
      <c r="C1472" t="s">
        <v>12669</v>
      </c>
      <c r="D1472" t="s">
        <v>23</v>
      </c>
      <c r="E1472" t="s">
        <v>5721</v>
      </c>
      <c r="F1472" s="2" t="s">
        <v>308</v>
      </c>
      <c r="G1472" t="s">
        <v>12670</v>
      </c>
      <c r="H1472" t="s">
        <v>3228</v>
      </c>
      <c r="I1472" t="s">
        <v>26</v>
      </c>
      <c r="K1472" t="s">
        <v>2959</v>
      </c>
      <c r="L1472" t="s">
        <v>23</v>
      </c>
      <c r="M1472" t="s">
        <v>27</v>
      </c>
      <c r="N1472" t="s">
        <v>12671</v>
      </c>
      <c r="O1472" t="s">
        <v>29</v>
      </c>
      <c r="P1472" t="s">
        <v>30</v>
      </c>
      <c r="Q1472" s="1">
        <v>44521</v>
      </c>
      <c r="R1472" t="s">
        <v>31</v>
      </c>
      <c r="S1472" t="s">
        <v>32</v>
      </c>
      <c r="T1472" t="s">
        <v>12672</v>
      </c>
      <c r="U1472" s="5" t="str">
        <f t="shared" si="66"/>
        <v>PN-REC-BM-G</v>
      </c>
      <c r="V1472" s="4" t="str">
        <f t="shared" si="67"/>
        <v>181</v>
      </c>
      <c r="W1472" s="4" t="str">
        <f t="shared" si="68"/>
        <v>01</v>
      </c>
    </row>
    <row r="1473" spans="1:23" x14ac:dyDescent="0.25">
      <c r="A1473" t="s">
        <v>12673</v>
      </c>
      <c r="B1473" t="s">
        <v>21</v>
      </c>
      <c r="C1473" t="s">
        <v>12674</v>
      </c>
      <c r="D1473" t="s">
        <v>23</v>
      </c>
      <c r="E1473" t="s">
        <v>72</v>
      </c>
      <c r="F1473" s="2" t="s">
        <v>170</v>
      </c>
      <c r="G1473" t="s">
        <v>12675</v>
      </c>
      <c r="H1473" t="s">
        <v>10897</v>
      </c>
      <c r="I1473" t="s">
        <v>26</v>
      </c>
      <c r="K1473" t="s">
        <v>2959</v>
      </c>
      <c r="L1473" t="s">
        <v>23</v>
      </c>
      <c r="M1473" t="s">
        <v>27</v>
      </c>
      <c r="N1473" t="s">
        <v>12676</v>
      </c>
      <c r="O1473" t="s">
        <v>29</v>
      </c>
      <c r="P1473" t="s">
        <v>30</v>
      </c>
      <c r="Q1473" s="1">
        <v>44521</v>
      </c>
      <c r="R1473" t="s">
        <v>31</v>
      </c>
      <c r="S1473" t="s">
        <v>32</v>
      </c>
      <c r="T1473" t="s">
        <v>12677</v>
      </c>
      <c r="U1473" s="5" t="str">
        <f t="shared" si="66"/>
        <v>PN-REC-BM-G</v>
      </c>
      <c r="V1473" s="4" t="str">
        <f t="shared" si="67"/>
        <v>182</v>
      </c>
      <c r="W1473" s="4" t="str">
        <f t="shared" si="68"/>
        <v>01</v>
      </c>
    </row>
    <row r="1474" spans="1:23" x14ac:dyDescent="0.25">
      <c r="A1474" t="s">
        <v>12678</v>
      </c>
      <c r="B1474" t="s">
        <v>21</v>
      </c>
      <c r="C1474" t="s">
        <v>12679</v>
      </c>
      <c r="D1474" t="s">
        <v>23</v>
      </c>
      <c r="E1474" t="s">
        <v>78</v>
      </c>
      <c r="F1474" s="2" t="s">
        <v>405</v>
      </c>
      <c r="G1474" t="s">
        <v>12680</v>
      </c>
      <c r="H1474" t="s">
        <v>10897</v>
      </c>
      <c r="I1474" t="s">
        <v>26</v>
      </c>
      <c r="K1474" t="s">
        <v>2959</v>
      </c>
      <c r="L1474" t="s">
        <v>23</v>
      </c>
      <c r="M1474" t="s">
        <v>27</v>
      </c>
      <c r="N1474" t="s">
        <v>12681</v>
      </c>
      <c r="O1474" t="s">
        <v>29</v>
      </c>
      <c r="P1474" t="s">
        <v>30</v>
      </c>
      <c r="Q1474" s="1">
        <v>44521</v>
      </c>
      <c r="R1474" t="s">
        <v>31</v>
      </c>
      <c r="S1474" t="s">
        <v>32</v>
      </c>
      <c r="T1474" t="s">
        <v>12682</v>
      </c>
      <c r="U1474" s="5" t="str">
        <f t="shared" ref="U1474:U1537" si="69">LEFT(A1474,FIND("~",SUBSTITUTE(A1474,"-","~",4))-1)</f>
        <v>PN-REC-BM-G</v>
      </c>
      <c r="V1474" s="4" t="str">
        <f t="shared" ref="V1474:V1537" si="70">MID(A1474,FIND("~",SUBSTITUTE(A1474,"-","~",4))+1,FIND("~",SUBSTITUTE(A1474,"-","~",5))-FIND("~",SUBSTITUTE(A1474,"-","~",4))-1)</f>
        <v>187</v>
      </c>
      <c r="W1474" s="4" t="str">
        <f t="shared" ref="W1474:W1537" si="71">MID(A1474,FIND("~",SUBSTITUTE(A1474,"-","~",5))+1,LEN(A1474))</f>
        <v>01</v>
      </c>
    </row>
    <row r="1475" spans="1:23" x14ac:dyDescent="0.25">
      <c r="A1475" t="s">
        <v>12683</v>
      </c>
      <c r="B1475" t="s">
        <v>21</v>
      </c>
      <c r="C1475" t="s">
        <v>12679</v>
      </c>
      <c r="D1475" t="s">
        <v>23</v>
      </c>
      <c r="E1475" t="s">
        <v>40</v>
      </c>
      <c r="F1475" s="2">
        <v>19991</v>
      </c>
      <c r="G1475" t="s">
        <v>12680</v>
      </c>
      <c r="H1475" t="s">
        <v>10897</v>
      </c>
      <c r="I1475" t="s">
        <v>26</v>
      </c>
      <c r="K1475" t="s">
        <v>2959</v>
      </c>
      <c r="L1475" t="s">
        <v>23</v>
      </c>
      <c r="M1475" t="s">
        <v>27</v>
      </c>
      <c r="N1475" t="s">
        <v>12684</v>
      </c>
      <c r="O1475" t="s">
        <v>29</v>
      </c>
      <c r="P1475" t="s">
        <v>30</v>
      </c>
      <c r="Q1475" s="1">
        <v>44521</v>
      </c>
      <c r="R1475" t="s">
        <v>31</v>
      </c>
      <c r="S1475" t="s">
        <v>32</v>
      </c>
      <c r="T1475" t="s">
        <v>12685</v>
      </c>
      <c r="U1475" s="5" t="str">
        <f t="shared" si="69"/>
        <v>PN-REC-BM-G</v>
      </c>
      <c r="V1475" s="4" t="str">
        <f t="shared" si="70"/>
        <v>187</v>
      </c>
      <c r="W1475" s="4" t="str">
        <f t="shared" si="71"/>
        <v>02</v>
      </c>
    </row>
    <row r="1476" spans="1:23" x14ac:dyDescent="0.25">
      <c r="A1476" t="s">
        <v>12686</v>
      </c>
      <c r="B1476" t="s">
        <v>21</v>
      </c>
      <c r="C1476" t="s">
        <v>12687</v>
      </c>
      <c r="D1476" s="20" t="s">
        <v>23</v>
      </c>
      <c r="E1476" t="s">
        <v>679</v>
      </c>
      <c r="F1476" s="2">
        <v>19970</v>
      </c>
      <c r="G1476" t="s">
        <v>12688</v>
      </c>
      <c r="H1476" t="s">
        <v>3228</v>
      </c>
      <c r="I1476" t="s">
        <v>26</v>
      </c>
      <c r="K1476" t="s">
        <v>2959</v>
      </c>
      <c r="L1476" t="s">
        <v>23</v>
      </c>
      <c r="M1476" t="s">
        <v>27</v>
      </c>
      <c r="N1476" t="s">
        <v>12689</v>
      </c>
      <c r="O1476" t="s">
        <v>29</v>
      </c>
      <c r="P1476" t="s">
        <v>30</v>
      </c>
      <c r="Q1476" s="1">
        <v>44521</v>
      </c>
      <c r="R1476" t="s">
        <v>31</v>
      </c>
      <c r="S1476" t="s">
        <v>32</v>
      </c>
      <c r="T1476" t="s">
        <v>12690</v>
      </c>
      <c r="U1476" s="5" t="str">
        <f t="shared" si="69"/>
        <v>PN-REC-BM-G</v>
      </c>
      <c r="V1476" s="4" t="str">
        <f t="shared" si="70"/>
        <v>195</v>
      </c>
      <c r="W1476" s="4" t="str">
        <f t="shared" si="71"/>
        <v>01</v>
      </c>
    </row>
    <row r="1477" spans="1:23" x14ac:dyDescent="0.25">
      <c r="A1477" t="s">
        <v>12691</v>
      </c>
      <c r="B1477" t="s">
        <v>21</v>
      </c>
      <c r="C1477" t="s">
        <v>12692</v>
      </c>
      <c r="D1477" t="s">
        <v>23</v>
      </c>
      <c r="E1477" t="s">
        <v>40</v>
      </c>
      <c r="F1477" s="2">
        <v>20306</v>
      </c>
      <c r="G1477" t="s">
        <v>12693</v>
      </c>
      <c r="H1477" t="s">
        <v>10897</v>
      </c>
      <c r="I1477" t="s">
        <v>26</v>
      </c>
      <c r="K1477" t="s">
        <v>2959</v>
      </c>
      <c r="L1477" t="s">
        <v>23</v>
      </c>
      <c r="M1477" t="s">
        <v>27</v>
      </c>
      <c r="N1477" t="s">
        <v>12694</v>
      </c>
      <c r="O1477" t="s">
        <v>29</v>
      </c>
      <c r="P1477" t="s">
        <v>30</v>
      </c>
      <c r="Q1477" s="1">
        <v>44521</v>
      </c>
      <c r="R1477" t="s">
        <v>31</v>
      </c>
      <c r="S1477" t="s">
        <v>32</v>
      </c>
      <c r="T1477" t="s">
        <v>12695</v>
      </c>
      <c r="U1477" s="5" t="str">
        <f t="shared" si="69"/>
        <v>PN-REC-BM-G</v>
      </c>
      <c r="V1477" s="4" t="str">
        <f t="shared" si="70"/>
        <v>196</v>
      </c>
      <c r="W1477" s="4" t="str">
        <f t="shared" si="71"/>
        <v>01</v>
      </c>
    </row>
    <row r="1478" spans="1:23" x14ac:dyDescent="0.25">
      <c r="A1478" t="s">
        <v>12696</v>
      </c>
      <c r="B1478" t="s">
        <v>21</v>
      </c>
      <c r="C1478" t="s">
        <v>12692</v>
      </c>
      <c r="D1478" t="s">
        <v>12697</v>
      </c>
      <c r="E1478" t="s">
        <v>56</v>
      </c>
      <c r="F1478" s="2">
        <v>21366</v>
      </c>
      <c r="G1478" t="s">
        <v>12693</v>
      </c>
      <c r="H1478" t="s">
        <v>10897</v>
      </c>
      <c r="I1478" t="s">
        <v>26</v>
      </c>
      <c r="K1478" t="s">
        <v>2959</v>
      </c>
      <c r="L1478" t="s">
        <v>23</v>
      </c>
      <c r="M1478" t="s">
        <v>27</v>
      </c>
      <c r="N1478" t="s">
        <v>12698</v>
      </c>
      <c r="O1478" t="s">
        <v>29</v>
      </c>
      <c r="P1478" t="s">
        <v>30</v>
      </c>
      <c r="Q1478" s="1">
        <v>44521</v>
      </c>
      <c r="R1478" t="s">
        <v>31</v>
      </c>
      <c r="S1478" t="s">
        <v>32</v>
      </c>
      <c r="T1478" t="s">
        <v>12699</v>
      </c>
      <c r="U1478" s="5" t="str">
        <f t="shared" si="69"/>
        <v>PN-REC-BM-G</v>
      </c>
      <c r="V1478" s="4" t="str">
        <f t="shared" si="70"/>
        <v>196</v>
      </c>
      <c r="W1478" s="4" t="str">
        <f t="shared" si="71"/>
        <v>02</v>
      </c>
    </row>
    <row r="1479" spans="1:23" x14ac:dyDescent="0.25">
      <c r="A1479" t="s">
        <v>12573</v>
      </c>
      <c r="B1479" t="s">
        <v>21</v>
      </c>
      <c r="C1479" t="s">
        <v>2125</v>
      </c>
      <c r="D1479" t="s">
        <v>23</v>
      </c>
      <c r="E1479" t="s">
        <v>1240</v>
      </c>
      <c r="F1479" s="2" t="s">
        <v>73</v>
      </c>
      <c r="G1479" t="s">
        <v>12574</v>
      </c>
      <c r="H1479" t="s">
        <v>3228</v>
      </c>
      <c r="I1479" t="s">
        <v>26</v>
      </c>
      <c r="K1479" t="s">
        <v>6059</v>
      </c>
      <c r="L1479" t="s">
        <v>23</v>
      </c>
      <c r="M1479" t="s">
        <v>27</v>
      </c>
      <c r="N1479" t="s">
        <v>12575</v>
      </c>
      <c r="O1479" t="s">
        <v>29</v>
      </c>
      <c r="P1479" t="s">
        <v>30</v>
      </c>
      <c r="Q1479" s="1">
        <v>44521</v>
      </c>
      <c r="R1479" t="s">
        <v>31</v>
      </c>
      <c r="S1479" t="s">
        <v>32</v>
      </c>
      <c r="T1479" t="s">
        <v>12576</v>
      </c>
      <c r="U1479" s="5" t="str">
        <f t="shared" si="69"/>
        <v>PN-REC-BM-G</v>
      </c>
      <c r="V1479" s="4" t="str">
        <f t="shared" si="70"/>
        <v>1121</v>
      </c>
      <c r="W1479" s="4" t="str">
        <f t="shared" si="71"/>
        <v>01</v>
      </c>
    </row>
    <row r="1480" spans="1:23" x14ac:dyDescent="0.25">
      <c r="A1480" t="s">
        <v>12577</v>
      </c>
      <c r="B1480" t="s">
        <v>21</v>
      </c>
      <c r="C1480" t="s">
        <v>2125</v>
      </c>
      <c r="D1480" t="s">
        <v>23</v>
      </c>
      <c r="E1480" t="s">
        <v>679</v>
      </c>
      <c r="G1480" t="s">
        <v>12574</v>
      </c>
      <c r="H1480" t="s">
        <v>10897</v>
      </c>
      <c r="I1480" t="s">
        <v>2952</v>
      </c>
      <c r="K1480" t="s">
        <v>7868</v>
      </c>
      <c r="L1480" t="s">
        <v>23</v>
      </c>
      <c r="M1480" t="s">
        <v>27</v>
      </c>
      <c r="N1480" t="s">
        <v>12578</v>
      </c>
      <c r="O1480" t="s">
        <v>29</v>
      </c>
      <c r="P1480" t="s">
        <v>30</v>
      </c>
      <c r="Q1480" s="1">
        <v>44521</v>
      </c>
      <c r="R1480" t="s">
        <v>31</v>
      </c>
      <c r="S1480" t="s">
        <v>32</v>
      </c>
      <c r="T1480" t="s">
        <v>12579</v>
      </c>
      <c r="U1480" s="5" t="str">
        <f t="shared" si="69"/>
        <v>PN-REC-BM-G</v>
      </c>
      <c r="V1480" s="4" t="str">
        <f t="shared" si="70"/>
        <v>1121</v>
      </c>
      <c r="W1480" s="4" t="str">
        <f t="shared" si="71"/>
        <v>02</v>
      </c>
    </row>
    <row r="1481" spans="1:23" x14ac:dyDescent="0.25">
      <c r="A1481" t="s">
        <v>12580</v>
      </c>
      <c r="B1481" t="s">
        <v>21</v>
      </c>
      <c r="C1481" t="s">
        <v>2150</v>
      </c>
      <c r="D1481" t="s">
        <v>23</v>
      </c>
      <c r="E1481" t="s">
        <v>1240</v>
      </c>
      <c r="F1481" s="2" t="s">
        <v>859</v>
      </c>
      <c r="G1481" t="s">
        <v>12581</v>
      </c>
      <c r="H1481" t="s">
        <v>10897</v>
      </c>
      <c r="I1481" t="s">
        <v>26</v>
      </c>
      <c r="K1481" t="s">
        <v>2959</v>
      </c>
      <c r="L1481" t="s">
        <v>23</v>
      </c>
      <c r="M1481" t="s">
        <v>27</v>
      </c>
      <c r="N1481" t="s">
        <v>12582</v>
      </c>
      <c r="O1481" t="s">
        <v>29</v>
      </c>
      <c r="P1481" t="s">
        <v>30</v>
      </c>
      <c r="Q1481" s="1">
        <v>44521</v>
      </c>
      <c r="R1481" t="s">
        <v>31</v>
      </c>
      <c r="S1481" t="s">
        <v>32</v>
      </c>
      <c r="T1481" t="s">
        <v>12583</v>
      </c>
      <c r="U1481" s="5" t="str">
        <f t="shared" si="69"/>
        <v>PN-REC-BM-G</v>
      </c>
      <c r="V1481" s="4" t="str">
        <f t="shared" si="70"/>
        <v>1124</v>
      </c>
      <c r="W1481" s="4" t="str">
        <f t="shared" si="71"/>
        <v>01</v>
      </c>
    </row>
    <row r="1482" spans="1:23" x14ac:dyDescent="0.25">
      <c r="A1482" t="s">
        <v>12584</v>
      </c>
      <c r="B1482" t="s">
        <v>21</v>
      </c>
      <c r="C1482" t="s">
        <v>12585</v>
      </c>
      <c r="D1482" t="s">
        <v>23</v>
      </c>
      <c r="E1482" t="s">
        <v>78</v>
      </c>
      <c r="F1482" s="19" t="s">
        <v>35</v>
      </c>
      <c r="G1482" t="s">
        <v>12586</v>
      </c>
      <c r="H1482" t="s">
        <v>3228</v>
      </c>
      <c r="I1482" t="s">
        <v>26</v>
      </c>
      <c r="K1482" t="s">
        <v>2959</v>
      </c>
      <c r="L1482" t="s">
        <v>23</v>
      </c>
      <c r="M1482" t="s">
        <v>27</v>
      </c>
      <c r="N1482" t="s">
        <v>12587</v>
      </c>
      <c r="O1482" t="s">
        <v>29</v>
      </c>
      <c r="P1482" t="s">
        <v>30</v>
      </c>
      <c r="Q1482" s="1">
        <v>44521</v>
      </c>
      <c r="R1482" t="s">
        <v>31</v>
      </c>
      <c r="S1482" t="s">
        <v>32</v>
      </c>
      <c r="T1482" t="s">
        <v>12588</v>
      </c>
      <c r="U1482" s="5" t="str">
        <f t="shared" si="69"/>
        <v>PN-REC-BM-G</v>
      </c>
      <c r="V1482" s="4" t="str">
        <f t="shared" si="70"/>
        <v>1140</v>
      </c>
      <c r="W1482" s="4" t="str">
        <f t="shared" si="71"/>
        <v>01</v>
      </c>
    </row>
    <row r="1483" spans="1:23" x14ac:dyDescent="0.25">
      <c r="A1483" t="s">
        <v>12589</v>
      </c>
      <c r="B1483" t="s">
        <v>21</v>
      </c>
      <c r="C1483" t="s">
        <v>12590</v>
      </c>
      <c r="D1483" t="s">
        <v>23</v>
      </c>
      <c r="E1483" t="s">
        <v>12591</v>
      </c>
      <c r="F1483" s="19" t="s">
        <v>8258</v>
      </c>
      <c r="G1483" t="s">
        <v>12592</v>
      </c>
      <c r="H1483" t="s">
        <v>3228</v>
      </c>
      <c r="I1483" t="s">
        <v>26</v>
      </c>
      <c r="K1483" t="s">
        <v>9991</v>
      </c>
      <c r="L1483" t="s">
        <v>23</v>
      </c>
      <c r="M1483" t="s">
        <v>27</v>
      </c>
      <c r="N1483" t="s">
        <v>12593</v>
      </c>
      <c r="O1483" t="s">
        <v>29</v>
      </c>
      <c r="P1483" t="s">
        <v>30</v>
      </c>
      <c r="Q1483" s="1">
        <v>44521</v>
      </c>
      <c r="R1483" t="s">
        <v>31</v>
      </c>
      <c r="S1483" t="s">
        <v>32</v>
      </c>
      <c r="T1483" t="s">
        <v>12594</v>
      </c>
      <c r="U1483" s="5" t="str">
        <f t="shared" si="69"/>
        <v>PN-REC-BM-G</v>
      </c>
      <c r="V1483" s="4" t="str">
        <f t="shared" si="70"/>
        <v>1141</v>
      </c>
      <c r="W1483" s="4" t="str">
        <f t="shared" si="71"/>
        <v>01</v>
      </c>
    </row>
    <row r="1484" spans="1:23" x14ac:dyDescent="0.25">
      <c r="A1484" t="s">
        <v>12595</v>
      </c>
      <c r="B1484" t="s">
        <v>21</v>
      </c>
      <c r="C1484" t="s">
        <v>12596</v>
      </c>
      <c r="D1484" t="s">
        <v>23</v>
      </c>
      <c r="E1484" t="s">
        <v>188</v>
      </c>
      <c r="F1484" s="2" t="s">
        <v>51</v>
      </c>
      <c r="G1484" t="s">
        <v>12592</v>
      </c>
      <c r="H1484" t="s">
        <v>3228</v>
      </c>
      <c r="I1484" t="s">
        <v>26</v>
      </c>
      <c r="K1484" t="s">
        <v>2959</v>
      </c>
      <c r="L1484" t="s">
        <v>23</v>
      </c>
      <c r="M1484" t="s">
        <v>27</v>
      </c>
      <c r="N1484" t="s">
        <v>12597</v>
      </c>
      <c r="O1484" t="s">
        <v>29</v>
      </c>
      <c r="P1484" t="s">
        <v>30</v>
      </c>
      <c r="Q1484" s="1">
        <v>44521</v>
      </c>
      <c r="R1484" t="s">
        <v>31</v>
      </c>
      <c r="S1484" t="s">
        <v>32</v>
      </c>
      <c r="T1484" t="s">
        <v>12598</v>
      </c>
      <c r="U1484" s="5" t="str">
        <f t="shared" si="69"/>
        <v>PN-REC-BM-G</v>
      </c>
      <c r="V1484" s="4" t="str">
        <f t="shared" si="70"/>
        <v>1141</v>
      </c>
      <c r="W1484" s="4" t="str">
        <f t="shared" si="71"/>
        <v>02</v>
      </c>
    </row>
    <row r="1485" spans="1:23" x14ac:dyDescent="0.25">
      <c r="A1485" t="s">
        <v>12599</v>
      </c>
      <c r="B1485" t="s">
        <v>21</v>
      </c>
      <c r="C1485" t="s">
        <v>12600</v>
      </c>
      <c r="D1485" t="s">
        <v>23</v>
      </c>
      <c r="E1485" t="s">
        <v>1240</v>
      </c>
      <c r="F1485" s="2" t="s">
        <v>35</v>
      </c>
      <c r="G1485" t="s">
        <v>12601</v>
      </c>
      <c r="H1485" t="s">
        <v>10897</v>
      </c>
      <c r="I1485" t="s">
        <v>26</v>
      </c>
      <c r="K1485" t="s">
        <v>2959</v>
      </c>
      <c r="L1485" t="s">
        <v>23</v>
      </c>
      <c r="M1485" t="s">
        <v>27</v>
      </c>
      <c r="N1485" t="s">
        <v>12602</v>
      </c>
      <c r="O1485" t="s">
        <v>29</v>
      </c>
      <c r="P1485" t="s">
        <v>30</v>
      </c>
      <c r="Q1485" s="1">
        <v>44521</v>
      </c>
      <c r="R1485" t="s">
        <v>31</v>
      </c>
      <c r="S1485" t="s">
        <v>32</v>
      </c>
      <c r="T1485" t="s">
        <v>12603</v>
      </c>
      <c r="U1485" s="5" t="str">
        <f t="shared" si="69"/>
        <v>PN-REC-BM-G</v>
      </c>
      <c r="V1485" s="4" t="str">
        <f t="shared" si="70"/>
        <v>1150</v>
      </c>
      <c r="W1485" s="4" t="str">
        <f t="shared" si="71"/>
        <v>01</v>
      </c>
    </row>
    <row r="1486" spans="1:23" x14ac:dyDescent="0.25">
      <c r="A1486" t="s">
        <v>12604</v>
      </c>
      <c r="B1486" t="s">
        <v>21</v>
      </c>
      <c r="C1486" t="s">
        <v>12600</v>
      </c>
      <c r="D1486" t="s">
        <v>23</v>
      </c>
      <c r="E1486" t="s">
        <v>1240</v>
      </c>
      <c r="F1486" s="2" t="s">
        <v>3248</v>
      </c>
      <c r="G1486" t="s">
        <v>12601</v>
      </c>
      <c r="H1486" t="s">
        <v>10897</v>
      </c>
      <c r="I1486" t="s">
        <v>26</v>
      </c>
      <c r="K1486" t="s">
        <v>2959</v>
      </c>
      <c r="L1486" t="s">
        <v>23</v>
      </c>
      <c r="M1486" t="s">
        <v>27</v>
      </c>
      <c r="N1486" t="s">
        <v>12605</v>
      </c>
      <c r="O1486" t="s">
        <v>29</v>
      </c>
      <c r="P1486" t="s">
        <v>30</v>
      </c>
      <c r="Q1486" s="1">
        <v>44521</v>
      </c>
      <c r="R1486" t="s">
        <v>31</v>
      </c>
      <c r="S1486" t="s">
        <v>32</v>
      </c>
      <c r="T1486" t="s">
        <v>12606</v>
      </c>
      <c r="U1486" s="5" t="str">
        <f t="shared" si="69"/>
        <v>PN-REC-BM-G</v>
      </c>
      <c r="V1486" s="4" t="str">
        <f t="shared" si="70"/>
        <v>1150</v>
      </c>
      <c r="W1486" s="4" t="str">
        <f t="shared" si="71"/>
        <v>02</v>
      </c>
    </row>
    <row r="1487" spans="1:23" x14ac:dyDescent="0.25">
      <c r="A1487" t="s">
        <v>12607</v>
      </c>
      <c r="B1487" t="s">
        <v>21</v>
      </c>
      <c r="C1487" t="s">
        <v>12608</v>
      </c>
      <c r="D1487" t="s">
        <v>23</v>
      </c>
      <c r="E1487" t="s">
        <v>1768</v>
      </c>
      <c r="G1487" t="s">
        <v>12609</v>
      </c>
      <c r="H1487" t="s">
        <v>10898</v>
      </c>
      <c r="I1487" t="s">
        <v>2952</v>
      </c>
      <c r="K1487" t="s">
        <v>7868</v>
      </c>
      <c r="L1487" t="s">
        <v>23</v>
      </c>
      <c r="M1487" t="s">
        <v>27</v>
      </c>
      <c r="N1487" t="s">
        <v>12610</v>
      </c>
      <c r="O1487" t="s">
        <v>29</v>
      </c>
      <c r="P1487" t="s">
        <v>30</v>
      </c>
      <c r="Q1487" s="1">
        <v>44521</v>
      </c>
      <c r="R1487" t="s">
        <v>31</v>
      </c>
      <c r="S1487" t="s">
        <v>32</v>
      </c>
      <c r="T1487" t="s">
        <v>12611</v>
      </c>
      <c r="U1487" s="5" t="str">
        <f t="shared" si="69"/>
        <v>PN-REC-BM-G</v>
      </c>
      <c r="V1487" s="4" t="str">
        <f t="shared" si="70"/>
        <v>1151</v>
      </c>
      <c r="W1487" s="4" t="str">
        <f t="shared" si="71"/>
        <v>01</v>
      </c>
    </row>
    <row r="1488" spans="1:23" x14ac:dyDescent="0.25">
      <c r="A1488" t="s">
        <v>12612</v>
      </c>
      <c r="B1488" t="s">
        <v>21</v>
      </c>
      <c r="C1488" t="s">
        <v>12613</v>
      </c>
      <c r="D1488" t="s">
        <v>23</v>
      </c>
      <c r="E1488" t="s">
        <v>1862</v>
      </c>
      <c r="F1488" s="2" t="s">
        <v>3248</v>
      </c>
      <c r="G1488" t="s">
        <v>12601</v>
      </c>
      <c r="H1488" t="s">
        <v>3228</v>
      </c>
      <c r="I1488" t="s">
        <v>26</v>
      </c>
      <c r="K1488" t="s">
        <v>2959</v>
      </c>
      <c r="L1488" t="s">
        <v>23</v>
      </c>
      <c r="M1488" t="s">
        <v>27</v>
      </c>
      <c r="N1488" t="s">
        <v>12614</v>
      </c>
      <c r="O1488" t="s">
        <v>29</v>
      </c>
      <c r="P1488" t="s">
        <v>30</v>
      </c>
      <c r="Q1488" s="1">
        <v>44521</v>
      </c>
      <c r="R1488" t="s">
        <v>31</v>
      </c>
      <c r="S1488" t="s">
        <v>32</v>
      </c>
      <c r="T1488" t="s">
        <v>12615</v>
      </c>
      <c r="U1488" s="5" t="str">
        <f t="shared" si="69"/>
        <v>PN-REC-BM-G</v>
      </c>
      <c r="V1488" s="4" t="str">
        <f t="shared" si="70"/>
        <v>1152</v>
      </c>
      <c r="W1488" s="4" t="str">
        <f t="shared" si="71"/>
        <v>01</v>
      </c>
    </row>
    <row r="1489" spans="1:23" x14ac:dyDescent="0.25">
      <c r="A1489" t="s">
        <v>12616</v>
      </c>
      <c r="B1489" t="s">
        <v>21</v>
      </c>
      <c r="C1489" t="s">
        <v>2454</v>
      </c>
      <c r="D1489" t="s">
        <v>23</v>
      </c>
      <c r="E1489" t="s">
        <v>1862</v>
      </c>
      <c r="F1489" s="2" t="s">
        <v>3248</v>
      </c>
      <c r="G1489" t="s">
        <v>12617</v>
      </c>
      <c r="H1489" t="s">
        <v>3228</v>
      </c>
      <c r="I1489" t="s">
        <v>26</v>
      </c>
      <c r="K1489" t="s">
        <v>2959</v>
      </c>
      <c r="L1489" t="s">
        <v>23</v>
      </c>
      <c r="M1489" t="s">
        <v>27</v>
      </c>
      <c r="N1489" t="s">
        <v>12618</v>
      </c>
      <c r="O1489" t="s">
        <v>29</v>
      </c>
      <c r="P1489" t="s">
        <v>30</v>
      </c>
      <c r="Q1489" s="1">
        <v>44521</v>
      </c>
      <c r="R1489" t="s">
        <v>31</v>
      </c>
      <c r="S1489" t="s">
        <v>32</v>
      </c>
      <c r="T1489" t="s">
        <v>12619</v>
      </c>
      <c r="U1489" s="5" t="str">
        <f t="shared" si="69"/>
        <v>PN-REC-BM-G</v>
      </c>
      <c r="V1489" s="4" t="str">
        <f t="shared" si="70"/>
        <v>1170</v>
      </c>
      <c r="W1489" s="4" t="str">
        <f t="shared" si="71"/>
        <v>01</v>
      </c>
    </row>
    <row r="1490" spans="1:23" x14ac:dyDescent="0.25">
      <c r="A1490" t="s">
        <v>12620</v>
      </c>
      <c r="B1490" t="s">
        <v>21</v>
      </c>
      <c r="C1490" t="s">
        <v>12621</v>
      </c>
      <c r="D1490" t="s">
        <v>23</v>
      </c>
      <c r="E1490" t="s">
        <v>9178</v>
      </c>
      <c r="F1490" s="2" t="s">
        <v>9179</v>
      </c>
      <c r="G1490" t="s">
        <v>12622</v>
      </c>
      <c r="H1490" t="s">
        <v>3228</v>
      </c>
      <c r="I1490" t="s">
        <v>26</v>
      </c>
      <c r="K1490" t="s">
        <v>2959</v>
      </c>
      <c r="L1490" t="s">
        <v>23</v>
      </c>
      <c r="M1490" t="s">
        <v>27</v>
      </c>
      <c r="N1490" t="s">
        <v>12623</v>
      </c>
      <c r="O1490" t="s">
        <v>29</v>
      </c>
      <c r="P1490" t="s">
        <v>30</v>
      </c>
      <c r="Q1490" s="1">
        <v>44521</v>
      </c>
      <c r="R1490" t="s">
        <v>31</v>
      </c>
      <c r="S1490" t="s">
        <v>32</v>
      </c>
      <c r="T1490" t="s">
        <v>12624</v>
      </c>
      <c r="U1490" s="5" t="str">
        <f t="shared" si="69"/>
        <v>PN-REC-BM-G</v>
      </c>
      <c r="V1490" s="4" t="str">
        <f t="shared" si="70"/>
        <v>1171</v>
      </c>
      <c r="W1490" s="4" t="str">
        <f t="shared" si="71"/>
        <v>01</v>
      </c>
    </row>
    <row r="1491" spans="1:23" x14ac:dyDescent="0.25">
      <c r="A1491" t="s">
        <v>12625</v>
      </c>
      <c r="B1491" t="s">
        <v>21</v>
      </c>
      <c r="C1491" t="s">
        <v>2587</v>
      </c>
      <c r="D1491" t="s">
        <v>23</v>
      </c>
      <c r="E1491" t="s">
        <v>24</v>
      </c>
      <c r="F1491" s="2" t="s">
        <v>35</v>
      </c>
      <c r="G1491" t="s">
        <v>12626</v>
      </c>
      <c r="H1491" t="s">
        <v>10897</v>
      </c>
      <c r="I1491" t="s">
        <v>26</v>
      </c>
      <c r="K1491" t="s">
        <v>2959</v>
      </c>
      <c r="L1491" t="s">
        <v>23</v>
      </c>
      <c r="M1491" t="s">
        <v>27</v>
      </c>
      <c r="N1491" t="s">
        <v>12627</v>
      </c>
      <c r="O1491" t="s">
        <v>29</v>
      </c>
      <c r="P1491" t="s">
        <v>30</v>
      </c>
      <c r="Q1491" s="1">
        <v>44521</v>
      </c>
      <c r="R1491" t="s">
        <v>31</v>
      </c>
      <c r="S1491" t="s">
        <v>32</v>
      </c>
      <c r="T1491" t="s">
        <v>12628</v>
      </c>
      <c r="U1491" s="5" t="str">
        <f t="shared" si="69"/>
        <v>PN-REC-BM-G</v>
      </c>
      <c r="V1491" s="4" t="str">
        <f t="shared" si="70"/>
        <v>1180</v>
      </c>
      <c r="W1491" s="4" t="str">
        <f t="shared" si="71"/>
        <v>01</v>
      </c>
    </row>
    <row r="1492" spans="1:23" x14ac:dyDescent="0.25">
      <c r="A1492" t="s">
        <v>12629</v>
      </c>
      <c r="B1492" t="s">
        <v>21</v>
      </c>
      <c r="C1492" t="s">
        <v>2587</v>
      </c>
      <c r="D1492" t="s">
        <v>23</v>
      </c>
      <c r="E1492" t="s">
        <v>437</v>
      </c>
      <c r="F1492" s="2" t="s">
        <v>4173</v>
      </c>
      <c r="G1492" t="s">
        <v>12626</v>
      </c>
      <c r="H1492" t="s">
        <v>10897</v>
      </c>
      <c r="I1492" t="s">
        <v>26</v>
      </c>
      <c r="K1492" t="s">
        <v>2959</v>
      </c>
      <c r="L1492" t="s">
        <v>23</v>
      </c>
      <c r="M1492" t="s">
        <v>27</v>
      </c>
      <c r="N1492" t="s">
        <v>12630</v>
      </c>
      <c r="O1492" t="s">
        <v>29</v>
      </c>
      <c r="P1492" t="s">
        <v>30</v>
      </c>
      <c r="Q1492" s="1">
        <v>44521</v>
      </c>
      <c r="R1492" t="s">
        <v>31</v>
      </c>
      <c r="S1492" t="s">
        <v>32</v>
      </c>
      <c r="T1492" t="s">
        <v>12631</v>
      </c>
      <c r="U1492" s="5" t="str">
        <f t="shared" si="69"/>
        <v>PN-REC-BM-G</v>
      </c>
      <c r="V1492" s="4" t="str">
        <f t="shared" si="70"/>
        <v>1180</v>
      </c>
      <c r="W1492" s="4" t="str">
        <f t="shared" si="71"/>
        <v>02</v>
      </c>
    </row>
    <row r="1493" spans="1:23" x14ac:dyDescent="0.25">
      <c r="A1493" t="s">
        <v>12632</v>
      </c>
      <c r="B1493" t="s">
        <v>21</v>
      </c>
      <c r="C1493" t="s">
        <v>2609</v>
      </c>
      <c r="D1493" t="s">
        <v>23</v>
      </c>
      <c r="E1493" t="s">
        <v>1240</v>
      </c>
      <c r="F1493" s="2" t="s">
        <v>519</v>
      </c>
      <c r="G1493" t="s">
        <v>12633</v>
      </c>
      <c r="H1493" t="s">
        <v>10897</v>
      </c>
      <c r="I1493" t="s">
        <v>26</v>
      </c>
      <c r="K1493" t="s">
        <v>2959</v>
      </c>
      <c r="L1493" t="s">
        <v>23</v>
      </c>
      <c r="M1493" t="s">
        <v>27</v>
      </c>
      <c r="N1493" t="s">
        <v>12634</v>
      </c>
      <c r="O1493" t="s">
        <v>29</v>
      </c>
      <c r="P1493" t="s">
        <v>30</v>
      </c>
      <c r="Q1493" s="1">
        <v>44521</v>
      </c>
      <c r="R1493" t="s">
        <v>31</v>
      </c>
      <c r="S1493" t="s">
        <v>32</v>
      </c>
      <c r="T1493" t="s">
        <v>12635</v>
      </c>
      <c r="U1493" s="5" t="str">
        <f t="shared" si="69"/>
        <v>PN-REC-BM-G</v>
      </c>
      <c r="V1493" s="4" t="str">
        <f t="shared" si="70"/>
        <v>1181</v>
      </c>
      <c r="W1493" s="4" t="str">
        <f t="shared" si="71"/>
        <v>01</v>
      </c>
    </row>
    <row r="1494" spans="1:23" x14ac:dyDescent="0.25">
      <c r="A1494" t="s">
        <v>12636</v>
      </c>
      <c r="B1494" t="s">
        <v>21</v>
      </c>
      <c r="C1494" t="s">
        <v>2609</v>
      </c>
      <c r="D1494" t="s">
        <v>23</v>
      </c>
      <c r="E1494" t="s">
        <v>1240</v>
      </c>
      <c r="F1494" s="2" t="s">
        <v>292</v>
      </c>
      <c r="G1494" t="s">
        <v>12633</v>
      </c>
      <c r="H1494" t="s">
        <v>10897</v>
      </c>
      <c r="I1494" t="s">
        <v>26</v>
      </c>
      <c r="K1494" t="s">
        <v>2959</v>
      </c>
      <c r="L1494" t="s">
        <v>23</v>
      </c>
      <c r="M1494" t="s">
        <v>27</v>
      </c>
      <c r="N1494" t="s">
        <v>12637</v>
      </c>
      <c r="O1494" t="s">
        <v>29</v>
      </c>
      <c r="P1494" t="s">
        <v>30</v>
      </c>
      <c r="Q1494" s="1">
        <v>44521</v>
      </c>
      <c r="R1494" t="s">
        <v>31</v>
      </c>
      <c r="S1494" t="s">
        <v>32</v>
      </c>
      <c r="T1494" t="s">
        <v>12638</v>
      </c>
      <c r="U1494" s="5" t="str">
        <f t="shared" si="69"/>
        <v>PN-REC-BM-G</v>
      </c>
      <c r="V1494" s="4" t="str">
        <f t="shared" si="70"/>
        <v>1181</v>
      </c>
      <c r="W1494" s="4" t="str">
        <f t="shared" si="71"/>
        <v>02</v>
      </c>
    </row>
    <row r="1495" spans="1:23" x14ac:dyDescent="0.25">
      <c r="A1495" t="s">
        <v>12639</v>
      </c>
      <c r="B1495" t="s">
        <v>21</v>
      </c>
      <c r="C1495" t="s">
        <v>2609</v>
      </c>
      <c r="D1495" t="s">
        <v>23</v>
      </c>
      <c r="E1495" t="s">
        <v>1240</v>
      </c>
      <c r="F1495" s="19" t="s">
        <v>244</v>
      </c>
      <c r="G1495" t="s">
        <v>12633</v>
      </c>
      <c r="H1495" t="s">
        <v>10897</v>
      </c>
      <c r="I1495" t="s">
        <v>26</v>
      </c>
      <c r="K1495" t="s">
        <v>2959</v>
      </c>
      <c r="L1495" t="s">
        <v>23</v>
      </c>
      <c r="M1495" t="s">
        <v>27</v>
      </c>
      <c r="N1495" t="s">
        <v>12640</v>
      </c>
      <c r="O1495" t="s">
        <v>29</v>
      </c>
      <c r="P1495" t="s">
        <v>30</v>
      </c>
      <c r="Q1495" s="1">
        <v>44521</v>
      </c>
      <c r="R1495" t="s">
        <v>31</v>
      </c>
      <c r="S1495" t="s">
        <v>32</v>
      </c>
      <c r="T1495" t="s">
        <v>12641</v>
      </c>
      <c r="U1495" s="5" t="str">
        <f t="shared" si="69"/>
        <v>PN-REC-BM-G</v>
      </c>
      <c r="V1495" s="4" t="str">
        <f t="shared" si="70"/>
        <v>1181</v>
      </c>
      <c r="W1495" s="4" t="str">
        <f t="shared" si="71"/>
        <v>03</v>
      </c>
    </row>
    <row r="1496" spans="1:23" x14ac:dyDescent="0.25">
      <c r="A1496" t="s">
        <v>12642</v>
      </c>
      <c r="B1496" t="s">
        <v>21</v>
      </c>
      <c r="C1496" t="s">
        <v>2616</v>
      </c>
      <c r="D1496" t="s">
        <v>23</v>
      </c>
      <c r="E1496" t="s">
        <v>78</v>
      </c>
      <c r="F1496" s="2" t="s">
        <v>340</v>
      </c>
      <c r="G1496" t="s">
        <v>12643</v>
      </c>
      <c r="H1496" t="s">
        <v>3228</v>
      </c>
      <c r="I1496" t="s">
        <v>26</v>
      </c>
      <c r="K1496" t="s">
        <v>2959</v>
      </c>
      <c r="L1496" t="s">
        <v>23</v>
      </c>
      <c r="M1496" t="s">
        <v>27</v>
      </c>
      <c r="N1496" t="s">
        <v>12644</v>
      </c>
      <c r="O1496" t="s">
        <v>29</v>
      </c>
      <c r="P1496" t="s">
        <v>30</v>
      </c>
      <c r="Q1496" s="1">
        <v>44521</v>
      </c>
      <c r="R1496" t="s">
        <v>31</v>
      </c>
      <c r="S1496" t="s">
        <v>32</v>
      </c>
      <c r="T1496" t="s">
        <v>12645</v>
      </c>
      <c r="U1496" s="5" t="str">
        <f t="shared" si="69"/>
        <v>PN-REC-BM-G</v>
      </c>
      <c r="V1496" s="4" t="str">
        <f t="shared" si="70"/>
        <v>1182</v>
      </c>
      <c r="W1496" s="4" t="str">
        <f t="shared" si="71"/>
        <v>01</v>
      </c>
    </row>
    <row r="1497" spans="1:23" x14ac:dyDescent="0.25">
      <c r="A1497" t="s">
        <v>12646</v>
      </c>
      <c r="B1497" t="s">
        <v>21</v>
      </c>
      <c r="C1497" t="s">
        <v>2625</v>
      </c>
      <c r="E1497" t="s">
        <v>437</v>
      </c>
      <c r="F1497" s="2" t="s">
        <v>25</v>
      </c>
      <c r="G1497" t="s">
        <v>12647</v>
      </c>
      <c r="H1497" t="s">
        <v>10897</v>
      </c>
      <c r="I1497" t="s">
        <v>26</v>
      </c>
      <c r="K1497" t="s">
        <v>2959</v>
      </c>
      <c r="L1497" t="s">
        <v>23</v>
      </c>
      <c r="M1497" t="s">
        <v>27</v>
      </c>
      <c r="N1497" t="s">
        <v>12648</v>
      </c>
      <c r="O1497" t="s">
        <v>29</v>
      </c>
      <c r="P1497" t="s">
        <v>30</v>
      </c>
      <c r="Q1497" s="1">
        <v>44521</v>
      </c>
      <c r="R1497" t="s">
        <v>31</v>
      </c>
      <c r="S1497" t="s">
        <v>32</v>
      </c>
      <c r="T1497" t="s">
        <v>12649</v>
      </c>
      <c r="U1497" s="5" t="str">
        <f t="shared" si="69"/>
        <v>PN-REC-BM-G</v>
      </c>
      <c r="V1497" s="4" t="str">
        <f t="shared" si="70"/>
        <v>1183</v>
      </c>
      <c r="W1497" s="4" t="str">
        <f t="shared" si="71"/>
        <v>01</v>
      </c>
    </row>
    <row r="1498" spans="1:23" x14ac:dyDescent="0.25">
      <c r="A1498" t="s">
        <v>12650</v>
      </c>
      <c r="B1498" t="s">
        <v>21</v>
      </c>
      <c r="C1498" t="s">
        <v>2643</v>
      </c>
      <c r="D1498" t="s">
        <v>23</v>
      </c>
      <c r="E1498" t="s">
        <v>4636</v>
      </c>
      <c r="F1498" s="2" t="s">
        <v>908</v>
      </c>
      <c r="G1498" t="s">
        <v>12651</v>
      </c>
      <c r="H1498" t="s">
        <v>3228</v>
      </c>
      <c r="I1498" t="s">
        <v>26</v>
      </c>
      <c r="K1498" t="s">
        <v>2959</v>
      </c>
      <c r="L1498" t="s">
        <v>23</v>
      </c>
      <c r="M1498" t="s">
        <v>27</v>
      </c>
      <c r="N1498" t="s">
        <v>12652</v>
      </c>
      <c r="O1498" t="s">
        <v>29</v>
      </c>
      <c r="P1498" t="s">
        <v>30</v>
      </c>
      <c r="Q1498" s="1">
        <v>44521</v>
      </c>
      <c r="R1498" t="s">
        <v>31</v>
      </c>
      <c r="S1498" t="s">
        <v>32</v>
      </c>
      <c r="T1498" t="s">
        <v>12653</v>
      </c>
      <c r="U1498" s="5" t="str">
        <f t="shared" si="69"/>
        <v>PN-REC-BM-G</v>
      </c>
      <c r="V1498" s="4" t="str">
        <f t="shared" si="70"/>
        <v>1184</v>
      </c>
      <c r="W1498" s="4" t="str">
        <f t="shared" si="71"/>
        <v>01</v>
      </c>
    </row>
    <row r="1499" spans="1:23" x14ac:dyDescent="0.25">
      <c r="A1499" t="s">
        <v>12654</v>
      </c>
      <c r="B1499" t="s">
        <v>21</v>
      </c>
      <c r="C1499" t="s">
        <v>2647</v>
      </c>
      <c r="D1499" t="s">
        <v>23</v>
      </c>
      <c r="E1499" t="s">
        <v>1240</v>
      </c>
      <c r="F1499" s="2" t="s">
        <v>62</v>
      </c>
      <c r="G1499" t="s">
        <v>12655</v>
      </c>
      <c r="H1499" t="s">
        <v>10897</v>
      </c>
      <c r="I1499" t="s">
        <v>26</v>
      </c>
      <c r="K1499" t="s">
        <v>2959</v>
      </c>
      <c r="L1499" t="s">
        <v>23</v>
      </c>
      <c r="M1499" t="s">
        <v>27</v>
      </c>
      <c r="N1499" t="s">
        <v>12656</v>
      </c>
      <c r="O1499" t="s">
        <v>29</v>
      </c>
      <c r="P1499" t="s">
        <v>30</v>
      </c>
      <c r="Q1499" s="1">
        <v>44521</v>
      </c>
      <c r="R1499" t="s">
        <v>31</v>
      </c>
      <c r="S1499" t="s">
        <v>32</v>
      </c>
      <c r="T1499" t="s">
        <v>12657</v>
      </c>
      <c r="U1499" s="5" t="str">
        <f t="shared" si="69"/>
        <v>PN-REC-BM-G</v>
      </c>
      <c r="V1499" s="4" t="str">
        <f t="shared" si="70"/>
        <v>1185</v>
      </c>
      <c r="W1499" s="4" t="str">
        <f t="shared" si="71"/>
        <v>01</v>
      </c>
    </row>
    <row r="1500" spans="1:23" x14ac:dyDescent="0.25">
      <c r="A1500" t="s">
        <v>12658</v>
      </c>
      <c r="B1500" t="s">
        <v>21</v>
      </c>
      <c r="C1500" t="s">
        <v>12659</v>
      </c>
      <c r="D1500" t="s">
        <v>23</v>
      </c>
      <c r="E1500" t="s">
        <v>1862</v>
      </c>
      <c r="F1500" s="22" t="s">
        <v>3248</v>
      </c>
      <c r="G1500" t="s">
        <v>12660</v>
      </c>
      <c r="H1500" t="s">
        <v>3228</v>
      </c>
      <c r="I1500" t="s">
        <v>26</v>
      </c>
      <c r="K1500" t="s">
        <v>2959</v>
      </c>
      <c r="L1500" t="s">
        <v>23</v>
      </c>
      <c r="M1500" t="s">
        <v>27</v>
      </c>
      <c r="N1500" t="s">
        <v>12661</v>
      </c>
      <c r="O1500" t="s">
        <v>29</v>
      </c>
      <c r="P1500" t="s">
        <v>30</v>
      </c>
      <c r="Q1500" s="1">
        <v>44521</v>
      </c>
      <c r="R1500" t="s">
        <v>31</v>
      </c>
      <c r="S1500" t="s">
        <v>32</v>
      </c>
      <c r="T1500" t="s">
        <v>12662</v>
      </c>
      <c r="U1500" s="5" t="str">
        <f t="shared" si="69"/>
        <v>PN-REC-BM-G</v>
      </c>
      <c r="V1500" s="4" t="str">
        <f t="shared" si="70"/>
        <v>1190</v>
      </c>
      <c r="W1500" s="4" t="str">
        <f t="shared" si="71"/>
        <v>01</v>
      </c>
    </row>
    <row r="1501" spans="1:23" x14ac:dyDescent="0.25">
      <c r="A1501" t="s">
        <v>12663</v>
      </c>
      <c r="B1501" t="s">
        <v>21</v>
      </c>
      <c r="C1501" t="s">
        <v>12664</v>
      </c>
      <c r="D1501" t="s">
        <v>23</v>
      </c>
      <c r="E1501" t="s">
        <v>2343</v>
      </c>
      <c r="F1501" s="22" t="s">
        <v>292</v>
      </c>
      <c r="G1501" t="s">
        <v>12665</v>
      </c>
      <c r="H1501" t="s">
        <v>3228</v>
      </c>
      <c r="I1501" t="s">
        <v>26</v>
      </c>
      <c r="K1501" t="s">
        <v>2959</v>
      </c>
      <c r="L1501" t="s">
        <v>23</v>
      </c>
      <c r="M1501" t="s">
        <v>27</v>
      </c>
      <c r="N1501" t="s">
        <v>12666</v>
      </c>
      <c r="O1501" t="s">
        <v>29</v>
      </c>
      <c r="P1501" t="s">
        <v>30</v>
      </c>
      <c r="Q1501" s="1">
        <v>44521</v>
      </c>
      <c r="R1501" t="s">
        <v>31</v>
      </c>
      <c r="S1501" t="s">
        <v>32</v>
      </c>
      <c r="T1501" t="s">
        <v>12667</v>
      </c>
      <c r="U1501" s="5" t="str">
        <f t="shared" si="69"/>
        <v>PN-REC-BM-G</v>
      </c>
      <c r="V1501" s="4" t="str">
        <f t="shared" si="70"/>
        <v>1195</v>
      </c>
      <c r="W1501" s="4" t="str">
        <f t="shared" si="71"/>
        <v>01</v>
      </c>
    </row>
    <row r="1502" spans="1:23" x14ac:dyDescent="0.25">
      <c r="A1502" t="s">
        <v>15466</v>
      </c>
      <c r="B1502" t="s">
        <v>21</v>
      </c>
      <c r="C1502" t="s">
        <v>15606</v>
      </c>
      <c r="D1502" t="s">
        <v>15467</v>
      </c>
      <c r="E1502" t="s">
        <v>836</v>
      </c>
      <c r="F1502" s="2" t="s">
        <v>189</v>
      </c>
      <c r="G1502" t="s">
        <v>23</v>
      </c>
      <c r="H1502" t="s">
        <v>23</v>
      </c>
      <c r="I1502" t="s">
        <v>26</v>
      </c>
      <c r="K1502" t="s">
        <v>2959</v>
      </c>
      <c r="L1502" t="s">
        <v>23</v>
      </c>
      <c r="M1502" t="s">
        <v>27</v>
      </c>
      <c r="N1502" t="s">
        <v>15468</v>
      </c>
      <c r="O1502" t="s">
        <v>29</v>
      </c>
      <c r="P1502" t="s">
        <v>30</v>
      </c>
      <c r="Q1502" s="1">
        <v>44570</v>
      </c>
      <c r="R1502" t="s">
        <v>31</v>
      </c>
      <c r="S1502" t="s">
        <v>32</v>
      </c>
      <c r="T1502" t="s">
        <v>15469</v>
      </c>
      <c r="U1502" s="5" t="str">
        <f t="shared" si="69"/>
        <v>PN-REC-BM-L</v>
      </c>
      <c r="V1502" s="4" t="str">
        <f t="shared" si="70"/>
        <v>MA,Andover</v>
      </c>
      <c r="W1502" s="4" t="str">
        <f t="shared" si="71"/>
        <v>01</v>
      </c>
    </row>
    <row r="1503" spans="1:23" x14ac:dyDescent="0.25">
      <c r="A1503" t="s">
        <v>15470</v>
      </c>
      <c r="B1503" t="s">
        <v>21</v>
      </c>
      <c r="C1503" t="s">
        <v>15471</v>
      </c>
      <c r="D1503" s="20" t="s">
        <v>23</v>
      </c>
      <c r="E1503" t="s">
        <v>836</v>
      </c>
      <c r="F1503" s="2" t="s">
        <v>619</v>
      </c>
      <c r="G1503" t="s">
        <v>23</v>
      </c>
      <c r="H1503" t="s">
        <v>10910</v>
      </c>
      <c r="I1503" t="s">
        <v>26</v>
      </c>
      <c r="K1503" t="s">
        <v>2959</v>
      </c>
      <c r="L1503" t="s">
        <v>23</v>
      </c>
      <c r="M1503" t="s">
        <v>27</v>
      </c>
      <c r="N1503" t="s">
        <v>15472</v>
      </c>
      <c r="O1503" t="s">
        <v>29</v>
      </c>
      <c r="P1503" t="s">
        <v>30</v>
      </c>
      <c r="Q1503" s="1">
        <v>44570</v>
      </c>
      <c r="R1503" t="s">
        <v>31</v>
      </c>
      <c r="S1503" t="s">
        <v>32</v>
      </c>
      <c r="T1503" t="s">
        <v>15473</v>
      </c>
      <c r="U1503" s="5" t="str">
        <f t="shared" si="69"/>
        <v>PN-REC-BM-L</v>
      </c>
      <c r="V1503" s="4" t="str">
        <f t="shared" si="70"/>
        <v>MA,Andover</v>
      </c>
      <c r="W1503" s="4" t="str">
        <f t="shared" si="71"/>
        <v>02</v>
      </c>
    </row>
    <row r="1504" spans="1:23" x14ac:dyDescent="0.25">
      <c r="A1504" t="s">
        <v>15474</v>
      </c>
      <c r="B1504" t="s">
        <v>21</v>
      </c>
      <c r="C1504" t="s">
        <v>15475</v>
      </c>
      <c r="D1504" t="s">
        <v>23</v>
      </c>
      <c r="E1504" t="s">
        <v>761</v>
      </c>
      <c r="F1504" s="2" t="s">
        <v>199</v>
      </c>
      <c r="G1504" t="s">
        <v>23</v>
      </c>
      <c r="H1504" t="s">
        <v>10897</v>
      </c>
      <c r="I1504" t="s">
        <v>26</v>
      </c>
      <c r="K1504" t="s">
        <v>2959</v>
      </c>
      <c r="L1504" t="s">
        <v>23</v>
      </c>
      <c r="M1504" t="s">
        <v>27</v>
      </c>
      <c r="N1504" t="s">
        <v>15476</v>
      </c>
      <c r="O1504" t="s">
        <v>29</v>
      </c>
      <c r="P1504" t="s">
        <v>30</v>
      </c>
      <c r="Q1504" s="1">
        <v>44570</v>
      </c>
      <c r="R1504" t="s">
        <v>31</v>
      </c>
      <c r="S1504" t="s">
        <v>32</v>
      </c>
      <c r="T1504" t="s">
        <v>15477</v>
      </c>
      <c r="U1504" s="5" t="str">
        <f t="shared" si="69"/>
        <v>PN-REC-BM-L</v>
      </c>
      <c r="V1504" s="4" t="str">
        <f t="shared" si="70"/>
        <v>MA,Andover</v>
      </c>
      <c r="W1504" s="4" t="str">
        <f t="shared" si="71"/>
        <v>03</v>
      </c>
    </row>
    <row r="1505" spans="1:23" x14ac:dyDescent="0.25">
      <c r="A1505" t="s">
        <v>15478</v>
      </c>
      <c r="B1505" t="s">
        <v>21</v>
      </c>
      <c r="C1505" t="s">
        <v>15608</v>
      </c>
      <c r="E1505" t="s">
        <v>15607</v>
      </c>
      <c r="F1505" s="9" t="s">
        <v>15303</v>
      </c>
      <c r="G1505" t="s">
        <v>23</v>
      </c>
      <c r="H1505" t="s">
        <v>10913</v>
      </c>
      <c r="I1505" t="s">
        <v>26</v>
      </c>
      <c r="K1505" t="s">
        <v>2959</v>
      </c>
      <c r="L1505" t="s">
        <v>23</v>
      </c>
      <c r="M1505" t="s">
        <v>27</v>
      </c>
      <c r="N1505" t="s">
        <v>15479</v>
      </c>
      <c r="O1505" t="s">
        <v>29</v>
      </c>
      <c r="P1505" t="s">
        <v>30</v>
      </c>
      <c r="Q1505" s="1">
        <v>44570</v>
      </c>
      <c r="R1505" t="s">
        <v>31</v>
      </c>
      <c r="S1505" t="s">
        <v>32</v>
      </c>
      <c r="T1505" t="s">
        <v>15480</v>
      </c>
      <c r="U1505" s="5" t="str">
        <f t="shared" si="69"/>
        <v>PN-REC-BM-L</v>
      </c>
      <c r="V1505" s="4" t="str">
        <f t="shared" si="70"/>
        <v>MA,Beverly</v>
      </c>
      <c r="W1505" s="4" t="str">
        <f t="shared" si="71"/>
        <v>01</v>
      </c>
    </row>
    <row r="1506" spans="1:23" x14ac:dyDescent="0.25">
      <c r="A1506" t="s">
        <v>15481</v>
      </c>
      <c r="B1506" t="s">
        <v>21</v>
      </c>
      <c r="C1506" t="s">
        <v>15482</v>
      </c>
      <c r="E1506" t="s">
        <v>14302</v>
      </c>
      <c r="F1506" s="2" t="s">
        <v>23</v>
      </c>
      <c r="G1506" t="s">
        <v>23</v>
      </c>
      <c r="H1506" t="s">
        <v>23</v>
      </c>
      <c r="I1506" t="s">
        <v>26</v>
      </c>
      <c r="K1506" t="s">
        <v>2959</v>
      </c>
      <c r="L1506" t="s">
        <v>23</v>
      </c>
      <c r="M1506" t="s">
        <v>27</v>
      </c>
      <c r="N1506" t="s">
        <v>15483</v>
      </c>
      <c r="O1506" t="s">
        <v>29</v>
      </c>
      <c r="P1506" t="s">
        <v>30</v>
      </c>
      <c r="Q1506" s="1">
        <v>44570</v>
      </c>
      <c r="R1506" t="s">
        <v>31</v>
      </c>
      <c r="S1506" t="s">
        <v>32</v>
      </c>
      <c r="T1506" t="s">
        <v>15484</v>
      </c>
      <c r="U1506" s="5" t="str">
        <f t="shared" si="69"/>
        <v>PN-REC-BM-L</v>
      </c>
      <c r="V1506" s="4" t="str">
        <f t="shared" si="70"/>
        <v>MA,Billerica</v>
      </c>
      <c r="W1506" s="4" t="str">
        <f t="shared" si="71"/>
        <v>01</v>
      </c>
    </row>
    <row r="1507" spans="1:23" x14ac:dyDescent="0.25">
      <c r="A1507" t="s">
        <v>15485</v>
      </c>
      <c r="B1507" t="s">
        <v>21</v>
      </c>
      <c r="C1507" t="s">
        <v>15486</v>
      </c>
      <c r="D1507" s="22" t="s">
        <v>15487</v>
      </c>
      <c r="E1507" t="s">
        <v>56</v>
      </c>
      <c r="F1507" s="22"/>
      <c r="G1507" t="s">
        <v>23</v>
      </c>
      <c r="H1507" t="s">
        <v>23</v>
      </c>
      <c r="I1507" t="s">
        <v>26</v>
      </c>
      <c r="K1507" t="s">
        <v>2959</v>
      </c>
      <c r="L1507" t="s">
        <v>23</v>
      </c>
      <c r="M1507" t="s">
        <v>27</v>
      </c>
      <c r="N1507" t="s">
        <v>15488</v>
      </c>
      <c r="O1507" t="s">
        <v>29</v>
      </c>
      <c r="P1507" t="s">
        <v>30</v>
      </c>
      <c r="Q1507" s="1">
        <v>44570</v>
      </c>
      <c r="R1507" t="s">
        <v>31</v>
      </c>
      <c r="S1507" t="s">
        <v>32</v>
      </c>
      <c r="T1507" t="s">
        <v>15489</v>
      </c>
      <c r="U1507" s="5" t="str">
        <f t="shared" si="69"/>
        <v>PN-REC-BM-L</v>
      </c>
      <c r="V1507" s="4" t="str">
        <f t="shared" si="70"/>
        <v>MA,Billerica</v>
      </c>
      <c r="W1507" s="4" t="str">
        <f t="shared" si="71"/>
        <v>02</v>
      </c>
    </row>
    <row r="1508" spans="1:23" x14ac:dyDescent="0.25">
      <c r="A1508" t="s">
        <v>15490</v>
      </c>
      <c r="B1508" t="s">
        <v>21</v>
      </c>
      <c r="C1508" t="s">
        <v>15609</v>
      </c>
      <c r="E1508" t="s">
        <v>14302</v>
      </c>
      <c r="F1508" s="22" t="s">
        <v>23</v>
      </c>
      <c r="G1508" t="s">
        <v>23</v>
      </c>
      <c r="H1508" t="s">
        <v>23</v>
      </c>
      <c r="I1508" t="s">
        <v>26</v>
      </c>
      <c r="K1508" t="s">
        <v>2959</v>
      </c>
      <c r="L1508" t="s">
        <v>23</v>
      </c>
      <c r="M1508" t="s">
        <v>27</v>
      </c>
      <c r="N1508" t="s">
        <v>15491</v>
      </c>
      <c r="O1508" t="s">
        <v>29</v>
      </c>
      <c r="P1508" t="s">
        <v>30</v>
      </c>
      <c r="Q1508" s="1">
        <v>44570</v>
      </c>
      <c r="R1508" t="s">
        <v>31</v>
      </c>
      <c r="S1508" t="s">
        <v>32</v>
      </c>
      <c r="T1508" t="s">
        <v>15492</v>
      </c>
      <c r="U1508" s="5" t="str">
        <f t="shared" si="69"/>
        <v>PN-REC-BM-L</v>
      </c>
      <c r="V1508" s="4" t="str">
        <f t="shared" si="70"/>
        <v>MA,Billerica</v>
      </c>
      <c r="W1508" s="4" t="str">
        <f t="shared" si="71"/>
        <v>03</v>
      </c>
    </row>
    <row r="1509" spans="1:23" x14ac:dyDescent="0.25">
      <c r="A1509" t="s">
        <v>15493</v>
      </c>
      <c r="B1509" t="s">
        <v>21</v>
      </c>
      <c r="C1509" t="s">
        <v>15610</v>
      </c>
      <c r="D1509" t="s">
        <v>15494</v>
      </c>
      <c r="E1509" t="s">
        <v>24</v>
      </c>
      <c r="F1509" s="2" t="s">
        <v>350</v>
      </c>
      <c r="G1509" t="s">
        <v>23</v>
      </c>
      <c r="H1509" t="s">
        <v>23</v>
      </c>
      <c r="I1509" t="s">
        <v>26</v>
      </c>
      <c r="K1509" t="s">
        <v>2959</v>
      </c>
      <c r="L1509" t="s">
        <v>23</v>
      </c>
      <c r="M1509" t="s">
        <v>27</v>
      </c>
      <c r="N1509" t="s">
        <v>15495</v>
      </c>
      <c r="O1509" t="s">
        <v>29</v>
      </c>
      <c r="P1509" t="s">
        <v>30</v>
      </c>
      <c r="Q1509" s="1">
        <v>44570</v>
      </c>
      <c r="R1509" t="s">
        <v>31</v>
      </c>
      <c r="S1509" t="s">
        <v>32</v>
      </c>
      <c r="T1509" t="s">
        <v>15496</v>
      </c>
      <c r="U1509" s="5" t="str">
        <f t="shared" si="69"/>
        <v>PN-REC-BM-L</v>
      </c>
      <c r="V1509" s="4" t="str">
        <f t="shared" si="70"/>
        <v>MA,Boston</v>
      </c>
      <c r="W1509" s="4" t="str">
        <f t="shared" si="71"/>
        <v>01</v>
      </c>
    </row>
    <row r="1510" spans="1:23" x14ac:dyDescent="0.25">
      <c r="A1510" t="s">
        <v>15497</v>
      </c>
      <c r="B1510" t="s">
        <v>21</v>
      </c>
      <c r="C1510" t="s">
        <v>15498</v>
      </c>
      <c r="D1510" t="s">
        <v>15499</v>
      </c>
      <c r="E1510" t="s">
        <v>78</v>
      </c>
      <c r="F1510" s="2" t="s">
        <v>350</v>
      </c>
      <c r="G1510" t="s">
        <v>23</v>
      </c>
      <c r="H1510" t="s">
        <v>23</v>
      </c>
      <c r="I1510" t="s">
        <v>26</v>
      </c>
      <c r="K1510" t="s">
        <v>2959</v>
      </c>
      <c r="L1510" t="s">
        <v>23</v>
      </c>
      <c r="M1510" t="s">
        <v>27</v>
      </c>
      <c r="N1510" t="s">
        <v>15500</v>
      </c>
      <c r="O1510" t="s">
        <v>29</v>
      </c>
      <c r="P1510" t="s">
        <v>30</v>
      </c>
      <c r="Q1510" s="1">
        <v>44570</v>
      </c>
      <c r="R1510" t="s">
        <v>31</v>
      </c>
      <c r="S1510" t="s">
        <v>32</v>
      </c>
      <c r="T1510" t="s">
        <v>15501</v>
      </c>
      <c r="U1510" s="5" t="str">
        <f t="shared" si="69"/>
        <v>PN-REC-BM-L</v>
      </c>
      <c r="V1510" s="4" t="str">
        <f t="shared" si="70"/>
        <v>MA,Boston</v>
      </c>
      <c r="W1510" s="4" t="str">
        <f t="shared" si="71"/>
        <v>02</v>
      </c>
    </row>
    <row r="1511" spans="1:23" x14ac:dyDescent="0.25">
      <c r="A1511" t="s">
        <v>15502</v>
      </c>
      <c r="B1511" t="s">
        <v>21</v>
      </c>
      <c r="C1511" t="s">
        <v>15503</v>
      </c>
      <c r="D1511" s="20" t="s">
        <v>23</v>
      </c>
      <c r="E1511" t="s">
        <v>15504</v>
      </c>
      <c r="F1511" s="2" t="s">
        <v>189</v>
      </c>
      <c r="G1511" t="s">
        <v>23</v>
      </c>
      <c r="H1511" t="s">
        <v>23</v>
      </c>
      <c r="I1511" t="s">
        <v>26</v>
      </c>
      <c r="K1511" t="s">
        <v>2959</v>
      </c>
      <c r="L1511" t="s">
        <v>23</v>
      </c>
      <c r="M1511" t="s">
        <v>27</v>
      </c>
      <c r="N1511" t="s">
        <v>15505</v>
      </c>
      <c r="O1511" t="s">
        <v>29</v>
      </c>
      <c r="P1511" t="s">
        <v>30</v>
      </c>
      <c r="Q1511" s="1">
        <v>44570</v>
      </c>
      <c r="R1511" t="s">
        <v>31</v>
      </c>
      <c r="S1511" t="s">
        <v>32</v>
      </c>
      <c r="T1511" t="s">
        <v>15506</v>
      </c>
      <c r="U1511" s="5" t="str">
        <f t="shared" si="69"/>
        <v>PN-REC-BM-L</v>
      </c>
      <c r="V1511" s="4" t="str">
        <f t="shared" si="70"/>
        <v>MA,Cambridge</v>
      </c>
      <c r="W1511" s="4" t="str">
        <f t="shared" si="71"/>
        <v>01</v>
      </c>
    </row>
    <row r="1512" spans="1:23" x14ac:dyDescent="0.25">
      <c r="A1512" t="s">
        <v>15507</v>
      </c>
      <c r="B1512" t="s">
        <v>21</v>
      </c>
      <c r="C1512" t="s">
        <v>15503</v>
      </c>
      <c r="D1512" t="s">
        <v>15508</v>
      </c>
      <c r="E1512" t="s">
        <v>15504</v>
      </c>
      <c r="F1512" s="2" t="s">
        <v>189</v>
      </c>
      <c r="G1512" t="s">
        <v>23</v>
      </c>
      <c r="H1512" t="s">
        <v>23</v>
      </c>
      <c r="I1512" t="s">
        <v>26</v>
      </c>
      <c r="K1512" t="s">
        <v>2959</v>
      </c>
      <c r="L1512" t="s">
        <v>23</v>
      </c>
      <c r="M1512" t="s">
        <v>27</v>
      </c>
      <c r="N1512" t="s">
        <v>15509</v>
      </c>
      <c r="O1512" t="s">
        <v>29</v>
      </c>
      <c r="P1512" t="s">
        <v>30</v>
      </c>
      <c r="Q1512" s="1">
        <v>44570</v>
      </c>
      <c r="R1512" t="s">
        <v>31</v>
      </c>
      <c r="S1512" t="s">
        <v>32</v>
      </c>
      <c r="T1512" t="s">
        <v>15510</v>
      </c>
      <c r="U1512" s="5" t="str">
        <f t="shared" si="69"/>
        <v>PN-REC-BM-L</v>
      </c>
      <c r="V1512" s="4" t="str">
        <f t="shared" si="70"/>
        <v>MA,Cambridge</v>
      </c>
      <c r="W1512" s="4" t="str">
        <f t="shared" si="71"/>
        <v>02</v>
      </c>
    </row>
    <row r="1513" spans="1:23" x14ac:dyDescent="0.25">
      <c r="A1513" t="s">
        <v>15511</v>
      </c>
      <c r="B1513" t="s">
        <v>21</v>
      </c>
      <c r="C1513" t="s">
        <v>15503</v>
      </c>
      <c r="D1513" t="s">
        <v>15512</v>
      </c>
      <c r="E1513" t="s">
        <v>15504</v>
      </c>
      <c r="F1513" s="2" t="s">
        <v>189</v>
      </c>
      <c r="G1513" t="s">
        <v>23</v>
      </c>
      <c r="H1513" t="s">
        <v>23</v>
      </c>
      <c r="I1513" t="s">
        <v>26</v>
      </c>
      <c r="K1513" t="s">
        <v>2959</v>
      </c>
      <c r="L1513" t="s">
        <v>23</v>
      </c>
      <c r="M1513" t="s">
        <v>27</v>
      </c>
      <c r="N1513" t="s">
        <v>15513</v>
      </c>
      <c r="O1513" t="s">
        <v>29</v>
      </c>
      <c r="P1513" t="s">
        <v>30</v>
      </c>
      <c r="Q1513" s="1">
        <v>44570</v>
      </c>
      <c r="R1513" t="s">
        <v>31</v>
      </c>
      <c r="S1513" t="s">
        <v>32</v>
      </c>
      <c r="T1513" t="s">
        <v>15514</v>
      </c>
      <c r="U1513" s="5" t="str">
        <f t="shared" si="69"/>
        <v>PN-REC-BM-L</v>
      </c>
      <c r="V1513" s="4" t="str">
        <f t="shared" si="70"/>
        <v>MA,Cambridge</v>
      </c>
      <c r="W1513" s="4" t="str">
        <f t="shared" si="71"/>
        <v>03</v>
      </c>
    </row>
    <row r="1514" spans="1:23" x14ac:dyDescent="0.25">
      <c r="A1514" t="s">
        <v>15515</v>
      </c>
      <c r="B1514" t="s">
        <v>21</v>
      </c>
      <c r="C1514" t="s">
        <v>15503</v>
      </c>
      <c r="D1514" t="s">
        <v>15516</v>
      </c>
      <c r="E1514" t="s">
        <v>15504</v>
      </c>
      <c r="F1514" s="2" t="s">
        <v>189</v>
      </c>
      <c r="G1514" t="s">
        <v>23</v>
      </c>
      <c r="H1514" t="s">
        <v>23</v>
      </c>
      <c r="I1514" t="s">
        <v>26</v>
      </c>
      <c r="K1514" t="s">
        <v>2959</v>
      </c>
      <c r="L1514" t="s">
        <v>23</v>
      </c>
      <c r="M1514" t="s">
        <v>27</v>
      </c>
      <c r="N1514" t="s">
        <v>15517</v>
      </c>
      <c r="O1514" t="s">
        <v>29</v>
      </c>
      <c r="P1514" t="s">
        <v>30</v>
      </c>
      <c r="Q1514" s="1">
        <v>44570</v>
      </c>
      <c r="R1514" t="s">
        <v>31</v>
      </c>
      <c r="S1514" t="s">
        <v>32</v>
      </c>
      <c r="T1514" t="s">
        <v>15518</v>
      </c>
      <c r="U1514" s="5" t="str">
        <f t="shared" si="69"/>
        <v>PN-REC-BM-L</v>
      </c>
      <c r="V1514" s="4" t="str">
        <f t="shared" si="70"/>
        <v>MA,Cambridge</v>
      </c>
      <c r="W1514" s="4" t="str">
        <f t="shared" si="71"/>
        <v>04</v>
      </c>
    </row>
    <row r="1515" spans="1:23" x14ac:dyDescent="0.25">
      <c r="A1515" t="s">
        <v>15522</v>
      </c>
      <c r="B1515" t="s">
        <v>21</v>
      </c>
      <c r="C1515" t="s">
        <v>15613</v>
      </c>
      <c r="D1515" s="22" t="s">
        <v>15523</v>
      </c>
      <c r="E1515" t="s">
        <v>15614</v>
      </c>
      <c r="G1515" t="s">
        <v>23</v>
      </c>
      <c r="H1515" t="s">
        <v>23</v>
      </c>
      <c r="I1515" t="s">
        <v>26</v>
      </c>
      <c r="K1515" t="s">
        <v>2959</v>
      </c>
      <c r="L1515" t="s">
        <v>23</v>
      </c>
      <c r="M1515" t="s">
        <v>27</v>
      </c>
      <c r="N1515" t="s">
        <v>15524</v>
      </c>
      <c r="O1515" t="s">
        <v>29</v>
      </c>
      <c r="P1515" t="s">
        <v>30</v>
      </c>
      <c r="Q1515" s="1">
        <v>44570</v>
      </c>
      <c r="R1515" t="s">
        <v>31</v>
      </c>
      <c r="S1515" t="s">
        <v>32</v>
      </c>
      <c r="T1515" t="s">
        <v>15525</v>
      </c>
      <c r="U1515" s="5" t="str">
        <f t="shared" si="69"/>
        <v>PN-REC-BM-L</v>
      </c>
      <c r="V1515" s="4" t="str">
        <f t="shared" si="70"/>
        <v>MA,Lynn</v>
      </c>
      <c r="W1515" s="4" t="str">
        <f t="shared" si="71"/>
        <v>01</v>
      </c>
    </row>
    <row r="1516" spans="1:23" x14ac:dyDescent="0.25">
      <c r="A1516" t="s">
        <v>15531</v>
      </c>
      <c r="B1516" t="s">
        <v>21</v>
      </c>
      <c r="C1516" t="s">
        <v>15532</v>
      </c>
      <c r="D1516" t="s">
        <v>23</v>
      </c>
      <c r="E1516" t="s">
        <v>188</v>
      </c>
      <c r="G1516" t="s">
        <v>23</v>
      </c>
      <c r="H1516" t="s">
        <v>10900</v>
      </c>
      <c r="I1516" t="s">
        <v>26</v>
      </c>
      <c r="K1516" t="s">
        <v>2959</v>
      </c>
      <c r="L1516" t="s">
        <v>23</v>
      </c>
      <c r="M1516" t="s">
        <v>27</v>
      </c>
      <c r="N1516" t="s">
        <v>15533</v>
      </c>
      <c r="O1516" t="s">
        <v>29</v>
      </c>
      <c r="P1516" t="s">
        <v>30</v>
      </c>
      <c r="Q1516" s="1">
        <v>44570</v>
      </c>
      <c r="R1516" t="s">
        <v>31</v>
      </c>
      <c r="S1516" t="s">
        <v>32</v>
      </c>
      <c r="T1516" t="s">
        <v>15534</v>
      </c>
      <c r="U1516" s="5" t="str">
        <f t="shared" si="69"/>
        <v>PN-REC-BM-L</v>
      </c>
      <c r="V1516" s="4" t="str">
        <f t="shared" si="70"/>
        <v>MA,Lynn</v>
      </c>
      <c r="W1516" s="4" t="str">
        <f t="shared" si="71"/>
        <v>02</v>
      </c>
    </row>
    <row r="1517" spans="1:23" x14ac:dyDescent="0.25">
      <c r="A1517" t="s">
        <v>15535</v>
      </c>
      <c r="B1517" t="s">
        <v>21</v>
      </c>
      <c r="C1517" t="s">
        <v>15536</v>
      </c>
      <c r="E1517" t="s">
        <v>15441</v>
      </c>
      <c r="F1517" s="2" t="s">
        <v>23</v>
      </c>
      <c r="G1517" t="s">
        <v>23</v>
      </c>
      <c r="H1517" t="s">
        <v>23</v>
      </c>
      <c r="I1517" t="s">
        <v>26</v>
      </c>
      <c r="K1517" t="s">
        <v>2959</v>
      </c>
      <c r="L1517" t="s">
        <v>23</v>
      </c>
      <c r="M1517" t="s">
        <v>27</v>
      </c>
      <c r="N1517" t="s">
        <v>15537</v>
      </c>
      <c r="O1517" t="s">
        <v>29</v>
      </c>
      <c r="P1517" t="s">
        <v>30</v>
      </c>
      <c r="Q1517" s="1">
        <v>44570</v>
      </c>
      <c r="R1517" t="s">
        <v>31</v>
      </c>
      <c r="S1517" t="s">
        <v>32</v>
      </c>
      <c r="T1517" t="s">
        <v>15538</v>
      </c>
      <c r="U1517" s="5" t="str">
        <f t="shared" si="69"/>
        <v>PN-REC-BM-L</v>
      </c>
      <c r="V1517" s="4" t="str">
        <f t="shared" si="70"/>
        <v>MA,Lynn</v>
      </c>
      <c r="W1517" s="4" t="str">
        <f t="shared" si="71"/>
        <v>03</v>
      </c>
    </row>
    <row r="1518" spans="1:23" x14ac:dyDescent="0.25">
      <c r="A1518" t="s">
        <v>15539</v>
      </c>
      <c r="B1518" t="s">
        <v>21</v>
      </c>
      <c r="C1518" t="s">
        <v>15615</v>
      </c>
      <c r="D1518" t="s">
        <v>15540</v>
      </c>
      <c r="E1518" t="s">
        <v>1982</v>
      </c>
      <c r="F1518" s="22"/>
      <c r="G1518" t="s">
        <v>23</v>
      </c>
      <c r="H1518" t="s">
        <v>23</v>
      </c>
      <c r="I1518" t="s">
        <v>26</v>
      </c>
      <c r="K1518" t="s">
        <v>2959</v>
      </c>
      <c r="L1518" t="s">
        <v>23</v>
      </c>
      <c r="M1518" t="s">
        <v>27</v>
      </c>
      <c r="N1518" t="s">
        <v>15541</v>
      </c>
      <c r="O1518" t="s">
        <v>29</v>
      </c>
      <c r="P1518" t="s">
        <v>30</v>
      </c>
      <c r="Q1518" s="1">
        <v>44570</v>
      </c>
      <c r="R1518" t="s">
        <v>31</v>
      </c>
      <c r="S1518" t="s">
        <v>32</v>
      </c>
      <c r="T1518" t="s">
        <v>15542</v>
      </c>
      <c r="U1518" s="5" t="str">
        <f t="shared" si="69"/>
        <v>PN-REC-BM-L</v>
      </c>
      <c r="V1518" s="4" t="str">
        <f t="shared" si="70"/>
        <v>MA,Lynn</v>
      </c>
      <c r="W1518" s="4" t="str">
        <f t="shared" si="71"/>
        <v>04</v>
      </c>
    </row>
    <row r="1519" spans="1:23" x14ac:dyDescent="0.25">
      <c r="A1519" t="s">
        <v>15543</v>
      </c>
      <c r="B1519" t="s">
        <v>21</v>
      </c>
      <c r="C1519" t="s">
        <v>15615</v>
      </c>
      <c r="D1519" t="s">
        <v>15540</v>
      </c>
      <c r="E1519" t="s">
        <v>1982</v>
      </c>
      <c r="F1519" s="22"/>
      <c r="G1519" t="s">
        <v>23</v>
      </c>
      <c r="H1519" t="s">
        <v>23</v>
      </c>
      <c r="I1519" t="s">
        <v>26</v>
      </c>
      <c r="K1519" t="s">
        <v>2959</v>
      </c>
      <c r="L1519" t="s">
        <v>23</v>
      </c>
      <c r="M1519" t="s">
        <v>27</v>
      </c>
      <c r="N1519" t="s">
        <v>15544</v>
      </c>
      <c r="O1519" t="s">
        <v>29</v>
      </c>
      <c r="P1519" t="s">
        <v>30</v>
      </c>
      <c r="Q1519" s="1">
        <v>44570</v>
      </c>
      <c r="R1519" t="s">
        <v>31</v>
      </c>
      <c r="S1519" t="s">
        <v>32</v>
      </c>
      <c r="T1519" t="s">
        <v>15545</v>
      </c>
      <c r="U1519" s="5" t="str">
        <f t="shared" si="69"/>
        <v>PN-REC-BM-L</v>
      </c>
      <c r="V1519" s="4" t="str">
        <f t="shared" si="70"/>
        <v>MA,Lynn</v>
      </c>
      <c r="W1519" s="4" t="str">
        <f t="shared" si="71"/>
        <v>05</v>
      </c>
    </row>
    <row r="1520" spans="1:23" x14ac:dyDescent="0.25">
      <c r="A1520" t="s">
        <v>15546</v>
      </c>
      <c r="B1520" t="s">
        <v>21</v>
      </c>
      <c r="C1520" t="s">
        <v>15615</v>
      </c>
      <c r="D1520" t="s">
        <v>15540</v>
      </c>
      <c r="E1520" t="s">
        <v>1982</v>
      </c>
      <c r="G1520" t="s">
        <v>23</v>
      </c>
      <c r="H1520" t="s">
        <v>23</v>
      </c>
      <c r="I1520" t="s">
        <v>26</v>
      </c>
      <c r="K1520" t="s">
        <v>2959</v>
      </c>
      <c r="L1520" t="s">
        <v>23</v>
      </c>
      <c r="M1520" t="s">
        <v>27</v>
      </c>
      <c r="N1520" t="s">
        <v>15547</v>
      </c>
      <c r="O1520" t="s">
        <v>29</v>
      </c>
      <c r="P1520" t="s">
        <v>30</v>
      </c>
      <c r="Q1520" s="1">
        <v>44570</v>
      </c>
      <c r="R1520" t="s">
        <v>31</v>
      </c>
      <c r="S1520" t="s">
        <v>32</v>
      </c>
      <c r="T1520" t="s">
        <v>15548</v>
      </c>
      <c r="U1520" s="5" t="str">
        <f t="shared" si="69"/>
        <v>PN-REC-BM-L</v>
      </c>
      <c r="V1520" s="4" t="str">
        <f t="shared" si="70"/>
        <v>MA,Lynn</v>
      </c>
      <c r="W1520" s="4" t="str">
        <f t="shared" si="71"/>
        <v>06</v>
      </c>
    </row>
    <row r="1521" spans="1:23" x14ac:dyDescent="0.25">
      <c r="A1521" t="s">
        <v>15549</v>
      </c>
      <c r="B1521" t="s">
        <v>21</v>
      </c>
      <c r="C1521" t="s">
        <v>15615</v>
      </c>
      <c r="D1521" t="s">
        <v>15540</v>
      </c>
      <c r="E1521" t="s">
        <v>1982</v>
      </c>
      <c r="G1521" t="s">
        <v>23</v>
      </c>
      <c r="H1521" t="s">
        <v>23</v>
      </c>
      <c r="I1521" t="s">
        <v>26</v>
      </c>
      <c r="K1521" t="s">
        <v>2959</v>
      </c>
      <c r="L1521" t="s">
        <v>23</v>
      </c>
      <c r="M1521" t="s">
        <v>27</v>
      </c>
      <c r="N1521" t="s">
        <v>15550</v>
      </c>
      <c r="O1521" t="s">
        <v>29</v>
      </c>
      <c r="P1521" t="s">
        <v>30</v>
      </c>
      <c r="Q1521" s="1">
        <v>44570</v>
      </c>
      <c r="R1521" t="s">
        <v>31</v>
      </c>
      <c r="S1521" t="s">
        <v>32</v>
      </c>
      <c r="T1521" t="s">
        <v>15551</v>
      </c>
      <c r="U1521" s="5" t="str">
        <f t="shared" si="69"/>
        <v>PN-REC-BM-L</v>
      </c>
      <c r="V1521" s="4" t="str">
        <f t="shared" si="70"/>
        <v>MA,Lynn</v>
      </c>
      <c r="W1521" s="4" t="str">
        <f t="shared" si="71"/>
        <v>07</v>
      </c>
    </row>
    <row r="1522" spans="1:23" x14ac:dyDescent="0.25">
      <c r="A1522" t="s">
        <v>15552</v>
      </c>
      <c r="B1522" t="s">
        <v>21</v>
      </c>
      <c r="C1522" t="s">
        <v>15615</v>
      </c>
      <c r="D1522" t="s">
        <v>15540</v>
      </c>
      <c r="E1522" t="s">
        <v>1982</v>
      </c>
      <c r="G1522" s="5" t="s">
        <v>23</v>
      </c>
      <c r="H1522" t="s">
        <v>23</v>
      </c>
      <c r="I1522" t="s">
        <v>26</v>
      </c>
      <c r="K1522" t="s">
        <v>2959</v>
      </c>
      <c r="L1522" t="s">
        <v>23</v>
      </c>
      <c r="M1522" t="s">
        <v>27</v>
      </c>
      <c r="N1522" t="s">
        <v>15553</v>
      </c>
      <c r="O1522" t="s">
        <v>29</v>
      </c>
      <c r="P1522" t="s">
        <v>30</v>
      </c>
      <c r="Q1522" s="1">
        <v>44570</v>
      </c>
      <c r="R1522" t="s">
        <v>31</v>
      </c>
      <c r="S1522" t="s">
        <v>32</v>
      </c>
      <c r="T1522" t="s">
        <v>15554</v>
      </c>
      <c r="U1522" s="5" t="str">
        <f t="shared" si="69"/>
        <v>PN-REC-BM-L</v>
      </c>
      <c r="V1522" s="4" t="str">
        <f t="shared" si="70"/>
        <v>MA,Lynn</v>
      </c>
      <c r="W1522" s="4" t="str">
        <f t="shared" si="71"/>
        <v>08</v>
      </c>
    </row>
    <row r="1523" spans="1:23" x14ac:dyDescent="0.25">
      <c r="A1523" t="s">
        <v>15555</v>
      </c>
      <c r="B1523" t="s">
        <v>21</v>
      </c>
      <c r="C1523" t="s">
        <v>15556</v>
      </c>
      <c r="D1523" t="s">
        <v>15557</v>
      </c>
      <c r="E1523" t="s">
        <v>15621</v>
      </c>
      <c r="F1523" s="2" t="s">
        <v>25</v>
      </c>
      <c r="G1523" t="s">
        <v>23</v>
      </c>
      <c r="H1523" t="s">
        <v>23</v>
      </c>
      <c r="I1523" t="s">
        <v>26</v>
      </c>
      <c r="K1523" t="s">
        <v>2959</v>
      </c>
      <c r="L1523" t="s">
        <v>23</v>
      </c>
      <c r="M1523" t="s">
        <v>27</v>
      </c>
      <c r="N1523" t="s">
        <v>15558</v>
      </c>
      <c r="O1523" t="s">
        <v>29</v>
      </c>
      <c r="P1523" t="s">
        <v>30</v>
      </c>
      <c r="Q1523" s="1">
        <v>44570</v>
      </c>
      <c r="R1523" t="s">
        <v>31</v>
      </c>
      <c r="S1523" t="s">
        <v>32</v>
      </c>
      <c r="T1523" t="s">
        <v>15559</v>
      </c>
      <c r="U1523" s="5" t="str">
        <f t="shared" si="69"/>
        <v>PN-REC-BM-L</v>
      </c>
      <c r="V1523" s="4" t="str">
        <f t="shared" si="70"/>
        <v>MA,Lynn</v>
      </c>
      <c r="W1523" s="4" t="str">
        <f t="shared" si="71"/>
        <v>09</v>
      </c>
    </row>
    <row r="1524" spans="1:23" x14ac:dyDescent="0.25">
      <c r="A1524" t="s">
        <v>15526</v>
      </c>
      <c r="B1524" t="s">
        <v>21</v>
      </c>
      <c r="C1524" t="s">
        <v>15527</v>
      </c>
      <c r="D1524" t="s">
        <v>15528</v>
      </c>
      <c r="E1524" t="s">
        <v>188</v>
      </c>
      <c r="F1524" s="2" t="s">
        <v>479</v>
      </c>
      <c r="G1524" s="5" t="s">
        <v>23</v>
      </c>
      <c r="H1524" t="s">
        <v>23</v>
      </c>
      <c r="I1524" t="s">
        <v>26</v>
      </c>
      <c r="K1524" t="s">
        <v>2959</v>
      </c>
      <c r="L1524" t="s">
        <v>23</v>
      </c>
      <c r="M1524" t="s">
        <v>27</v>
      </c>
      <c r="N1524" t="s">
        <v>15529</v>
      </c>
      <c r="O1524" t="s">
        <v>29</v>
      </c>
      <c r="P1524" t="s">
        <v>30</v>
      </c>
      <c r="Q1524" s="1">
        <v>44570</v>
      </c>
      <c r="R1524" t="s">
        <v>31</v>
      </c>
      <c r="S1524" t="s">
        <v>32</v>
      </c>
      <c r="T1524" t="s">
        <v>15530</v>
      </c>
      <c r="U1524" s="5" t="str">
        <f t="shared" si="69"/>
        <v>PN-REC-BM-L</v>
      </c>
      <c r="V1524" s="4" t="str">
        <f t="shared" si="70"/>
        <v>MA,Lynn</v>
      </c>
      <c r="W1524" s="4" t="str">
        <f t="shared" si="71"/>
        <v>10</v>
      </c>
    </row>
    <row r="1525" spans="1:23" x14ac:dyDescent="0.25">
      <c r="A1525" t="s">
        <v>15560</v>
      </c>
      <c r="B1525" t="s">
        <v>21</v>
      </c>
      <c r="C1525" t="s">
        <v>15616</v>
      </c>
      <c r="D1525" t="s">
        <v>15561</v>
      </c>
      <c r="E1525" t="s">
        <v>10127</v>
      </c>
      <c r="F1525" s="2" t="s">
        <v>244</v>
      </c>
      <c r="G1525" t="s">
        <v>23</v>
      </c>
      <c r="H1525" t="s">
        <v>23</v>
      </c>
      <c r="I1525" t="s">
        <v>26</v>
      </c>
      <c r="K1525" t="s">
        <v>2959</v>
      </c>
      <c r="L1525" t="s">
        <v>23</v>
      </c>
      <c r="M1525" t="s">
        <v>27</v>
      </c>
      <c r="N1525" t="s">
        <v>15562</v>
      </c>
      <c r="O1525" t="s">
        <v>29</v>
      </c>
      <c r="P1525" t="s">
        <v>30</v>
      </c>
      <c r="Q1525" s="1">
        <v>44570</v>
      </c>
      <c r="R1525" t="s">
        <v>31</v>
      </c>
      <c r="S1525" t="s">
        <v>32</v>
      </c>
      <c r="T1525" t="s">
        <v>15563</v>
      </c>
      <c r="U1525" s="5" t="str">
        <f t="shared" si="69"/>
        <v>PN-REC-BM-L</v>
      </c>
      <c r="V1525" s="4" t="str">
        <f t="shared" si="70"/>
        <v>MA,Peabody</v>
      </c>
      <c r="W1525" s="4" t="str">
        <f t="shared" si="71"/>
        <v>01</v>
      </c>
    </row>
    <row r="1526" spans="1:23" x14ac:dyDescent="0.25">
      <c r="A1526" t="s">
        <v>15570</v>
      </c>
      <c r="B1526" t="s">
        <v>21</v>
      </c>
      <c r="C1526" t="s">
        <v>15571</v>
      </c>
      <c r="D1526" t="s">
        <v>23</v>
      </c>
      <c r="E1526" t="s">
        <v>130</v>
      </c>
      <c r="F1526" s="2" t="s">
        <v>244</v>
      </c>
      <c r="G1526" t="s">
        <v>23</v>
      </c>
      <c r="H1526" t="s">
        <v>10910</v>
      </c>
      <c r="I1526" t="s">
        <v>26</v>
      </c>
      <c r="K1526" t="s">
        <v>2959</v>
      </c>
      <c r="L1526" t="s">
        <v>23</v>
      </c>
      <c r="M1526" t="s">
        <v>27</v>
      </c>
      <c r="N1526" t="s">
        <v>15572</v>
      </c>
      <c r="O1526" t="s">
        <v>29</v>
      </c>
      <c r="P1526" t="s">
        <v>30</v>
      </c>
      <c r="Q1526" s="1">
        <v>44570</v>
      </c>
      <c r="R1526" t="s">
        <v>31</v>
      </c>
      <c r="S1526" t="s">
        <v>32</v>
      </c>
      <c r="T1526" t="s">
        <v>15573</v>
      </c>
      <c r="U1526" s="5" t="str">
        <f t="shared" si="69"/>
        <v>PN-REC-BM-L</v>
      </c>
      <c r="V1526" s="4" t="str">
        <f t="shared" si="70"/>
        <v>MA,Reading</v>
      </c>
      <c r="W1526" s="4" t="str">
        <f t="shared" si="71"/>
        <v>01</v>
      </c>
    </row>
    <row r="1527" spans="1:23" x14ac:dyDescent="0.25">
      <c r="A1527" t="s">
        <v>15574</v>
      </c>
      <c r="B1527" t="s">
        <v>21</v>
      </c>
      <c r="C1527" t="s">
        <v>15575</v>
      </c>
      <c r="D1527" t="s">
        <v>15576</v>
      </c>
      <c r="E1527" t="s">
        <v>954</v>
      </c>
      <c r="F1527" s="2" t="s">
        <v>4651</v>
      </c>
      <c r="G1527" t="s">
        <v>23</v>
      </c>
      <c r="H1527" t="s">
        <v>23</v>
      </c>
      <c r="I1527" t="s">
        <v>26</v>
      </c>
      <c r="K1527" t="s">
        <v>2959</v>
      </c>
      <c r="L1527" t="s">
        <v>23</v>
      </c>
      <c r="M1527" t="s">
        <v>27</v>
      </c>
      <c r="N1527" t="s">
        <v>15577</v>
      </c>
      <c r="O1527" t="s">
        <v>29</v>
      </c>
      <c r="P1527" t="s">
        <v>30</v>
      </c>
      <c r="Q1527" s="1">
        <v>44570</v>
      </c>
      <c r="R1527" t="s">
        <v>31</v>
      </c>
      <c r="S1527" t="s">
        <v>32</v>
      </c>
      <c r="T1527" t="s">
        <v>15578</v>
      </c>
      <c r="U1527" s="5" t="str">
        <f t="shared" si="69"/>
        <v>PN-REC-BM-L</v>
      </c>
      <c r="V1527" s="4" t="str">
        <f t="shared" si="70"/>
        <v>MA,Salem</v>
      </c>
      <c r="W1527" s="4" t="str">
        <f t="shared" si="71"/>
        <v>01</v>
      </c>
    </row>
    <row r="1528" spans="1:23" x14ac:dyDescent="0.25">
      <c r="A1528" t="s">
        <v>15579</v>
      </c>
      <c r="B1528" t="s">
        <v>21</v>
      </c>
      <c r="C1528" t="s">
        <v>15618</v>
      </c>
      <c r="D1528" t="s">
        <v>23</v>
      </c>
      <c r="E1528" t="s">
        <v>15617</v>
      </c>
      <c r="F1528" s="2" t="s">
        <v>15580</v>
      </c>
      <c r="G1528" t="s">
        <v>23</v>
      </c>
      <c r="H1528" t="s">
        <v>23</v>
      </c>
      <c r="I1528" t="s">
        <v>26</v>
      </c>
      <c r="K1528" t="s">
        <v>2959</v>
      </c>
      <c r="L1528" t="s">
        <v>23</v>
      </c>
      <c r="M1528" t="s">
        <v>27</v>
      </c>
      <c r="N1528" t="s">
        <v>15581</v>
      </c>
      <c r="O1528" t="s">
        <v>29</v>
      </c>
      <c r="P1528" t="s">
        <v>30</v>
      </c>
      <c r="Q1528" s="1">
        <v>44570</v>
      </c>
      <c r="R1528" t="s">
        <v>31</v>
      </c>
      <c r="S1528" t="s">
        <v>32</v>
      </c>
      <c r="T1528" t="s">
        <v>15582</v>
      </c>
      <c r="U1528" s="5" t="str">
        <f t="shared" si="69"/>
        <v>PN-REC-BM-L</v>
      </c>
      <c r="V1528" s="4" t="str">
        <f t="shared" si="70"/>
        <v>MA,Salisbury</v>
      </c>
      <c r="W1528" s="4" t="str">
        <f t="shared" si="71"/>
        <v>01</v>
      </c>
    </row>
    <row r="1529" spans="1:23" x14ac:dyDescent="0.25">
      <c r="A1529" t="s">
        <v>15583</v>
      </c>
      <c r="B1529" t="s">
        <v>21</v>
      </c>
      <c r="C1529" t="s">
        <v>15618</v>
      </c>
      <c r="D1529" t="s">
        <v>23</v>
      </c>
      <c r="E1529" t="s">
        <v>15617</v>
      </c>
      <c r="F1529" s="2" t="s">
        <v>15580</v>
      </c>
      <c r="G1529" t="s">
        <v>23</v>
      </c>
      <c r="H1529" t="s">
        <v>23</v>
      </c>
      <c r="I1529" t="s">
        <v>26</v>
      </c>
      <c r="K1529" t="s">
        <v>2959</v>
      </c>
      <c r="L1529" t="s">
        <v>23</v>
      </c>
      <c r="M1529" t="s">
        <v>27</v>
      </c>
      <c r="N1529" t="s">
        <v>15584</v>
      </c>
      <c r="O1529" t="s">
        <v>29</v>
      </c>
      <c r="P1529" t="s">
        <v>30</v>
      </c>
      <c r="Q1529" s="1">
        <v>44570</v>
      </c>
      <c r="R1529" t="s">
        <v>31</v>
      </c>
      <c r="S1529" t="s">
        <v>32</v>
      </c>
      <c r="T1529" t="s">
        <v>15585</v>
      </c>
      <c r="U1529" s="5" t="str">
        <f t="shared" si="69"/>
        <v>PN-REC-BM-L</v>
      </c>
      <c r="V1529" s="4" t="str">
        <f t="shared" si="70"/>
        <v>MA,Salisbury</v>
      </c>
      <c r="W1529" s="4" t="str">
        <f t="shared" si="71"/>
        <v>02</v>
      </c>
    </row>
    <row r="1530" spans="1:23" x14ac:dyDescent="0.25">
      <c r="A1530" t="s">
        <v>15586</v>
      </c>
      <c r="B1530" t="s">
        <v>21</v>
      </c>
      <c r="C1530" t="s">
        <v>15619</v>
      </c>
      <c r="D1530" t="s">
        <v>15587</v>
      </c>
      <c r="E1530" t="s">
        <v>2963</v>
      </c>
      <c r="F1530" s="2" t="s">
        <v>631</v>
      </c>
      <c r="G1530" t="s">
        <v>23</v>
      </c>
      <c r="H1530" t="s">
        <v>23</v>
      </c>
      <c r="I1530" t="s">
        <v>26</v>
      </c>
      <c r="K1530" t="s">
        <v>2959</v>
      </c>
      <c r="L1530" t="s">
        <v>23</v>
      </c>
      <c r="M1530" t="s">
        <v>27</v>
      </c>
      <c r="N1530" t="s">
        <v>15588</v>
      </c>
      <c r="O1530" t="s">
        <v>29</v>
      </c>
      <c r="P1530" t="s">
        <v>30</v>
      </c>
      <c r="Q1530" s="1">
        <v>44570</v>
      </c>
      <c r="R1530" t="s">
        <v>31</v>
      </c>
      <c r="S1530" t="s">
        <v>32</v>
      </c>
      <c r="T1530" t="s">
        <v>15589</v>
      </c>
      <c r="U1530" s="5" t="str">
        <f t="shared" si="69"/>
        <v>PN-REC-BM-L</v>
      </c>
      <c r="V1530" s="4" t="str">
        <f t="shared" si="70"/>
        <v>MA,Wakefield</v>
      </c>
      <c r="W1530" s="4" t="str">
        <f t="shared" si="71"/>
        <v>01</v>
      </c>
    </row>
    <row r="1531" spans="1:23" x14ac:dyDescent="0.25">
      <c r="A1531" t="s">
        <v>15590</v>
      </c>
      <c r="B1531" t="s">
        <v>21</v>
      </c>
      <c r="C1531" t="s">
        <v>15619</v>
      </c>
      <c r="D1531" t="s">
        <v>15587</v>
      </c>
      <c r="E1531" t="s">
        <v>2963</v>
      </c>
      <c r="F1531" s="22" t="s">
        <v>631</v>
      </c>
      <c r="G1531" t="s">
        <v>23</v>
      </c>
      <c r="H1531" t="s">
        <v>23</v>
      </c>
      <c r="I1531" t="s">
        <v>26</v>
      </c>
      <c r="K1531" t="s">
        <v>2959</v>
      </c>
      <c r="L1531" t="s">
        <v>23</v>
      </c>
      <c r="M1531" t="s">
        <v>27</v>
      </c>
      <c r="N1531" t="s">
        <v>15591</v>
      </c>
      <c r="O1531" t="s">
        <v>29</v>
      </c>
      <c r="P1531" t="s">
        <v>30</v>
      </c>
      <c r="Q1531" s="1">
        <v>44570</v>
      </c>
      <c r="R1531" t="s">
        <v>31</v>
      </c>
      <c r="S1531" t="s">
        <v>32</v>
      </c>
      <c r="T1531" t="s">
        <v>15592</v>
      </c>
      <c r="U1531" s="5" t="str">
        <f t="shared" si="69"/>
        <v>PN-REC-BM-L</v>
      </c>
      <c r="V1531" s="4" t="str">
        <f t="shared" si="70"/>
        <v>MA,Wakefield</v>
      </c>
      <c r="W1531" s="4" t="str">
        <f t="shared" si="71"/>
        <v>02</v>
      </c>
    </row>
    <row r="1532" spans="1:23" x14ac:dyDescent="0.25">
      <c r="A1532" t="s">
        <v>15593</v>
      </c>
      <c r="B1532" t="s">
        <v>21</v>
      </c>
      <c r="C1532" t="s">
        <v>15619</v>
      </c>
      <c r="D1532" t="s">
        <v>15594</v>
      </c>
      <c r="E1532" t="s">
        <v>2963</v>
      </c>
      <c r="F1532" s="2" t="s">
        <v>631</v>
      </c>
      <c r="G1532" t="s">
        <v>23</v>
      </c>
      <c r="H1532" t="s">
        <v>23</v>
      </c>
      <c r="I1532" t="s">
        <v>26</v>
      </c>
      <c r="K1532" t="s">
        <v>2959</v>
      </c>
      <c r="L1532" t="s">
        <v>23</v>
      </c>
      <c r="M1532" t="s">
        <v>27</v>
      </c>
      <c r="N1532" t="s">
        <v>15595</v>
      </c>
      <c r="O1532" t="s">
        <v>29</v>
      </c>
      <c r="P1532" t="s">
        <v>30</v>
      </c>
      <c r="Q1532" s="1">
        <v>44570</v>
      </c>
      <c r="R1532" t="s">
        <v>31</v>
      </c>
      <c r="S1532" t="s">
        <v>32</v>
      </c>
      <c r="T1532" t="s">
        <v>15596</v>
      </c>
      <c r="U1532" s="5" t="str">
        <f t="shared" si="69"/>
        <v>PN-REC-BM-L</v>
      </c>
      <c r="V1532" s="4" t="str">
        <f t="shared" si="70"/>
        <v>MA,Wakefield</v>
      </c>
      <c r="W1532" s="4" t="str">
        <f t="shared" si="71"/>
        <v>03</v>
      </c>
    </row>
    <row r="1533" spans="1:23" x14ac:dyDescent="0.25">
      <c r="A1533" t="s">
        <v>15597</v>
      </c>
      <c r="B1533" t="s">
        <v>21</v>
      </c>
      <c r="C1533" t="s">
        <v>15619</v>
      </c>
      <c r="D1533" t="s">
        <v>15598</v>
      </c>
      <c r="E1533" t="s">
        <v>2963</v>
      </c>
      <c r="F1533" s="2" t="s">
        <v>631</v>
      </c>
      <c r="G1533" t="s">
        <v>23</v>
      </c>
      <c r="H1533" t="s">
        <v>23</v>
      </c>
      <c r="I1533" t="s">
        <v>26</v>
      </c>
      <c r="K1533" t="s">
        <v>2959</v>
      </c>
      <c r="L1533" t="s">
        <v>23</v>
      </c>
      <c r="M1533" t="s">
        <v>27</v>
      </c>
      <c r="N1533" t="s">
        <v>15599</v>
      </c>
      <c r="O1533" t="s">
        <v>29</v>
      </c>
      <c r="P1533" t="s">
        <v>30</v>
      </c>
      <c r="Q1533" s="1">
        <v>44570</v>
      </c>
      <c r="R1533" t="s">
        <v>31</v>
      </c>
      <c r="S1533" t="s">
        <v>32</v>
      </c>
      <c r="T1533" t="s">
        <v>15600</v>
      </c>
      <c r="U1533" s="5" t="str">
        <f t="shared" si="69"/>
        <v>PN-REC-BM-L</v>
      </c>
      <c r="V1533" s="4" t="str">
        <f t="shared" si="70"/>
        <v>MA,Wakefield</v>
      </c>
      <c r="W1533" s="4" t="str">
        <f t="shared" si="71"/>
        <v>04</v>
      </c>
    </row>
    <row r="1534" spans="1:23" x14ac:dyDescent="0.25">
      <c r="A1534" t="s">
        <v>15601</v>
      </c>
      <c r="B1534" t="s">
        <v>21</v>
      </c>
      <c r="C1534" t="s">
        <v>15602</v>
      </c>
      <c r="E1534" t="s">
        <v>15603</v>
      </c>
      <c r="F1534" s="2" t="s">
        <v>23</v>
      </c>
      <c r="G1534" t="s">
        <v>23</v>
      </c>
      <c r="H1534" t="s">
        <v>23</v>
      </c>
      <c r="I1534" t="s">
        <v>26</v>
      </c>
      <c r="K1534" t="s">
        <v>2959</v>
      </c>
      <c r="L1534" t="s">
        <v>23</v>
      </c>
      <c r="M1534" t="s">
        <v>27</v>
      </c>
      <c r="N1534" t="s">
        <v>15604</v>
      </c>
      <c r="O1534" t="s">
        <v>29</v>
      </c>
      <c r="P1534" t="s">
        <v>30</v>
      </c>
      <c r="Q1534" s="1">
        <v>44570</v>
      </c>
      <c r="R1534" t="s">
        <v>31</v>
      </c>
      <c r="S1534" t="s">
        <v>32</v>
      </c>
      <c r="T1534" t="s">
        <v>15605</v>
      </c>
      <c r="U1534" s="5" t="str">
        <f t="shared" si="69"/>
        <v>PN-REC-BM-L</v>
      </c>
      <c r="V1534" s="4" t="str">
        <f t="shared" si="70"/>
        <v>MA,Worcester</v>
      </c>
      <c r="W1534" s="4" t="str">
        <f t="shared" si="71"/>
        <v>01</v>
      </c>
    </row>
    <row r="1535" spans="1:23" x14ac:dyDescent="0.25">
      <c r="A1535" t="s">
        <v>15519</v>
      </c>
      <c r="B1535" t="s">
        <v>21</v>
      </c>
      <c r="C1535" t="s">
        <v>15612</v>
      </c>
      <c r="D1535" t="s">
        <v>15620</v>
      </c>
      <c r="E1535" t="s">
        <v>15611</v>
      </c>
      <c r="F1535" s="2" t="s">
        <v>189</v>
      </c>
      <c r="G1535" t="s">
        <v>23</v>
      </c>
      <c r="H1535" t="s">
        <v>23</v>
      </c>
      <c r="I1535" t="s">
        <v>26</v>
      </c>
      <c r="K1535" t="s">
        <v>2959</v>
      </c>
      <c r="L1535" t="s">
        <v>23</v>
      </c>
      <c r="M1535" t="s">
        <v>27</v>
      </c>
      <c r="N1535" t="s">
        <v>15520</v>
      </c>
      <c r="O1535" t="s">
        <v>29</v>
      </c>
      <c r="P1535" t="s">
        <v>30</v>
      </c>
      <c r="Q1535" s="1">
        <v>44570</v>
      </c>
      <c r="R1535" t="s">
        <v>31</v>
      </c>
      <c r="S1535" t="s">
        <v>32</v>
      </c>
      <c r="T1535" t="s">
        <v>15521</v>
      </c>
      <c r="U1535" s="5" t="str">
        <f t="shared" si="69"/>
        <v>PN-REC-BM-L</v>
      </c>
      <c r="V1535" s="4" t="str">
        <f t="shared" si="70"/>
        <v>ME,Kittery</v>
      </c>
      <c r="W1535" s="4" t="str">
        <f t="shared" si="71"/>
        <v>01</v>
      </c>
    </row>
    <row r="1536" spans="1:23" x14ac:dyDescent="0.25">
      <c r="A1536" t="s">
        <v>15564</v>
      </c>
      <c r="B1536" t="s">
        <v>21</v>
      </c>
      <c r="C1536" t="s">
        <v>15612</v>
      </c>
      <c r="D1536" t="s">
        <v>15622</v>
      </c>
      <c r="E1536" t="s">
        <v>437</v>
      </c>
      <c r="F1536" s="2" t="s">
        <v>189</v>
      </c>
      <c r="G1536" t="s">
        <v>23</v>
      </c>
      <c r="H1536" t="s">
        <v>23</v>
      </c>
      <c r="I1536" t="s">
        <v>26</v>
      </c>
      <c r="K1536" t="s">
        <v>2959</v>
      </c>
      <c r="L1536" t="s">
        <v>23</v>
      </c>
      <c r="M1536" t="s">
        <v>27</v>
      </c>
      <c r="N1536" t="s">
        <v>15565</v>
      </c>
      <c r="O1536" t="s">
        <v>29</v>
      </c>
      <c r="P1536" t="s">
        <v>30</v>
      </c>
      <c r="Q1536" s="1">
        <v>44570</v>
      </c>
      <c r="R1536" t="s">
        <v>31</v>
      </c>
      <c r="S1536" t="s">
        <v>32</v>
      </c>
      <c r="T1536" t="s">
        <v>15566</v>
      </c>
      <c r="U1536" s="5" t="str">
        <f t="shared" si="69"/>
        <v>PN-REC-BM-L</v>
      </c>
      <c r="V1536" s="4" t="str">
        <f t="shared" si="70"/>
        <v>NH,Portsmouth</v>
      </c>
      <c r="W1536" s="4" t="str">
        <f t="shared" si="71"/>
        <v>01</v>
      </c>
    </row>
    <row r="1537" spans="1:23" x14ac:dyDescent="0.25">
      <c r="A1537" t="s">
        <v>15567</v>
      </c>
      <c r="B1537" t="s">
        <v>21</v>
      </c>
      <c r="C1537" t="s">
        <v>15612</v>
      </c>
      <c r="D1537" t="s">
        <v>15623</v>
      </c>
      <c r="E1537" t="s">
        <v>437</v>
      </c>
      <c r="F1537" s="2" t="s">
        <v>189</v>
      </c>
      <c r="G1537" t="s">
        <v>23</v>
      </c>
      <c r="H1537" t="s">
        <v>23</v>
      </c>
      <c r="I1537" t="s">
        <v>26</v>
      </c>
      <c r="K1537" t="s">
        <v>2959</v>
      </c>
      <c r="L1537" t="s">
        <v>23</v>
      </c>
      <c r="M1537" t="s">
        <v>27</v>
      </c>
      <c r="N1537" t="s">
        <v>15568</v>
      </c>
      <c r="O1537" t="s">
        <v>29</v>
      </c>
      <c r="P1537" t="s">
        <v>30</v>
      </c>
      <c r="Q1537" s="1">
        <v>44570</v>
      </c>
      <c r="R1537" t="s">
        <v>31</v>
      </c>
      <c r="S1537" t="s">
        <v>32</v>
      </c>
      <c r="T1537" t="s">
        <v>15569</v>
      </c>
      <c r="U1537" s="5" t="str">
        <f t="shared" si="69"/>
        <v>PN-REC-BM-L</v>
      </c>
      <c r="V1537" s="4" t="str">
        <f t="shared" si="70"/>
        <v>NH,Portsmouth</v>
      </c>
      <c r="W1537" s="4" t="str">
        <f t="shared" si="71"/>
        <v>02</v>
      </c>
    </row>
    <row r="1538" spans="1:23" x14ac:dyDescent="0.25">
      <c r="A1538" t="s">
        <v>14108</v>
      </c>
      <c r="B1538" t="s">
        <v>21</v>
      </c>
      <c r="C1538" t="s">
        <v>14109</v>
      </c>
      <c r="D1538" t="s">
        <v>23</v>
      </c>
      <c r="E1538" t="s">
        <v>24</v>
      </c>
      <c r="F1538" s="2">
        <v>19886</v>
      </c>
      <c r="G1538" t="s">
        <v>14110</v>
      </c>
      <c r="H1538" t="s">
        <v>3228</v>
      </c>
      <c r="I1538" t="s">
        <v>26</v>
      </c>
      <c r="K1538" t="s">
        <v>2959</v>
      </c>
      <c r="L1538" t="s">
        <v>23</v>
      </c>
      <c r="M1538" t="s">
        <v>27</v>
      </c>
      <c r="N1538" t="s">
        <v>14111</v>
      </c>
      <c r="O1538" t="s">
        <v>29</v>
      </c>
      <c r="P1538" t="s">
        <v>30</v>
      </c>
      <c r="Q1538" s="1">
        <v>44546</v>
      </c>
      <c r="R1538" t="s">
        <v>31</v>
      </c>
      <c r="S1538" t="s">
        <v>32</v>
      </c>
      <c r="T1538" t="s">
        <v>14112</v>
      </c>
      <c r="U1538" s="5" t="str">
        <f t="shared" ref="U1538:U1601" si="72">LEFT(A1538,FIND("~",SUBSTITUTE(A1538,"-","~",4))-1)</f>
        <v>PN-REC-BM-R</v>
      </c>
      <c r="V1538" s="4" t="str">
        <f t="shared" ref="V1538:V1601" si="73">MID(A1538,FIND("~",SUBSTITUTE(A1538,"-","~",4))+1,FIND("~",SUBSTITUTE(A1538,"-","~",5))-FIND("~",SUBSTITUTE(A1538,"-","~",4))-1)</f>
        <v>60</v>
      </c>
      <c r="W1538" s="4" t="str">
        <f t="shared" ref="W1538:W1601" si="74">MID(A1538,FIND("~",SUBSTITUTE(A1538,"-","~",5))+1,LEN(A1538))</f>
        <v>01</v>
      </c>
    </row>
    <row r="1539" spans="1:23" x14ac:dyDescent="0.25">
      <c r="A1539" t="s">
        <v>14113</v>
      </c>
      <c r="B1539" t="s">
        <v>21</v>
      </c>
      <c r="C1539" t="s">
        <v>14109</v>
      </c>
      <c r="D1539" t="s">
        <v>23</v>
      </c>
      <c r="E1539" t="s">
        <v>24</v>
      </c>
      <c r="F1539" s="2">
        <v>19886</v>
      </c>
      <c r="G1539" t="s">
        <v>14110</v>
      </c>
      <c r="H1539" t="s">
        <v>3228</v>
      </c>
      <c r="I1539" t="s">
        <v>26</v>
      </c>
      <c r="K1539" t="s">
        <v>2959</v>
      </c>
      <c r="L1539" t="s">
        <v>23</v>
      </c>
      <c r="M1539" t="s">
        <v>27</v>
      </c>
      <c r="N1539" t="s">
        <v>14114</v>
      </c>
      <c r="O1539" t="s">
        <v>29</v>
      </c>
      <c r="P1539" t="s">
        <v>30</v>
      </c>
      <c r="Q1539" s="1">
        <v>44546</v>
      </c>
      <c r="R1539" t="s">
        <v>31</v>
      </c>
      <c r="S1539" t="s">
        <v>32</v>
      </c>
      <c r="T1539" t="s">
        <v>14115</v>
      </c>
      <c r="U1539" s="5" t="str">
        <f t="shared" si="72"/>
        <v>PN-REC-BM-R</v>
      </c>
      <c r="V1539" s="4" t="str">
        <f t="shared" si="73"/>
        <v>60</v>
      </c>
      <c r="W1539" s="4" t="str">
        <f t="shared" si="74"/>
        <v>02</v>
      </c>
    </row>
    <row r="1540" spans="1:23" x14ac:dyDescent="0.25">
      <c r="A1540" t="s">
        <v>14145</v>
      </c>
      <c r="B1540" t="s">
        <v>21</v>
      </c>
      <c r="C1540" t="s">
        <v>14146</v>
      </c>
      <c r="D1540" t="s">
        <v>23</v>
      </c>
      <c r="E1540" t="s">
        <v>24</v>
      </c>
      <c r="F1540" s="2" t="s">
        <v>479</v>
      </c>
      <c r="G1540" t="s">
        <v>14147</v>
      </c>
      <c r="H1540" t="s">
        <v>10900</v>
      </c>
      <c r="I1540" t="s">
        <v>26</v>
      </c>
      <c r="K1540" t="s">
        <v>2959</v>
      </c>
      <c r="L1540" t="s">
        <v>23</v>
      </c>
      <c r="M1540" t="s">
        <v>27</v>
      </c>
      <c r="N1540" t="s">
        <v>14148</v>
      </c>
      <c r="O1540" t="s">
        <v>29</v>
      </c>
      <c r="P1540" t="s">
        <v>30</v>
      </c>
      <c r="Q1540" s="1">
        <v>44546</v>
      </c>
      <c r="R1540" t="s">
        <v>31</v>
      </c>
      <c r="S1540" t="s">
        <v>32</v>
      </c>
      <c r="T1540" t="s">
        <v>14149</v>
      </c>
      <c r="U1540" s="5" t="str">
        <f t="shared" si="72"/>
        <v>PN-REC-BM-R</v>
      </c>
      <c r="V1540" s="4" t="str">
        <f t="shared" si="73"/>
        <v>91</v>
      </c>
      <c r="W1540" s="4" t="str">
        <f t="shared" si="74"/>
        <v>01</v>
      </c>
    </row>
    <row r="1541" spans="1:23" x14ac:dyDescent="0.25">
      <c r="A1541" t="s">
        <v>14071</v>
      </c>
      <c r="B1541" t="s">
        <v>21</v>
      </c>
      <c r="C1541" t="s">
        <v>14072</v>
      </c>
      <c r="D1541" t="s">
        <v>23</v>
      </c>
      <c r="E1541" t="s">
        <v>108</v>
      </c>
      <c r="F1541" s="2" t="s">
        <v>244</v>
      </c>
      <c r="G1541" t="s">
        <v>14073</v>
      </c>
      <c r="H1541" t="s">
        <v>10898</v>
      </c>
      <c r="I1541" t="s">
        <v>26</v>
      </c>
      <c r="K1541" t="s">
        <v>2959</v>
      </c>
      <c r="L1541" t="s">
        <v>23</v>
      </c>
      <c r="M1541" t="s">
        <v>27</v>
      </c>
      <c r="N1541" t="s">
        <v>14074</v>
      </c>
      <c r="O1541" t="s">
        <v>29</v>
      </c>
      <c r="P1541" t="s">
        <v>30</v>
      </c>
      <c r="Q1541" s="1">
        <v>44546</v>
      </c>
      <c r="R1541" t="s">
        <v>31</v>
      </c>
      <c r="S1541" t="s">
        <v>32</v>
      </c>
      <c r="T1541" t="s">
        <v>14075</v>
      </c>
      <c r="U1541" s="5" t="str">
        <f t="shared" si="72"/>
        <v>PN-REC-BM-R</v>
      </c>
      <c r="V1541" s="4" t="str">
        <f t="shared" si="73"/>
        <v>362</v>
      </c>
      <c r="W1541" s="4" t="str">
        <f t="shared" si="74"/>
        <v>01</v>
      </c>
    </row>
    <row r="1542" spans="1:23" x14ac:dyDescent="0.25">
      <c r="A1542" t="s">
        <v>14076</v>
      </c>
      <c r="B1542" t="s">
        <v>21</v>
      </c>
      <c r="C1542" t="s">
        <v>14299</v>
      </c>
      <c r="F1542" s="2" t="s">
        <v>23</v>
      </c>
      <c r="G1542" t="s">
        <v>14073</v>
      </c>
      <c r="H1542" t="s">
        <v>10897</v>
      </c>
      <c r="I1542" t="s">
        <v>26</v>
      </c>
      <c r="K1542" t="s">
        <v>2959</v>
      </c>
      <c r="L1542" t="s">
        <v>23</v>
      </c>
      <c r="M1542" t="s">
        <v>27</v>
      </c>
      <c r="N1542" t="s">
        <v>14077</v>
      </c>
      <c r="O1542" t="s">
        <v>29</v>
      </c>
      <c r="P1542" t="s">
        <v>30</v>
      </c>
      <c r="Q1542" s="1">
        <v>44546</v>
      </c>
      <c r="R1542" t="s">
        <v>31</v>
      </c>
      <c r="S1542" t="s">
        <v>32</v>
      </c>
      <c r="T1542" t="s">
        <v>14078</v>
      </c>
      <c r="U1542" s="5" t="str">
        <f t="shared" si="72"/>
        <v>PN-REC-BM-R</v>
      </c>
      <c r="V1542" s="4" t="str">
        <f t="shared" si="73"/>
        <v>362</v>
      </c>
      <c r="W1542" s="4" t="str">
        <f t="shared" si="74"/>
        <v>02</v>
      </c>
    </row>
    <row r="1543" spans="1:23" x14ac:dyDescent="0.25">
      <c r="A1543" t="s">
        <v>14103</v>
      </c>
      <c r="B1543" t="s">
        <v>21</v>
      </c>
      <c r="C1543" t="s">
        <v>14104</v>
      </c>
      <c r="D1543" t="s">
        <v>23</v>
      </c>
      <c r="E1543" t="s">
        <v>226</v>
      </c>
      <c r="F1543" s="2" t="s">
        <v>189</v>
      </c>
      <c r="G1543" t="s">
        <v>14105</v>
      </c>
      <c r="H1543" t="s">
        <v>10900</v>
      </c>
      <c r="I1543" t="s">
        <v>26</v>
      </c>
      <c r="K1543" t="s">
        <v>2959</v>
      </c>
      <c r="L1543" t="s">
        <v>23</v>
      </c>
      <c r="M1543" t="s">
        <v>27</v>
      </c>
      <c r="N1543" t="s">
        <v>14106</v>
      </c>
      <c r="O1543" t="s">
        <v>29</v>
      </c>
      <c r="P1543" t="s">
        <v>30</v>
      </c>
      <c r="Q1543" s="1">
        <v>44546</v>
      </c>
      <c r="R1543" t="s">
        <v>31</v>
      </c>
      <c r="S1543" t="s">
        <v>32</v>
      </c>
      <c r="T1543" t="s">
        <v>14107</v>
      </c>
      <c r="U1543" s="5" t="str">
        <f t="shared" si="72"/>
        <v>PN-REC-BM-R</v>
      </c>
      <c r="V1543" s="4" t="str">
        <f t="shared" si="73"/>
        <v>530</v>
      </c>
      <c r="W1543" s="4" t="str">
        <f t="shared" si="74"/>
        <v>01</v>
      </c>
    </row>
    <row r="1544" spans="1:23" x14ac:dyDescent="0.25">
      <c r="A1544" t="s">
        <v>14124</v>
      </c>
      <c r="B1544" t="s">
        <v>21</v>
      </c>
      <c r="C1544" t="s">
        <v>14125</v>
      </c>
      <c r="D1544" t="s">
        <v>23</v>
      </c>
      <c r="E1544" t="s">
        <v>954</v>
      </c>
      <c r="F1544" s="2" t="s">
        <v>549</v>
      </c>
      <c r="G1544" t="s">
        <v>14126</v>
      </c>
      <c r="H1544" t="s">
        <v>10899</v>
      </c>
      <c r="I1544" t="s">
        <v>26</v>
      </c>
      <c r="K1544" t="s">
        <v>2959</v>
      </c>
      <c r="L1544" t="s">
        <v>23</v>
      </c>
      <c r="M1544" t="s">
        <v>27</v>
      </c>
      <c r="N1544" t="s">
        <v>14127</v>
      </c>
      <c r="O1544" t="s">
        <v>29</v>
      </c>
      <c r="P1544" t="s">
        <v>30</v>
      </c>
      <c r="Q1544" s="1">
        <v>44546</v>
      </c>
      <c r="R1544" t="s">
        <v>31</v>
      </c>
      <c r="S1544" t="s">
        <v>32</v>
      </c>
      <c r="T1544" t="s">
        <v>14128</v>
      </c>
      <c r="U1544" s="5" t="str">
        <f t="shared" si="72"/>
        <v>PN-REC-BM-R</v>
      </c>
      <c r="V1544" s="4" t="str">
        <f t="shared" si="73"/>
        <v>749</v>
      </c>
      <c r="W1544" s="4" t="str">
        <f t="shared" si="74"/>
        <v>01</v>
      </c>
    </row>
    <row r="1545" spans="1:23" x14ac:dyDescent="0.25">
      <c r="A1545" t="s">
        <v>14129</v>
      </c>
      <c r="B1545" t="s">
        <v>21</v>
      </c>
      <c r="C1545" t="s">
        <v>14130</v>
      </c>
      <c r="D1545" t="s">
        <v>23</v>
      </c>
      <c r="E1545" t="s">
        <v>24</v>
      </c>
      <c r="F1545" s="2">
        <v>19858</v>
      </c>
      <c r="G1545" t="s">
        <v>14131</v>
      </c>
      <c r="H1545" t="s">
        <v>10898</v>
      </c>
      <c r="I1545" t="s">
        <v>26</v>
      </c>
      <c r="K1545" t="s">
        <v>2959</v>
      </c>
      <c r="L1545" t="s">
        <v>23</v>
      </c>
      <c r="M1545" t="s">
        <v>27</v>
      </c>
      <c r="N1545" t="s">
        <v>14132</v>
      </c>
      <c r="O1545" t="s">
        <v>29</v>
      </c>
      <c r="P1545" t="s">
        <v>30</v>
      </c>
      <c r="Q1545" s="1">
        <v>44546</v>
      </c>
      <c r="R1545" t="s">
        <v>31</v>
      </c>
      <c r="S1545" t="s">
        <v>32</v>
      </c>
      <c r="T1545" t="s">
        <v>14133</v>
      </c>
      <c r="U1545" s="5" t="str">
        <f t="shared" si="72"/>
        <v>PN-REC-BM-R</v>
      </c>
      <c r="V1545" s="4" t="str">
        <f t="shared" si="73"/>
        <v>831</v>
      </c>
      <c r="W1545" s="4" t="str">
        <f t="shared" si="74"/>
        <v>01</v>
      </c>
    </row>
    <row r="1546" spans="1:23" x14ac:dyDescent="0.25">
      <c r="A1546" t="s">
        <v>14134</v>
      </c>
      <c r="B1546" t="s">
        <v>21</v>
      </c>
      <c r="C1546" t="s">
        <v>14130</v>
      </c>
      <c r="D1546" t="s">
        <v>23</v>
      </c>
      <c r="E1546" t="s">
        <v>24</v>
      </c>
      <c r="F1546" s="2">
        <v>19858</v>
      </c>
      <c r="G1546" t="s">
        <v>14131</v>
      </c>
      <c r="H1546" t="s">
        <v>10898</v>
      </c>
      <c r="I1546" t="s">
        <v>26</v>
      </c>
      <c r="K1546" t="s">
        <v>2959</v>
      </c>
      <c r="L1546" t="s">
        <v>23</v>
      </c>
      <c r="M1546" t="s">
        <v>27</v>
      </c>
      <c r="N1546" t="s">
        <v>14135</v>
      </c>
      <c r="O1546" t="s">
        <v>29</v>
      </c>
      <c r="P1546" t="s">
        <v>30</v>
      </c>
      <c r="Q1546" s="1">
        <v>44546</v>
      </c>
      <c r="R1546" t="s">
        <v>31</v>
      </c>
      <c r="S1546" t="s">
        <v>32</v>
      </c>
      <c r="T1546" t="s">
        <v>14136</v>
      </c>
      <c r="U1546" s="5" t="str">
        <f t="shared" si="72"/>
        <v>PN-REC-BM-R</v>
      </c>
      <c r="V1546" s="4" t="str">
        <f t="shared" si="73"/>
        <v>831</v>
      </c>
      <c r="W1546" s="4" t="str">
        <f t="shared" si="74"/>
        <v>02</v>
      </c>
    </row>
    <row r="1547" spans="1:23" x14ac:dyDescent="0.25">
      <c r="A1547" t="s">
        <v>14137</v>
      </c>
      <c r="B1547" t="s">
        <v>21</v>
      </c>
      <c r="C1547" t="s">
        <v>14138</v>
      </c>
      <c r="D1547" t="s">
        <v>23</v>
      </c>
      <c r="E1547" t="s">
        <v>24</v>
      </c>
      <c r="F1547" s="2">
        <v>19818</v>
      </c>
      <c r="G1547" t="s">
        <v>14139</v>
      </c>
      <c r="H1547" t="s">
        <v>10898</v>
      </c>
      <c r="I1547" t="s">
        <v>26</v>
      </c>
      <c r="K1547" t="s">
        <v>2959</v>
      </c>
      <c r="L1547" t="s">
        <v>23</v>
      </c>
      <c r="M1547" t="s">
        <v>27</v>
      </c>
      <c r="N1547" t="s">
        <v>14140</v>
      </c>
      <c r="O1547" t="s">
        <v>29</v>
      </c>
      <c r="P1547" t="s">
        <v>30</v>
      </c>
      <c r="Q1547" s="1">
        <v>44546</v>
      </c>
      <c r="R1547" t="s">
        <v>31</v>
      </c>
      <c r="S1547" t="s">
        <v>32</v>
      </c>
      <c r="T1547" t="s">
        <v>14141</v>
      </c>
      <c r="U1547" s="5" t="str">
        <f t="shared" si="72"/>
        <v>PN-REC-BM-R</v>
      </c>
      <c r="V1547" s="4" t="str">
        <f t="shared" si="73"/>
        <v>906</v>
      </c>
      <c r="W1547" s="4" t="str">
        <f t="shared" si="74"/>
        <v>01</v>
      </c>
    </row>
    <row r="1548" spans="1:23" x14ac:dyDescent="0.25">
      <c r="A1548" t="s">
        <v>14142</v>
      </c>
      <c r="B1548" t="s">
        <v>21</v>
      </c>
      <c r="C1548" t="s">
        <v>14138</v>
      </c>
      <c r="D1548" t="s">
        <v>23</v>
      </c>
      <c r="E1548" t="s">
        <v>24</v>
      </c>
      <c r="F1548" s="2">
        <v>19818</v>
      </c>
      <c r="G1548" t="s">
        <v>14139</v>
      </c>
      <c r="H1548" t="s">
        <v>10898</v>
      </c>
      <c r="I1548" t="s">
        <v>26</v>
      </c>
      <c r="K1548" t="s">
        <v>2959</v>
      </c>
      <c r="L1548" t="s">
        <v>23</v>
      </c>
      <c r="M1548" t="s">
        <v>27</v>
      </c>
      <c r="N1548" t="s">
        <v>14143</v>
      </c>
      <c r="O1548" t="s">
        <v>29</v>
      </c>
      <c r="P1548" t="s">
        <v>30</v>
      </c>
      <c r="Q1548" s="1">
        <v>44546</v>
      </c>
      <c r="R1548" t="s">
        <v>31</v>
      </c>
      <c r="S1548" t="s">
        <v>32</v>
      </c>
      <c r="T1548" t="s">
        <v>14144</v>
      </c>
      <c r="U1548" s="5" t="str">
        <f t="shared" si="72"/>
        <v>PN-REC-BM-R</v>
      </c>
      <c r="V1548" s="4" t="str">
        <f t="shared" si="73"/>
        <v>906</v>
      </c>
      <c r="W1548" s="4" t="str">
        <f t="shared" si="74"/>
        <v>02</v>
      </c>
    </row>
    <row r="1549" spans="1:23" x14ac:dyDescent="0.25">
      <c r="A1549" t="s">
        <v>14150</v>
      </c>
      <c r="B1549" t="s">
        <v>21</v>
      </c>
      <c r="C1549" t="s">
        <v>14151</v>
      </c>
      <c r="D1549" t="s">
        <v>23</v>
      </c>
      <c r="E1549" t="s">
        <v>24</v>
      </c>
      <c r="F1549" s="2">
        <v>20033</v>
      </c>
      <c r="G1549" t="s">
        <v>14152</v>
      </c>
      <c r="H1549" t="s">
        <v>10898</v>
      </c>
      <c r="I1549" t="s">
        <v>26</v>
      </c>
      <c r="K1549" t="s">
        <v>2959</v>
      </c>
      <c r="L1549" t="s">
        <v>23</v>
      </c>
      <c r="M1549" t="s">
        <v>27</v>
      </c>
      <c r="N1549" t="s">
        <v>14153</v>
      </c>
      <c r="O1549" t="s">
        <v>29</v>
      </c>
      <c r="P1549" t="s">
        <v>30</v>
      </c>
      <c r="Q1549" s="1">
        <v>44546</v>
      </c>
      <c r="R1549" t="s">
        <v>31</v>
      </c>
      <c r="S1549" t="s">
        <v>32</v>
      </c>
      <c r="T1549" t="s">
        <v>14154</v>
      </c>
      <c r="U1549" s="5" t="str">
        <f t="shared" si="72"/>
        <v>PN-REC-BM-R</v>
      </c>
      <c r="V1549" s="4" t="str">
        <f t="shared" si="73"/>
        <v>967</v>
      </c>
      <c r="W1549" s="4" t="str">
        <f t="shared" si="74"/>
        <v>01</v>
      </c>
    </row>
    <row r="1550" spans="1:23" x14ac:dyDescent="0.25">
      <c r="A1550" t="s">
        <v>14155</v>
      </c>
      <c r="B1550" t="s">
        <v>21</v>
      </c>
      <c r="C1550" t="s">
        <v>14151</v>
      </c>
      <c r="D1550" t="s">
        <v>23</v>
      </c>
      <c r="E1550" t="s">
        <v>24</v>
      </c>
      <c r="F1550" s="2">
        <v>20033</v>
      </c>
      <c r="G1550" t="s">
        <v>14152</v>
      </c>
      <c r="H1550" t="s">
        <v>10898</v>
      </c>
      <c r="I1550" t="s">
        <v>26</v>
      </c>
      <c r="K1550" t="s">
        <v>2959</v>
      </c>
      <c r="L1550" t="s">
        <v>23</v>
      </c>
      <c r="M1550" t="s">
        <v>27</v>
      </c>
      <c r="N1550" t="s">
        <v>14156</v>
      </c>
      <c r="O1550" t="s">
        <v>29</v>
      </c>
      <c r="P1550" t="s">
        <v>30</v>
      </c>
      <c r="Q1550" s="1">
        <v>44546</v>
      </c>
      <c r="R1550" t="s">
        <v>31</v>
      </c>
      <c r="S1550" t="s">
        <v>32</v>
      </c>
      <c r="T1550" t="s">
        <v>14157</v>
      </c>
      <c r="U1550" s="5" t="str">
        <f t="shared" si="72"/>
        <v>PN-REC-BM-R</v>
      </c>
      <c r="V1550" s="4" t="str">
        <f t="shared" si="73"/>
        <v>967</v>
      </c>
      <c r="W1550" s="4" t="str">
        <f t="shared" si="74"/>
        <v>02</v>
      </c>
    </row>
    <row r="1551" spans="1:23" x14ac:dyDescent="0.25">
      <c r="A1551" t="s">
        <v>14025</v>
      </c>
      <c r="B1551" t="s">
        <v>21</v>
      </c>
      <c r="C1551" t="s">
        <v>14026</v>
      </c>
      <c r="D1551" t="s">
        <v>23</v>
      </c>
      <c r="E1551" t="s">
        <v>113</v>
      </c>
      <c r="F1551" s="2">
        <v>19775</v>
      </c>
      <c r="G1551" t="s">
        <v>14027</v>
      </c>
      <c r="H1551" t="s">
        <v>10898</v>
      </c>
      <c r="I1551" t="s">
        <v>26</v>
      </c>
      <c r="K1551" t="s">
        <v>2959</v>
      </c>
      <c r="L1551" t="s">
        <v>23</v>
      </c>
      <c r="M1551" t="s">
        <v>27</v>
      </c>
      <c r="N1551" t="s">
        <v>14028</v>
      </c>
      <c r="O1551" t="s">
        <v>29</v>
      </c>
      <c r="P1551" t="s">
        <v>30</v>
      </c>
      <c r="Q1551" s="1">
        <v>44546</v>
      </c>
      <c r="R1551" t="s">
        <v>31</v>
      </c>
      <c r="S1551" t="s">
        <v>32</v>
      </c>
      <c r="T1551" t="s">
        <v>14029</v>
      </c>
      <c r="U1551" s="5" t="str">
        <f t="shared" si="72"/>
        <v>PN-REC-BM-R</v>
      </c>
      <c r="V1551" s="4" t="str">
        <f t="shared" si="73"/>
        <v>1213</v>
      </c>
      <c r="W1551" s="4" t="str">
        <f t="shared" si="74"/>
        <v>01</v>
      </c>
    </row>
    <row r="1552" spans="1:23" x14ac:dyDescent="0.25">
      <c r="A1552" t="s">
        <v>14030</v>
      </c>
      <c r="B1552" t="s">
        <v>21</v>
      </c>
      <c r="C1552" t="s">
        <v>14031</v>
      </c>
      <c r="D1552" t="s">
        <v>23</v>
      </c>
      <c r="E1552" t="s">
        <v>113</v>
      </c>
      <c r="F1552" s="2">
        <v>19775</v>
      </c>
      <c r="G1552" t="s">
        <v>14032</v>
      </c>
      <c r="H1552" t="s">
        <v>10898</v>
      </c>
      <c r="I1552" t="s">
        <v>26</v>
      </c>
      <c r="K1552" t="s">
        <v>2959</v>
      </c>
      <c r="L1552" t="s">
        <v>23</v>
      </c>
      <c r="M1552" t="s">
        <v>27</v>
      </c>
      <c r="N1552" t="s">
        <v>14033</v>
      </c>
      <c r="O1552" t="s">
        <v>29</v>
      </c>
      <c r="P1552" t="s">
        <v>30</v>
      </c>
      <c r="Q1552" s="1">
        <v>44546</v>
      </c>
      <c r="R1552" t="s">
        <v>31</v>
      </c>
      <c r="S1552" t="s">
        <v>32</v>
      </c>
      <c r="T1552" t="s">
        <v>14034</v>
      </c>
      <c r="U1552" s="5" t="str">
        <f t="shared" si="72"/>
        <v>PN-REC-BM-R</v>
      </c>
      <c r="V1552" s="4" t="str">
        <f t="shared" si="73"/>
        <v>1235</v>
      </c>
      <c r="W1552" s="4" t="str">
        <f t="shared" si="74"/>
        <v>01</v>
      </c>
    </row>
    <row r="1553" spans="1:23" x14ac:dyDescent="0.25">
      <c r="A1553" t="s">
        <v>14035</v>
      </c>
      <c r="B1553" t="s">
        <v>21</v>
      </c>
      <c r="C1553" t="s">
        <v>14036</v>
      </c>
      <c r="D1553" t="s">
        <v>23</v>
      </c>
      <c r="E1553" t="s">
        <v>113</v>
      </c>
      <c r="F1553" s="22">
        <v>19775</v>
      </c>
      <c r="G1553" t="s">
        <v>14037</v>
      </c>
      <c r="H1553" t="s">
        <v>10909</v>
      </c>
      <c r="I1553" t="s">
        <v>26</v>
      </c>
      <c r="K1553" t="s">
        <v>2959</v>
      </c>
      <c r="L1553" t="s">
        <v>23</v>
      </c>
      <c r="M1553" t="s">
        <v>27</v>
      </c>
      <c r="N1553" t="s">
        <v>14038</v>
      </c>
      <c r="O1553" t="s">
        <v>29</v>
      </c>
      <c r="P1553" t="s">
        <v>30</v>
      </c>
      <c r="Q1553" s="1">
        <v>44546</v>
      </c>
      <c r="R1553" t="s">
        <v>31</v>
      </c>
      <c r="S1553" t="s">
        <v>32</v>
      </c>
      <c r="T1553" t="s">
        <v>14039</v>
      </c>
      <c r="U1553" s="5" t="str">
        <f t="shared" si="72"/>
        <v>PN-REC-BM-R</v>
      </c>
      <c r="V1553" s="4" t="str">
        <f t="shared" si="73"/>
        <v>1305</v>
      </c>
      <c r="W1553" s="4" t="str">
        <f t="shared" si="74"/>
        <v>01</v>
      </c>
    </row>
    <row r="1554" spans="1:23" x14ac:dyDescent="0.25">
      <c r="A1554" t="s">
        <v>14040</v>
      </c>
      <c r="B1554" t="s">
        <v>21</v>
      </c>
      <c r="C1554" t="s">
        <v>14041</v>
      </c>
      <c r="D1554" t="s">
        <v>23</v>
      </c>
      <c r="E1554" t="s">
        <v>113</v>
      </c>
      <c r="F1554" s="22">
        <v>19775</v>
      </c>
      <c r="G1554" t="s">
        <v>14042</v>
      </c>
      <c r="H1554" t="s">
        <v>10898</v>
      </c>
      <c r="I1554" t="s">
        <v>26</v>
      </c>
      <c r="K1554" t="s">
        <v>2959</v>
      </c>
      <c r="L1554" t="s">
        <v>23</v>
      </c>
      <c r="M1554" t="s">
        <v>27</v>
      </c>
      <c r="N1554" t="s">
        <v>14043</v>
      </c>
      <c r="O1554" t="s">
        <v>29</v>
      </c>
      <c r="P1554" t="s">
        <v>30</v>
      </c>
      <c r="Q1554" s="1">
        <v>44546</v>
      </c>
      <c r="R1554" t="s">
        <v>31</v>
      </c>
      <c r="S1554" t="s">
        <v>32</v>
      </c>
      <c r="T1554" t="s">
        <v>14044</v>
      </c>
      <c r="U1554" s="5" t="str">
        <f t="shared" si="72"/>
        <v>PN-REC-BM-R</v>
      </c>
      <c r="V1554" s="4" t="str">
        <f t="shared" si="73"/>
        <v>1437</v>
      </c>
      <c r="W1554" s="4" t="str">
        <f t="shared" si="74"/>
        <v>01</v>
      </c>
    </row>
    <row r="1555" spans="1:23" x14ac:dyDescent="0.25">
      <c r="A1555" t="s">
        <v>14045</v>
      </c>
      <c r="B1555" t="s">
        <v>21</v>
      </c>
      <c r="C1555" t="s">
        <v>14046</v>
      </c>
      <c r="D1555" t="s">
        <v>23</v>
      </c>
      <c r="E1555" t="s">
        <v>24</v>
      </c>
      <c r="F1555" s="2">
        <v>19818</v>
      </c>
      <c r="G1555" t="s">
        <v>14047</v>
      </c>
      <c r="H1555" t="s">
        <v>10900</v>
      </c>
      <c r="I1555" t="s">
        <v>26</v>
      </c>
      <c r="K1555" t="s">
        <v>2959</v>
      </c>
      <c r="L1555" t="s">
        <v>23</v>
      </c>
      <c r="M1555" t="s">
        <v>27</v>
      </c>
      <c r="N1555" t="s">
        <v>14048</v>
      </c>
      <c r="O1555" t="s">
        <v>29</v>
      </c>
      <c r="P1555" t="s">
        <v>30</v>
      </c>
      <c r="Q1555" s="1">
        <v>44546</v>
      </c>
      <c r="R1555" t="s">
        <v>31</v>
      </c>
      <c r="S1555" t="s">
        <v>32</v>
      </c>
      <c r="T1555" t="s">
        <v>14049</v>
      </c>
      <c r="U1555" s="5" t="str">
        <f t="shared" si="72"/>
        <v>PN-REC-BM-R</v>
      </c>
      <c r="V1555" s="4" t="str">
        <f t="shared" si="73"/>
        <v>1592</v>
      </c>
      <c r="W1555" s="4" t="str">
        <f t="shared" si="74"/>
        <v>01</v>
      </c>
    </row>
    <row r="1556" spans="1:23" x14ac:dyDescent="0.25">
      <c r="A1556" t="s">
        <v>14050</v>
      </c>
      <c r="B1556" t="s">
        <v>21</v>
      </c>
      <c r="C1556" t="s">
        <v>14046</v>
      </c>
      <c r="D1556" t="s">
        <v>23</v>
      </c>
      <c r="E1556" t="s">
        <v>24</v>
      </c>
      <c r="F1556" s="2">
        <v>19818</v>
      </c>
      <c r="G1556" s="7" t="s">
        <v>14047</v>
      </c>
      <c r="H1556" t="s">
        <v>10900</v>
      </c>
      <c r="I1556" t="s">
        <v>26</v>
      </c>
      <c r="K1556" t="s">
        <v>2959</v>
      </c>
      <c r="L1556" t="s">
        <v>23</v>
      </c>
      <c r="M1556" t="s">
        <v>27</v>
      </c>
      <c r="N1556" t="s">
        <v>14051</v>
      </c>
      <c r="O1556" t="s">
        <v>29</v>
      </c>
      <c r="P1556" t="s">
        <v>30</v>
      </c>
      <c r="Q1556" s="1">
        <v>44546</v>
      </c>
      <c r="R1556" t="s">
        <v>31</v>
      </c>
      <c r="S1556" t="s">
        <v>32</v>
      </c>
      <c r="T1556" t="s">
        <v>14052</v>
      </c>
      <c r="U1556" s="5" t="str">
        <f t="shared" si="72"/>
        <v>PN-REC-BM-R</v>
      </c>
      <c r="V1556" s="4" t="str">
        <f t="shared" si="73"/>
        <v>1592</v>
      </c>
      <c r="W1556" s="4" t="str">
        <f t="shared" si="74"/>
        <v>02</v>
      </c>
    </row>
    <row r="1557" spans="1:23" x14ac:dyDescent="0.25">
      <c r="A1557" t="s">
        <v>14053</v>
      </c>
      <c r="B1557" t="s">
        <v>21</v>
      </c>
      <c r="C1557" t="s">
        <v>14300</v>
      </c>
      <c r="D1557" t="s">
        <v>14054</v>
      </c>
      <c r="E1557" t="s">
        <v>56</v>
      </c>
      <c r="F1557" s="9" t="s">
        <v>62</v>
      </c>
      <c r="G1557" t="s">
        <v>14055</v>
      </c>
      <c r="H1557" t="s">
        <v>10898</v>
      </c>
      <c r="I1557" t="s">
        <v>26</v>
      </c>
      <c r="K1557" t="s">
        <v>2959</v>
      </c>
      <c r="L1557" t="s">
        <v>23</v>
      </c>
      <c r="M1557" t="s">
        <v>27</v>
      </c>
      <c r="N1557" t="s">
        <v>14056</v>
      </c>
      <c r="O1557" t="s">
        <v>29</v>
      </c>
      <c r="P1557" t="s">
        <v>30</v>
      </c>
      <c r="Q1557" s="1">
        <v>44546</v>
      </c>
      <c r="R1557" t="s">
        <v>31</v>
      </c>
      <c r="S1557" t="s">
        <v>32</v>
      </c>
      <c r="T1557" t="s">
        <v>14057</v>
      </c>
      <c r="U1557" s="5" t="str">
        <f t="shared" si="72"/>
        <v>PN-REC-BM-R</v>
      </c>
      <c r="V1557" s="4" t="str">
        <f t="shared" si="73"/>
        <v>1798</v>
      </c>
      <c r="W1557" s="4" t="str">
        <f t="shared" si="74"/>
        <v>01</v>
      </c>
    </row>
    <row r="1558" spans="1:23" x14ac:dyDescent="0.25">
      <c r="A1558" t="s">
        <v>14058</v>
      </c>
      <c r="B1558" t="s">
        <v>21</v>
      </c>
      <c r="C1558" t="s">
        <v>14301</v>
      </c>
      <c r="D1558" t="s">
        <v>14303</v>
      </c>
      <c r="E1558" t="s">
        <v>14302</v>
      </c>
      <c r="F1558" s="9" t="s">
        <v>3057</v>
      </c>
      <c r="G1558" t="s">
        <v>14059</v>
      </c>
      <c r="H1558" t="s">
        <v>10900</v>
      </c>
      <c r="I1558" t="s">
        <v>26</v>
      </c>
      <c r="K1558" t="s">
        <v>2959</v>
      </c>
      <c r="L1558" t="s">
        <v>23</v>
      </c>
      <c r="M1558" t="s">
        <v>27</v>
      </c>
      <c r="N1558" t="s">
        <v>14060</v>
      </c>
      <c r="O1558" t="s">
        <v>29</v>
      </c>
      <c r="P1558" t="s">
        <v>30</v>
      </c>
      <c r="Q1558" s="1">
        <v>44546</v>
      </c>
      <c r="R1558" t="s">
        <v>31</v>
      </c>
      <c r="S1558" t="s">
        <v>32</v>
      </c>
      <c r="T1558" t="s">
        <v>14061</v>
      </c>
      <c r="U1558" s="5" t="str">
        <f t="shared" si="72"/>
        <v>PN-REC-BM-R</v>
      </c>
      <c r="V1558" s="4" t="str">
        <f t="shared" si="73"/>
        <v>1799</v>
      </c>
      <c r="W1558" s="4" t="str">
        <f t="shared" si="74"/>
        <v>01</v>
      </c>
    </row>
    <row r="1559" spans="1:23" x14ac:dyDescent="0.25">
      <c r="A1559" t="s">
        <v>14062</v>
      </c>
      <c r="B1559" t="s">
        <v>21</v>
      </c>
      <c r="C1559" t="s">
        <v>14063</v>
      </c>
      <c r="D1559" t="s">
        <v>23</v>
      </c>
      <c r="E1559" t="s">
        <v>1002</v>
      </c>
      <c r="F1559" s="2" t="s">
        <v>244</v>
      </c>
      <c r="G1559" t="s">
        <v>23</v>
      </c>
      <c r="H1559" t="s">
        <v>10901</v>
      </c>
      <c r="I1559" t="s">
        <v>26</v>
      </c>
      <c r="K1559" t="s">
        <v>2959</v>
      </c>
      <c r="L1559" t="s">
        <v>23</v>
      </c>
      <c r="M1559" t="s">
        <v>27</v>
      </c>
      <c r="N1559" t="s">
        <v>14064</v>
      </c>
      <c r="O1559" t="s">
        <v>29</v>
      </c>
      <c r="P1559" t="s">
        <v>30</v>
      </c>
      <c r="Q1559" s="1">
        <v>44546</v>
      </c>
      <c r="R1559" t="s">
        <v>31</v>
      </c>
      <c r="S1559" t="s">
        <v>32</v>
      </c>
      <c r="T1559" t="s">
        <v>14065</v>
      </c>
      <c r="U1559" s="5" t="str">
        <f t="shared" si="72"/>
        <v>PN-REC-BM-R</v>
      </c>
      <c r="V1559" s="4" t="str">
        <f t="shared" si="73"/>
        <v>2014</v>
      </c>
      <c r="W1559" s="4" t="str">
        <f t="shared" si="74"/>
        <v>01</v>
      </c>
    </row>
    <row r="1560" spans="1:23" x14ac:dyDescent="0.25">
      <c r="A1560" t="s">
        <v>14066</v>
      </c>
      <c r="B1560" t="s">
        <v>21</v>
      </c>
      <c r="C1560" t="s">
        <v>14067</v>
      </c>
      <c r="D1560" t="s">
        <v>23</v>
      </c>
      <c r="E1560" t="s">
        <v>1982</v>
      </c>
      <c r="F1560" s="2" t="s">
        <v>35</v>
      </c>
      <c r="G1560" t="s">
        <v>14068</v>
      </c>
      <c r="H1560" t="s">
        <v>10907</v>
      </c>
      <c r="I1560" t="s">
        <v>26</v>
      </c>
      <c r="K1560" t="s">
        <v>2959</v>
      </c>
      <c r="L1560" t="s">
        <v>23</v>
      </c>
      <c r="M1560" t="s">
        <v>27</v>
      </c>
      <c r="N1560" t="s">
        <v>14069</v>
      </c>
      <c r="O1560" t="s">
        <v>29</v>
      </c>
      <c r="P1560" t="s">
        <v>30</v>
      </c>
      <c r="Q1560" s="1">
        <v>44546</v>
      </c>
      <c r="R1560" t="s">
        <v>31</v>
      </c>
      <c r="S1560" t="s">
        <v>32</v>
      </c>
      <c r="T1560" t="s">
        <v>14070</v>
      </c>
      <c r="U1560" s="5" t="str">
        <f t="shared" si="72"/>
        <v>PN-REC-BM-R</v>
      </c>
      <c r="V1560" s="4" t="str">
        <f t="shared" si="73"/>
        <v>2123</v>
      </c>
      <c r="W1560" s="4" t="str">
        <f t="shared" si="74"/>
        <v>01</v>
      </c>
    </row>
    <row r="1561" spans="1:23" x14ac:dyDescent="0.25">
      <c r="A1561" t="s">
        <v>14079</v>
      </c>
      <c r="B1561" t="s">
        <v>21</v>
      </c>
      <c r="C1561" t="s">
        <v>14080</v>
      </c>
      <c r="D1561" t="s">
        <v>23</v>
      </c>
      <c r="E1561" t="s">
        <v>24</v>
      </c>
      <c r="F1561" s="2">
        <v>20306</v>
      </c>
      <c r="G1561" s="7" t="s">
        <v>14081</v>
      </c>
      <c r="H1561" t="s">
        <v>10902</v>
      </c>
      <c r="I1561" t="s">
        <v>26</v>
      </c>
      <c r="K1561" t="s">
        <v>2959</v>
      </c>
      <c r="L1561" t="s">
        <v>23</v>
      </c>
      <c r="M1561" t="s">
        <v>27</v>
      </c>
      <c r="N1561" t="s">
        <v>14082</v>
      </c>
      <c r="O1561" t="s">
        <v>29</v>
      </c>
      <c r="P1561" t="s">
        <v>30</v>
      </c>
      <c r="Q1561" s="1">
        <v>44546</v>
      </c>
      <c r="R1561" t="s">
        <v>31</v>
      </c>
      <c r="S1561" t="s">
        <v>32</v>
      </c>
      <c r="T1561" t="s">
        <v>14083</v>
      </c>
      <c r="U1561" s="5" t="str">
        <f t="shared" si="72"/>
        <v>PN-REC-BM-R</v>
      </c>
      <c r="V1561" s="4" t="str">
        <f t="shared" si="73"/>
        <v>3626</v>
      </c>
      <c r="W1561" s="4" t="str">
        <f t="shared" si="74"/>
        <v>01</v>
      </c>
    </row>
    <row r="1562" spans="1:23" x14ac:dyDescent="0.25">
      <c r="A1562" t="s">
        <v>14084</v>
      </c>
      <c r="B1562" t="s">
        <v>21</v>
      </c>
      <c r="C1562" t="s">
        <v>14085</v>
      </c>
      <c r="D1562" t="s">
        <v>23</v>
      </c>
      <c r="E1562" t="s">
        <v>24</v>
      </c>
      <c r="F1562" s="2">
        <v>19858</v>
      </c>
      <c r="G1562" t="s">
        <v>14086</v>
      </c>
      <c r="H1562" t="s">
        <v>10898</v>
      </c>
      <c r="I1562" t="s">
        <v>26</v>
      </c>
      <c r="K1562" t="s">
        <v>2959</v>
      </c>
      <c r="L1562" t="s">
        <v>23</v>
      </c>
      <c r="M1562" t="s">
        <v>27</v>
      </c>
      <c r="N1562" t="s">
        <v>14087</v>
      </c>
      <c r="O1562" t="s">
        <v>29</v>
      </c>
      <c r="P1562" t="s">
        <v>30</v>
      </c>
      <c r="Q1562" s="1">
        <v>44546</v>
      </c>
      <c r="R1562" t="s">
        <v>31</v>
      </c>
      <c r="S1562" t="s">
        <v>32</v>
      </c>
      <c r="T1562" t="s">
        <v>14088</v>
      </c>
      <c r="U1562" s="5" t="str">
        <f t="shared" si="72"/>
        <v>PN-REC-BM-R</v>
      </c>
      <c r="V1562" s="4" t="str">
        <f t="shared" si="73"/>
        <v>3694</v>
      </c>
      <c r="W1562" s="4" t="str">
        <f t="shared" si="74"/>
        <v>01</v>
      </c>
    </row>
    <row r="1563" spans="1:23" x14ac:dyDescent="0.25">
      <c r="A1563" t="s">
        <v>14089</v>
      </c>
      <c r="B1563" t="s">
        <v>21</v>
      </c>
      <c r="C1563" t="s">
        <v>14085</v>
      </c>
      <c r="D1563" t="s">
        <v>23</v>
      </c>
      <c r="E1563" t="s">
        <v>24</v>
      </c>
      <c r="F1563" s="2">
        <v>19858</v>
      </c>
      <c r="G1563" t="s">
        <v>14086</v>
      </c>
      <c r="H1563" t="s">
        <v>10898</v>
      </c>
      <c r="I1563" t="s">
        <v>26</v>
      </c>
      <c r="K1563" t="s">
        <v>2959</v>
      </c>
      <c r="L1563" t="s">
        <v>23</v>
      </c>
      <c r="M1563" t="s">
        <v>27</v>
      </c>
      <c r="N1563" t="s">
        <v>14090</v>
      </c>
      <c r="O1563" t="s">
        <v>29</v>
      </c>
      <c r="P1563" t="s">
        <v>30</v>
      </c>
      <c r="Q1563" s="1">
        <v>44546</v>
      </c>
      <c r="R1563" t="s">
        <v>31</v>
      </c>
      <c r="S1563" t="s">
        <v>32</v>
      </c>
      <c r="T1563" t="s">
        <v>14091</v>
      </c>
      <c r="U1563" s="5" t="str">
        <f t="shared" si="72"/>
        <v>PN-REC-BM-R</v>
      </c>
      <c r="V1563" s="4" t="str">
        <f t="shared" si="73"/>
        <v>3694</v>
      </c>
      <c r="W1563" s="4" t="str">
        <f t="shared" si="74"/>
        <v>02</v>
      </c>
    </row>
    <row r="1564" spans="1:23" x14ac:dyDescent="0.25">
      <c r="A1564" t="s">
        <v>14092</v>
      </c>
      <c r="B1564" t="s">
        <v>21</v>
      </c>
      <c r="C1564" t="s">
        <v>14093</v>
      </c>
      <c r="D1564" t="s">
        <v>23</v>
      </c>
      <c r="E1564" t="s">
        <v>108</v>
      </c>
      <c r="F1564" s="2" t="s">
        <v>244</v>
      </c>
      <c r="G1564" t="s">
        <v>23</v>
      </c>
      <c r="H1564" t="s">
        <v>10898</v>
      </c>
      <c r="I1564" t="s">
        <v>26</v>
      </c>
      <c r="K1564" t="s">
        <v>2959</v>
      </c>
      <c r="L1564" t="s">
        <v>23</v>
      </c>
      <c r="M1564" t="s">
        <v>27</v>
      </c>
      <c r="N1564" t="s">
        <v>14094</v>
      </c>
      <c r="O1564" t="s">
        <v>29</v>
      </c>
      <c r="P1564" t="s">
        <v>30</v>
      </c>
      <c r="Q1564" s="1">
        <v>44546</v>
      </c>
      <c r="R1564" t="s">
        <v>31</v>
      </c>
      <c r="S1564" t="s">
        <v>32</v>
      </c>
      <c r="T1564" t="s">
        <v>14095</v>
      </c>
      <c r="U1564" s="5" t="str">
        <f t="shared" si="72"/>
        <v>PN-REC-BM-R</v>
      </c>
      <c r="V1564" s="4" t="str">
        <f t="shared" si="73"/>
        <v>4548</v>
      </c>
      <c r="W1564" s="4" t="str">
        <f t="shared" si="74"/>
        <v>01</v>
      </c>
    </row>
    <row r="1565" spans="1:23" x14ac:dyDescent="0.25">
      <c r="A1565" t="s">
        <v>14096</v>
      </c>
      <c r="B1565" t="s">
        <v>21</v>
      </c>
      <c r="C1565" t="s">
        <v>14097</v>
      </c>
      <c r="E1565" t="s">
        <v>24</v>
      </c>
      <c r="F1565" s="2">
        <v>20805</v>
      </c>
      <c r="G1565" t="s">
        <v>14307</v>
      </c>
      <c r="H1565" t="s">
        <v>10897</v>
      </c>
      <c r="I1565" t="s">
        <v>26</v>
      </c>
      <c r="K1565" t="s">
        <v>2959</v>
      </c>
      <c r="L1565" t="s">
        <v>23</v>
      </c>
      <c r="M1565" t="s">
        <v>27</v>
      </c>
      <c r="N1565" t="s">
        <v>14098</v>
      </c>
      <c r="O1565" t="s">
        <v>29</v>
      </c>
      <c r="P1565" t="s">
        <v>30</v>
      </c>
      <c r="Q1565" s="1">
        <v>44546</v>
      </c>
      <c r="R1565" t="s">
        <v>31</v>
      </c>
      <c r="S1565" t="s">
        <v>32</v>
      </c>
      <c r="T1565" t="s">
        <v>14099</v>
      </c>
      <c r="U1565" s="5" t="str">
        <f t="shared" si="72"/>
        <v>PN-REC-BM-R</v>
      </c>
      <c r="V1565" s="4" t="str">
        <f t="shared" si="73"/>
        <v>4807</v>
      </c>
      <c r="W1565" s="4" t="str">
        <f t="shared" si="74"/>
        <v>01</v>
      </c>
    </row>
    <row r="1566" spans="1:23" x14ac:dyDescent="0.25">
      <c r="A1566" t="s">
        <v>14100</v>
      </c>
      <c r="B1566" t="s">
        <v>21</v>
      </c>
      <c r="C1566" t="s">
        <v>14097</v>
      </c>
      <c r="D1566" t="s">
        <v>23</v>
      </c>
      <c r="E1566" t="s">
        <v>24</v>
      </c>
      <c r="F1566" s="22">
        <v>20805</v>
      </c>
      <c r="G1566" t="s">
        <v>14308</v>
      </c>
      <c r="H1566" t="s">
        <v>10897</v>
      </c>
      <c r="I1566" t="s">
        <v>26</v>
      </c>
      <c r="K1566" t="s">
        <v>2959</v>
      </c>
      <c r="L1566" t="s">
        <v>23</v>
      </c>
      <c r="M1566" t="s">
        <v>27</v>
      </c>
      <c r="N1566" t="s">
        <v>14101</v>
      </c>
      <c r="O1566" t="s">
        <v>29</v>
      </c>
      <c r="P1566" t="s">
        <v>30</v>
      </c>
      <c r="Q1566" s="1">
        <v>44546</v>
      </c>
      <c r="R1566" t="s">
        <v>31</v>
      </c>
      <c r="S1566" t="s">
        <v>32</v>
      </c>
      <c r="T1566" t="s">
        <v>14102</v>
      </c>
      <c r="U1566" s="5" t="str">
        <f t="shared" si="72"/>
        <v>PN-REC-BM-R</v>
      </c>
      <c r="V1566" s="4" t="str">
        <f t="shared" si="73"/>
        <v>4807</v>
      </c>
      <c r="W1566" s="4" t="str">
        <f t="shared" si="74"/>
        <v>02</v>
      </c>
    </row>
    <row r="1567" spans="1:23" x14ac:dyDescent="0.25">
      <c r="A1567" t="s">
        <v>14116</v>
      </c>
      <c r="B1567" t="s">
        <v>21</v>
      </c>
      <c r="C1567" t="s">
        <v>14117</v>
      </c>
      <c r="D1567" t="s">
        <v>23</v>
      </c>
      <c r="E1567" t="s">
        <v>56</v>
      </c>
      <c r="F1567" s="2">
        <v>19775</v>
      </c>
      <c r="G1567" t="s">
        <v>14118</v>
      </c>
      <c r="H1567" t="s">
        <v>10897</v>
      </c>
      <c r="I1567" t="s">
        <v>26</v>
      </c>
      <c r="K1567" t="s">
        <v>2959</v>
      </c>
      <c r="L1567" t="s">
        <v>23</v>
      </c>
      <c r="M1567" t="s">
        <v>27</v>
      </c>
      <c r="N1567" t="s">
        <v>14119</v>
      </c>
      <c r="O1567" t="s">
        <v>29</v>
      </c>
      <c r="P1567" t="s">
        <v>30</v>
      </c>
      <c r="Q1567" s="1">
        <v>44546</v>
      </c>
      <c r="R1567" t="s">
        <v>31</v>
      </c>
      <c r="S1567" t="s">
        <v>32</v>
      </c>
      <c r="T1567" t="s">
        <v>14120</v>
      </c>
      <c r="U1567" s="5" t="str">
        <f t="shared" si="72"/>
        <v>PN-REC-BM-R</v>
      </c>
      <c r="V1567" s="4" t="str">
        <f t="shared" si="73"/>
        <v>7086</v>
      </c>
      <c r="W1567" s="4" t="str">
        <f t="shared" si="74"/>
        <v>01</v>
      </c>
    </row>
    <row r="1568" spans="1:23" x14ac:dyDescent="0.25">
      <c r="A1568" t="s">
        <v>14121</v>
      </c>
      <c r="B1568" t="s">
        <v>21</v>
      </c>
      <c r="C1568" t="s">
        <v>14117</v>
      </c>
      <c r="D1568" t="s">
        <v>23</v>
      </c>
      <c r="E1568" t="s">
        <v>56</v>
      </c>
      <c r="F1568" s="2">
        <v>19775</v>
      </c>
      <c r="G1568" t="s">
        <v>14118</v>
      </c>
      <c r="H1568" t="s">
        <v>10897</v>
      </c>
      <c r="I1568" t="s">
        <v>26</v>
      </c>
      <c r="K1568" t="s">
        <v>2959</v>
      </c>
      <c r="L1568" t="s">
        <v>23</v>
      </c>
      <c r="M1568" t="s">
        <v>27</v>
      </c>
      <c r="N1568" t="s">
        <v>14122</v>
      </c>
      <c r="O1568" t="s">
        <v>29</v>
      </c>
      <c r="P1568" t="s">
        <v>30</v>
      </c>
      <c r="Q1568" s="1">
        <v>44546</v>
      </c>
      <c r="R1568" t="s">
        <v>31</v>
      </c>
      <c r="S1568" t="s">
        <v>32</v>
      </c>
      <c r="T1568" t="s">
        <v>14123</v>
      </c>
      <c r="U1568" s="5" t="str">
        <f t="shared" si="72"/>
        <v>PN-REC-BM-R</v>
      </c>
      <c r="V1568" s="4" t="str">
        <f t="shared" si="73"/>
        <v>7086</v>
      </c>
      <c r="W1568" s="4" t="str">
        <f t="shared" si="74"/>
        <v>02</v>
      </c>
    </row>
    <row r="1569" spans="1:23" x14ac:dyDescent="0.25">
      <c r="A1569" t="s">
        <v>14016</v>
      </c>
      <c r="B1569" t="s">
        <v>21</v>
      </c>
      <c r="C1569" t="s">
        <v>14298</v>
      </c>
      <c r="D1569" t="s">
        <v>23</v>
      </c>
      <c r="G1569" t="s">
        <v>14017</v>
      </c>
      <c r="H1569" t="s">
        <v>10902</v>
      </c>
      <c r="I1569" t="s">
        <v>26</v>
      </c>
      <c r="K1569" t="s">
        <v>2959</v>
      </c>
      <c r="L1569" t="s">
        <v>23</v>
      </c>
      <c r="M1569" t="s">
        <v>27</v>
      </c>
      <c r="N1569" t="s">
        <v>14018</v>
      </c>
      <c r="O1569" t="s">
        <v>29</v>
      </c>
      <c r="P1569" t="s">
        <v>30</v>
      </c>
      <c r="Q1569" s="1">
        <v>44546</v>
      </c>
      <c r="R1569" t="s">
        <v>31</v>
      </c>
      <c r="S1569" t="s">
        <v>32</v>
      </c>
      <c r="T1569" t="s">
        <v>14019</v>
      </c>
      <c r="U1569" s="5" t="str">
        <f t="shared" si="72"/>
        <v>PN-REC-BM-R</v>
      </c>
      <c r="V1569" s="4" t="str">
        <f t="shared" si="73"/>
        <v>104643</v>
      </c>
      <c r="W1569" s="4" t="str">
        <f t="shared" si="74"/>
        <v>01</v>
      </c>
    </row>
    <row r="1570" spans="1:23" x14ac:dyDescent="0.25">
      <c r="A1570" t="s">
        <v>14020</v>
      </c>
      <c r="B1570" t="s">
        <v>21</v>
      </c>
      <c r="C1570" t="s">
        <v>14021</v>
      </c>
      <c r="D1570" t="s">
        <v>14022</v>
      </c>
      <c r="E1570" t="s">
        <v>339</v>
      </c>
      <c r="F1570" s="9" t="s">
        <v>479</v>
      </c>
      <c r="G1570" t="s">
        <v>14306</v>
      </c>
      <c r="H1570" t="s">
        <v>10906</v>
      </c>
      <c r="I1570" t="s">
        <v>26</v>
      </c>
      <c r="K1570" t="s">
        <v>2959</v>
      </c>
      <c r="L1570" t="s">
        <v>23</v>
      </c>
      <c r="M1570" t="s">
        <v>27</v>
      </c>
      <c r="N1570" t="s">
        <v>14023</v>
      </c>
      <c r="O1570" t="s">
        <v>29</v>
      </c>
      <c r="P1570" t="s">
        <v>30</v>
      </c>
      <c r="Q1570" s="1">
        <v>44546</v>
      </c>
      <c r="R1570" t="s">
        <v>31</v>
      </c>
      <c r="S1570" t="s">
        <v>32</v>
      </c>
      <c r="T1570" t="s">
        <v>14024</v>
      </c>
      <c r="U1570" s="5" t="str">
        <f t="shared" si="72"/>
        <v>PN-REC-BM-R</v>
      </c>
      <c r="V1570" s="4" t="str">
        <f t="shared" si="73"/>
        <v>104708</v>
      </c>
      <c r="W1570" s="4" t="str">
        <f t="shared" si="74"/>
        <v>01</v>
      </c>
    </row>
    <row r="1571" spans="1:23" x14ac:dyDescent="0.25">
      <c r="A1571" t="s">
        <v>14158</v>
      </c>
      <c r="B1571" t="s">
        <v>21</v>
      </c>
      <c r="C1571" t="s">
        <v>14159</v>
      </c>
      <c r="D1571" t="s">
        <v>23</v>
      </c>
      <c r="E1571" t="s">
        <v>24</v>
      </c>
      <c r="F1571" s="2">
        <v>21827</v>
      </c>
      <c r="G1571" t="s">
        <v>14160</v>
      </c>
      <c r="H1571" t="s">
        <v>10898</v>
      </c>
      <c r="I1571" t="s">
        <v>26</v>
      </c>
      <c r="K1571" t="s">
        <v>2959</v>
      </c>
      <c r="L1571" t="s">
        <v>23</v>
      </c>
      <c r="M1571" t="s">
        <v>27</v>
      </c>
      <c r="N1571" t="s">
        <v>14161</v>
      </c>
      <c r="O1571" t="s">
        <v>29</v>
      </c>
      <c r="P1571" t="s">
        <v>30</v>
      </c>
      <c r="Q1571" s="1">
        <v>44546</v>
      </c>
      <c r="R1571" t="s">
        <v>31</v>
      </c>
      <c r="S1571" t="s">
        <v>32</v>
      </c>
      <c r="T1571" t="s">
        <v>14162</v>
      </c>
      <c r="U1571" s="5" t="str">
        <f t="shared" si="72"/>
        <v>PN-REC-BM-R</v>
      </c>
      <c r="V1571" s="4" t="str">
        <f t="shared" si="73"/>
        <v>C115</v>
      </c>
      <c r="W1571" s="4" t="str">
        <f t="shared" si="74"/>
        <v>01</v>
      </c>
    </row>
    <row r="1572" spans="1:23" x14ac:dyDescent="0.25">
      <c r="A1572" t="s">
        <v>14163</v>
      </c>
      <c r="B1572" t="s">
        <v>21</v>
      </c>
      <c r="C1572" t="s">
        <v>14159</v>
      </c>
      <c r="D1572" t="s">
        <v>23</v>
      </c>
      <c r="E1572" t="s">
        <v>24</v>
      </c>
      <c r="F1572" s="2">
        <v>21827</v>
      </c>
      <c r="G1572" t="s">
        <v>14160</v>
      </c>
      <c r="H1572" t="s">
        <v>10898</v>
      </c>
      <c r="I1572" t="s">
        <v>26</v>
      </c>
      <c r="K1572" t="s">
        <v>2959</v>
      </c>
      <c r="L1572" t="s">
        <v>23</v>
      </c>
      <c r="M1572" t="s">
        <v>27</v>
      </c>
      <c r="N1572" t="s">
        <v>14164</v>
      </c>
      <c r="O1572" t="s">
        <v>29</v>
      </c>
      <c r="P1572" t="s">
        <v>30</v>
      </c>
      <c r="Q1572" s="1">
        <v>44546</v>
      </c>
      <c r="R1572" t="s">
        <v>31</v>
      </c>
      <c r="S1572" t="s">
        <v>32</v>
      </c>
      <c r="T1572" t="s">
        <v>14165</v>
      </c>
      <c r="U1572" s="5" t="str">
        <f t="shared" si="72"/>
        <v>PN-REC-BM-R</v>
      </c>
      <c r="V1572" s="4" t="str">
        <f t="shared" si="73"/>
        <v>C115</v>
      </c>
      <c r="W1572" s="4" t="str">
        <f t="shared" si="74"/>
        <v>02</v>
      </c>
    </row>
    <row r="1573" spans="1:23" x14ac:dyDescent="0.25">
      <c r="A1573" t="s">
        <v>14166</v>
      </c>
      <c r="B1573" t="s">
        <v>21</v>
      </c>
      <c r="C1573" t="s">
        <v>14159</v>
      </c>
      <c r="D1573" t="s">
        <v>23</v>
      </c>
      <c r="E1573" t="s">
        <v>24</v>
      </c>
      <c r="F1573" s="2">
        <v>21827</v>
      </c>
      <c r="G1573" t="s">
        <v>14160</v>
      </c>
      <c r="H1573" t="s">
        <v>10898</v>
      </c>
      <c r="I1573" t="s">
        <v>26</v>
      </c>
      <c r="K1573" t="s">
        <v>2959</v>
      </c>
      <c r="L1573" t="s">
        <v>23</v>
      </c>
      <c r="M1573" t="s">
        <v>27</v>
      </c>
      <c r="N1573" t="s">
        <v>14167</v>
      </c>
      <c r="O1573" t="s">
        <v>29</v>
      </c>
      <c r="P1573" t="s">
        <v>30</v>
      </c>
      <c r="Q1573" s="1">
        <v>44546</v>
      </c>
      <c r="R1573" t="s">
        <v>31</v>
      </c>
      <c r="S1573" t="s">
        <v>32</v>
      </c>
      <c r="T1573" t="s">
        <v>14168</v>
      </c>
      <c r="U1573" s="5" t="str">
        <f t="shared" si="72"/>
        <v>PN-REC-BM-R</v>
      </c>
      <c r="V1573" s="4" t="str">
        <f t="shared" si="73"/>
        <v>C115</v>
      </c>
      <c r="W1573" s="4" t="str">
        <f t="shared" si="74"/>
        <v>03</v>
      </c>
    </row>
    <row r="1574" spans="1:23" x14ac:dyDescent="0.25">
      <c r="A1574" t="s">
        <v>14169</v>
      </c>
      <c r="B1574" t="s">
        <v>21</v>
      </c>
      <c r="C1574" t="s">
        <v>14170</v>
      </c>
      <c r="D1574" t="s">
        <v>23</v>
      </c>
      <c r="E1574" t="s">
        <v>1982</v>
      </c>
      <c r="F1574" s="2">
        <v>22419</v>
      </c>
      <c r="G1574" t="s">
        <v>14171</v>
      </c>
      <c r="H1574" t="s">
        <v>10901</v>
      </c>
      <c r="I1574" t="s">
        <v>26</v>
      </c>
      <c r="K1574" t="s">
        <v>2959</v>
      </c>
      <c r="L1574" t="s">
        <v>23</v>
      </c>
      <c r="M1574" t="s">
        <v>27</v>
      </c>
      <c r="N1574" t="s">
        <v>14172</v>
      </c>
      <c r="O1574" t="s">
        <v>29</v>
      </c>
      <c r="P1574" t="s">
        <v>30</v>
      </c>
      <c r="Q1574" s="1">
        <v>44546</v>
      </c>
      <c r="R1574" t="s">
        <v>31</v>
      </c>
      <c r="S1574" t="s">
        <v>32</v>
      </c>
      <c r="T1574" t="s">
        <v>14173</v>
      </c>
      <c r="U1574" s="5" t="str">
        <f t="shared" si="72"/>
        <v>PN-REC-BM-R</v>
      </c>
      <c r="V1574" s="4" t="str">
        <f t="shared" si="73"/>
        <v>C169</v>
      </c>
      <c r="W1574" s="4" t="str">
        <f t="shared" si="74"/>
        <v>01</v>
      </c>
    </row>
    <row r="1575" spans="1:23" x14ac:dyDescent="0.25">
      <c r="A1575" t="s">
        <v>14174</v>
      </c>
      <c r="B1575" t="s">
        <v>21</v>
      </c>
      <c r="C1575" t="s">
        <v>14170</v>
      </c>
      <c r="D1575" t="s">
        <v>23</v>
      </c>
      <c r="E1575" t="s">
        <v>1982</v>
      </c>
      <c r="F1575" s="2">
        <v>22419</v>
      </c>
      <c r="G1575" t="s">
        <v>14171</v>
      </c>
      <c r="H1575" t="s">
        <v>10901</v>
      </c>
      <c r="I1575" t="s">
        <v>26</v>
      </c>
      <c r="K1575" t="s">
        <v>2959</v>
      </c>
      <c r="L1575" t="s">
        <v>23</v>
      </c>
      <c r="M1575" t="s">
        <v>27</v>
      </c>
      <c r="N1575" t="s">
        <v>14175</v>
      </c>
      <c r="O1575" t="s">
        <v>29</v>
      </c>
      <c r="P1575" t="s">
        <v>30</v>
      </c>
      <c r="Q1575" s="1">
        <v>44546</v>
      </c>
      <c r="R1575" t="s">
        <v>31</v>
      </c>
      <c r="S1575" t="s">
        <v>32</v>
      </c>
      <c r="T1575" t="s">
        <v>14176</v>
      </c>
      <c r="U1575" s="5" t="str">
        <f t="shared" si="72"/>
        <v>PN-REC-BM-R</v>
      </c>
      <c r="V1575" s="4" t="str">
        <f t="shared" si="73"/>
        <v>C169</v>
      </c>
      <c r="W1575" s="4" t="str">
        <f t="shared" si="74"/>
        <v>02</v>
      </c>
    </row>
    <row r="1576" spans="1:23" x14ac:dyDescent="0.25">
      <c r="A1576" t="s">
        <v>14177</v>
      </c>
      <c r="B1576" t="s">
        <v>21</v>
      </c>
      <c r="C1576" t="s">
        <v>14170</v>
      </c>
      <c r="D1576" t="s">
        <v>23</v>
      </c>
      <c r="E1576" t="s">
        <v>1982</v>
      </c>
      <c r="F1576" s="2">
        <v>22419</v>
      </c>
      <c r="G1576" t="s">
        <v>14171</v>
      </c>
      <c r="H1576" t="s">
        <v>10901</v>
      </c>
      <c r="I1576" t="s">
        <v>26</v>
      </c>
      <c r="K1576" t="s">
        <v>2959</v>
      </c>
      <c r="L1576" t="s">
        <v>23</v>
      </c>
      <c r="M1576" t="s">
        <v>27</v>
      </c>
      <c r="N1576" t="s">
        <v>14178</v>
      </c>
      <c r="O1576" t="s">
        <v>29</v>
      </c>
      <c r="P1576" t="s">
        <v>30</v>
      </c>
      <c r="Q1576" s="1">
        <v>44546</v>
      </c>
      <c r="R1576" t="s">
        <v>31</v>
      </c>
      <c r="S1576" t="s">
        <v>32</v>
      </c>
      <c r="T1576" t="s">
        <v>14179</v>
      </c>
      <c r="U1576" s="5" t="str">
        <f t="shared" si="72"/>
        <v>PN-REC-BM-R</v>
      </c>
      <c r="V1576" s="4" t="str">
        <f t="shared" si="73"/>
        <v>C169</v>
      </c>
      <c r="W1576" s="4" t="str">
        <f t="shared" si="74"/>
        <v>03</v>
      </c>
    </row>
    <row r="1577" spans="1:23" x14ac:dyDescent="0.25">
      <c r="A1577" t="s">
        <v>14180</v>
      </c>
      <c r="B1577" t="s">
        <v>21</v>
      </c>
      <c r="C1577" t="s">
        <v>14181</v>
      </c>
      <c r="D1577" t="s">
        <v>23</v>
      </c>
      <c r="E1577" t="s">
        <v>56</v>
      </c>
      <c r="F1577" s="2">
        <v>22947</v>
      </c>
      <c r="G1577" t="s">
        <v>14182</v>
      </c>
      <c r="H1577" t="s">
        <v>10898</v>
      </c>
      <c r="I1577" t="s">
        <v>26</v>
      </c>
      <c r="K1577" t="s">
        <v>2959</v>
      </c>
      <c r="L1577" t="s">
        <v>23</v>
      </c>
      <c r="M1577" t="s">
        <v>27</v>
      </c>
      <c r="N1577" t="s">
        <v>14183</v>
      </c>
      <c r="O1577" t="s">
        <v>29</v>
      </c>
      <c r="P1577" t="s">
        <v>30</v>
      </c>
      <c r="Q1577" s="1">
        <v>44546</v>
      </c>
      <c r="R1577" t="s">
        <v>31</v>
      </c>
      <c r="S1577" t="s">
        <v>32</v>
      </c>
      <c r="T1577" t="s">
        <v>14184</v>
      </c>
      <c r="U1577" s="5" t="str">
        <f t="shared" si="72"/>
        <v>PN-REC-BM-R</v>
      </c>
      <c r="V1577" s="4" t="str">
        <f t="shared" si="73"/>
        <v>M3360</v>
      </c>
      <c r="W1577" s="4" t="str">
        <f t="shared" si="74"/>
        <v>01</v>
      </c>
    </row>
    <row r="1578" spans="1:23" x14ac:dyDescent="0.25">
      <c r="A1578" t="s">
        <v>14185</v>
      </c>
      <c r="B1578" t="s">
        <v>21</v>
      </c>
      <c r="C1578" t="s">
        <v>14181</v>
      </c>
      <c r="D1578" t="s">
        <v>23</v>
      </c>
      <c r="E1578" t="s">
        <v>56</v>
      </c>
      <c r="F1578" s="2">
        <v>22947</v>
      </c>
      <c r="G1578" t="s">
        <v>14182</v>
      </c>
      <c r="H1578" t="s">
        <v>10898</v>
      </c>
      <c r="I1578" t="s">
        <v>26</v>
      </c>
      <c r="K1578" t="s">
        <v>2959</v>
      </c>
      <c r="L1578" t="s">
        <v>23</v>
      </c>
      <c r="M1578" t="s">
        <v>27</v>
      </c>
      <c r="N1578" t="s">
        <v>14186</v>
      </c>
      <c r="O1578" t="s">
        <v>29</v>
      </c>
      <c r="P1578" t="s">
        <v>30</v>
      </c>
      <c r="Q1578" s="1">
        <v>44546</v>
      </c>
      <c r="R1578" t="s">
        <v>31</v>
      </c>
      <c r="S1578" t="s">
        <v>32</v>
      </c>
      <c r="T1578" t="s">
        <v>14187</v>
      </c>
      <c r="U1578" s="5" t="str">
        <f t="shared" si="72"/>
        <v>PN-REC-BM-R</v>
      </c>
      <c r="V1578" s="4" t="str">
        <f t="shared" si="73"/>
        <v>M3360</v>
      </c>
      <c r="W1578" s="4" t="str">
        <f t="shared" si="74"/>
        <v>02</v>
      </c>
    </row>
    <row r="1579" spans="1:23" x14ac:dyDescent="0.25">
      <c r="A1579" t="s">
        <v>14188</v>
      </c>
      <c r="B1579" t="s">
        <v>21</v>
      </c>
      <c r="C1579" t="s">
        <v>14189</v>
      </c>
      <c r="D1579" t="s">
        <v>14190</v>
      </c>
      <c r="E1579" t="s">
        <v>954</v>
      </c>
      <c r="F1579" s="2">
        <v>20513</v>
      </c>
      <c r="G1579" t="s">
        <v>14191</v>
      </c>
      <c r="H1579" t="s">
        <v>10900</v>
      </c>
      <c r="I1579" t="s">
        <v>26</v>
      </c>
      <c r="K1579" t="s">
        <v>2959</v>
      </c>
      <c r="L1579" t="s">
        <v>23</v>
      </c>
      <c r="M1579" t="s">
        <v>27</v>
      </c>
      <c r="N1579" t="s">
        <v>14192</v>
      </c>
      <c r="O1579" t="s">
        <v>29</v>
      </c>
      <c r="P1579" t="s">
        <v>30</v>
      </c>
      <c r="Q1579" s="1">
        <v>44546</v>
      </c>
      <c r="R1579" t="s">
        <v>31</v>
      </c>
      <c r="S1579" t="s">
        <v>32</v>
      </c>
      <c r="T1579" t="s">
        <v>14193</v>
      </c>
      <c r="U1579" s="5" t="str">
        <f t="shared" si="72"/>
        <v>PN-REC-BM-R</v>
      </c>
      <c r="V1579" s="4" t="str">
        <f t="shared" si="73"/>
        <v>M3362</v>
      </c>
      <c r="W1579" s="4" t="str">
        <f t="shared" si="74"/>
        <v>01</v>
      </c>
    </row>
    <row r="1580" spans="1:23" x14ac:dyDescent="0.25">
      <c r="A1580" t="s">
        <v>14194</v>
      </c>
      <c r="B1580" t="s">
        <v>21</v>
      </c>
      <c r="C1580" t="s">
        <v>14195</v>
      </c>
      <c r="D1580" t="s">
        <v>23</v>
      </c>
      <c r="E1580" t="s">
        <v>24</v>
      </c>
      <c r="F1580" s="2">
        <v>19785</v>
      </c>
      <c r="G1580" t="s">
        <v>14196</v>
      </c>
      <c r="H1580" t="s">
        <v>3228</v>
      </c>
      <c r="I1580" t="s">
        <v>26</v>
      </c>
      <c r="K1580" t="s">
        <v>2959</v>
      </c>
      <c r="L1580" t="s">
        <v>23</v>
      </c>
      <c r="M1580" t="s">
        <v>27</v>
      </c>
      <c r="N1580" t="s">
        <v>14197</v>
      </c>
      <c r="O1580" t="s">
        <v>29</v>
      </c>
      <c r="P1580" t="s">
        <v>30</v>
      </c>
      <c r="Q1580" s="1">
        <v>44546</v>
      </c>
      <c r="R1580" t="s">
        <v>31</v>
      </c>
      <c r="S1580" t="s">
        <v>32</v>
      </c>
      <c r="T1580" t="s">
        <v>14198</v>
      </c>
      <c r="U1580" s="5" t="str">
        <f t="shared" si="72"/>
        <v>PN-REC-BM-R</v>
      </c>
      <c r="V1580" s="4" t="str">
        <f t="shared" si="73"/>
        <v>M3364</v>
      </c>
      <c r="W1580" s="4" t="str">
        <f t="shared" si="74"/>
        <v>01</v>
      </c>
    </row>
    <row r="1581" spans="1:23" x14ac:dyDescent="0.25">
      <c r="A1581" t="s">
        <v>14199</v>
      </c>
      <c r="B1581" t="s">
        <v>21</v>
      </c>
      <c r="C1581" t="s">
        <v>14195</v>
      </c>
      <c r="D1581" t="s">
        <v>23</v>
      </c>
      <c r="E1581" t="s">
        <v>24</v>
      </c>
      <c r="F1581" s="2">
        <v>19785</v>
      </c>
      <c r="G1581" t="s">
        <v>14196</v>
      </c>
      <c r="H1581" t="s">
        <v>3228</v>
      </c>
      <c r="I1581" t="s">
        <v>26</v>
      </c>
      <c r="K1581" t="s">
        <v>2959</v>
      </c>
      <c r="L1581" t="s">
        <v>23</v>
      </c>
      <c r="M1581" t="s">
        <v>27</v>
      </c>
      <c r="N1581" t="s">
        <v>14200</v>
      </c>
      <c r="O1581" t="s">
        <v>29</v>
      </c>
      <c r="P1581" t="s">
        <v>30</v>
      </c>
      <c r="Q1581" s="1">
        <v>44546</v>
      </c>
      <c r="R1581" t="s">
        <v>31</v>
      </c>
      <c r="S1581" t="s">
        <v>32</v>
      </c>
      <c r="T1581" t="s">
        <v>14201</v>
      </c>
      <c r="U1581" s="5" t="str">
        <f t="shared" si="72"/>
        <v>PN-REC-BM-R</v>
      </c>
      <c r="V1581" s="4" t="str">
        <f t="shared" si="73"/>
        <v>M3364</v>
      </c>
      <c r="W1581" s="4" t="str">
        <f t="shared" si="74"/>
        <v>02</v>
      </c>
    </row>
    <row r="1582" spans="1:23" x14ac:dyDescent="0.25">
      <c r="A1582" t="s">
        <v>14202</v>
      </c>
      <c r="B1582" t="s">
        <v>21</v>
      </c>
      <c r="C1582" t="s">
        <v>14203</v>
      </c>
      <c r="D1582" t="s">
        <v>23</v>
      </c>
      <c r="E1582" t="s">
        <v>24</v>
      </c>
      <c r="G1582" t="s">
        <v>14196</v>
      </c>
      <c r="H1582" t="s">
        <v>3228</v>
      </c>
      <c r="I1582" t="s">
        <v>26</v>
      </c>
      <c r="K1582" t="s">
        <v>2959</v>
      </c>
      <c r="L1582" t="s">
        <v>23</v>
      </c>
      <c r="M1582" t="s">
        <v>27</v>
      </c>
      <c r="N1582" t="s">
        <v>14204</v>
      </c>
      <c r="O1582" t="s">
        <v>29</v>
      </c>
      <c r="P1582" t="s">
        <v>30</v>
      </c>
      <c r="Q1582" s="1">
        <v>44546</v>
      </c>
      <c r="R1582" t="s">
        <v>31</v>
      </c>
      <c r="S1582" t="s">
        <v>32</v>
      </c>
      <c r="T1582" t="s">
        <v>14205</v>
      </c>
      <c r="U1582" s="5" t="str">
        <f t="shared" si="72"/>
        <v>PN-REC-BM-R</v>
      </c>
      <c r="V1582" s="4" t="str">
        <f t="shared" si="73"/>
        <v>M3364</v>
      </c>
      <c r="W1582" s="4" t="str">
        <f t="shared" si="74"/>
        <v>03</v>
      </c>
    </row>
    <row r="1583" spans="1:23" x14ac:dyDescent="0.25">
      <c r="A1583" t="s">
        <v>14206</v>
      </c>
      <c r="B1583" t="s">
        <v>21</v>
      </c>
      <c r="C1583" t="s">
        <v>14207</v>
      </c>
      <c r="D1583" t="s">
        <v>23</v>
      </c>
      <c r="E1583" t="s">
        <v>24</v>
      </c>
      <c r="F1583" s="2" t="s">
        <v>536</v>
      </c>
      <c r="G1583" t="s">
        <v>14208</v>
      </c>
      <c r="H1583" t="s">
        <v>3228</v>
      </c>
      <c r="I1583" t="s">
        <v>26</v>
      </c>
      <c r="K1583" t="s">
        <v>2959</v>
      </c>
      <c r="L1583" t="s">
        <v>23</v>
      </c>
      <c r="M1583" t="s">
        <v>27</v>
      </c>
      <c r="N1583" t="s">
        <v>14209</v>
      </c>
      <c r="O1583" t="s">
        <v>29</v>
      </c>
      <c r="P1583" t="s">
        <v>30</v>
      </c>
      <c r="Q1583" s="1">
        <v>44546</v>
      </c>
      <c r="R1583" t="s">
        <v>31</v>
      </c>
      <c r="S1583" t="s">
        <v>32</v>
      </c>
      <c r="T1583" t="s">
        <v>14210</v>
      </c>
      <c r="U1583" s="5" t="str">
        <f t="shared" si="72"/>
        <v>PN-REC-BM-R</v>
      </c>
      <c r="V1583" s="4" t="str">
        <f t="shared" si="73"/>
        <v>M3365</v>
      </c>
      <c r="W1583" s="4" t="str">
        <f t="shared" si="74"/>
        <v>01</v>
      </c>
    </row>
    <row r="1584" spans="1:23" x14ac:dyDescent="0.25">
      <c r="A1584" t="s">
        <v>14211</v>
      </c>
      <c r="B1584" t="s">
        <v>21</v>
      </c>
      <c r="C1584" t="s">
        <v>14207</v>
      </c>
      <c r="D1584" t="s">
        <v>23</v>
      </c>
      <c r="E1584" t="s">
        <v>24</v>
      </c>
      <c r="F1584" s="2" t="s">
        <v>536</v>
      </c>
      <c r="G1584" t="s">
        <v>14208</v>
      </c>
      <c r="H1584" t="s">
        <v>3228</v>
      </c>
      <c r="I1584" t="s">
        <v>26</v>
      </c>
      <c r="K1584" t="s">
        <v>2959</v>
      </c>
      <c r="L1584" t="s">
        <v>23</v>
      </c>
      <c r="M1584" t="s">
        <v>27</v>
      </c>
      <c r="N1584" t="s">
        <v>14212</v>
      </c>
      <c r="O1584" t="s">
        <v>29</v>
      </c>
      <c r="P1584" t="s">
        <v>30</v>
      </c>
      <c r="Q1584" s="1">
        <v>44546</v>
      </c>
      <c r="R1584" t="s">
        <v>31</v>
      </c>
      <c r="S1584" t="s">
        <v>32</v>
      </c>
      <c r="T1584" t="s">
        <v>14213</v>
      </c>
      <c r="U1584" s="5" t="str">
        <f t="shared" si="72"/>
        <v>PN-REC-BM-R</v>
      </c>
      <c r="V1584" s="4" t="str">
        <f t="shared" si="73"/>
        <v>M3365</v>
      </c>
      <c r="W1584" s="4" t="str">
        <f t="shared" si="74"/>
        <v>02</v>
      </c>
    </row>
    <row r="1585" spans="1:23" x14ac:dyDescent="0.25">
      <c r="A1585" t="s">
        <v>14214</v>
      </c>
      <c r="B1585" t="s">
        <v>21</v>
      </c>
      <c r="C1585" t="s">
        <v>14207</v>
      </c>
      <c r="D1585" t="s">
        <v>23</v>
      </c>
      <c r="E1585" t="s">
        <v>24</v>
      </c>
      <c r="F1585" s="2" t="s">
        <v>536</v>
      </c>
      <c r="G1585" t="s">
        <v>14208</v>
      </c>
      <c r="H1585" t="s">
        <v>3228</v>
      </c>
      <c r="I1585" t="s">
        <v>26</v>
      </c>
      <c r="K1585" t="s">
        <v>2959</v>
      </c>
      <c r="L1585" t="s">
        <v>23</v>
      </c>
      <c r="M1585" t="s">
        <v>27</v>
      </c>
      <c r="N1585" t="s">
        <v>14215</v>
      </c>
      <c r="O1585" t="s">
        <v>29</v>
      </c>
      <c r="P1585" t="s">
        <v>30</v>
      </c>
      <c r="Q1585" s="1">
        <v>44546</v>
      </c>
      <c r="R1585" t="s">
        <v>31</v>
      </c>
      <c r="S1585" t="s">
        <v>32</v>
      </c>
      <c r="T1585" t="s">
        <v>14216</v>
      </c>
      <c r="U1585" s="5" t="str">
        <f t="shared" si="72"/>
        <v>PN-REC-BM-R</v>
      </c>
      <c r="V1585" s="4" t="str">
        <f t="shared" si="73"/>
        <v>M3365</v>
      </c>
      <c r="W1585" s="4" t="str">
        <f t="shared" si="74"/>
        <v>03</v>
      </c>
    </row>
    <row r="1586" spans="1:23" x14ac:dyDescent="0.25">
      <c r="A1586" t="s">
        <v>14217</v>
      </c>
      <c r="B1586" t="s">
        <v>21</v>
      </c>
      <c r="C1586" t="s">
        <v>14218</v>
      </c>
      <c r="D1586" t="s">
        <v>23</v>
      </c>
      <c r="E1586" t="s">
        <v>1982</v>
      </c>
      <c r="F1586" s="2" t="s">
        <v>84</v>
      </c>
      <c r="G1586" t="s">
        <v>14219</v>
      </c>
      <c r="H1586" t="s">
        <v>10904</v>
      </c>
      <c r="I1586" t="s">
        <v>26</v>
      </c>
      <c r="K1586" t="s">
        <v>2959</v>
      </c>
      <c r="L1586" t="s">
        <v>23</v>
      </c>
      <c r="M1586" t="s">
        <v>27</v>
      </c>
      <c r="N1586" t="s">
        <v>14220</v>
      </c>
      <c r="O1586" t="s">
        <v>29</v>
      </c>
      <c r="P1586" t="s">
        <v>30</v>
      </c>
      <c r="Q1586" s="1">
        <v>44546</v>
      </c>
      <c r="R1586" t="s">
        <v>31</v>
      </c>
      <c r="S1586" t="s">
        <v>32</v>
      </c>
      <c r="T1586" t="s">
        <v>14221</v>
      </c>
      <c r="U1586" s="5" t="str">
        <f t="shared" si="72"/>
        <v>PN-REC-BM-R</v>
      </c>
      <c r="V1586" s="4" t="str">
        <f t="shared" si="73"/>
        <v>P3343</v>
      </c>
      <c r="W1586" s="4" t="str">
        <f t="shared" si="74"/>
        <v>01</v>
      </c>
    </row>
    <row r="1587" spans="1:23" x14ac:dyDescent="0.25">
      <c r="A1587" t="s">
        <v>14222</v>
      </c>
      <c r="B1587" t="s">
        <v>21</v>
      </c>
      <c r="C1587" t="s">
        <v>14304</v>
      </c>
      <c r="F1587" s="2" t="s">
        <v>23</v>
      </c>
      <c r="G1587" t="s">
        <v>14223</v>
      </c>
      <c r="H1587" t="s">
        <v>10898</v>
      </c>
      <c r="I1587" t="s">
        <v>26</v>
      </c>
      <c r="K1587" t="s">
        <v>2959</v>
      </c>
      <c r="L1587" t="s">
        <v>23</v>
      </c>
      <c r="M1587" t="s">
        <v>27</v>
      </c>
      <c r="N1587" t="s">
        <v>14224</v>
      </c>
      <c r="O1587" t="s">
        <v>29</v>
      </c>
      <c r="P1587" t="s">
        <v>30</v>
      </c>
      <c r="Q1587" s="1">
        <v>44546</v>
      </c>
      <c r="R1587" t="s">
        <v>31</v>
      </c>
      <c r="S1587" t="s">
        <v>32</v>
      </c>
      <c r="T1587" t="s">
        <v>14225</v>
      </c>
      <c r="U1587" s="5" t="str">
        <f t="shared" si="72"/>
        <v>PN-REC-BM-R</v>
      </c>
      <c r="V1587" s="4" t="str">
        <f t="shared" si="73"/>
        <v>W01244</v>
      </c>
      <c r="W1587" s="4" t="str">
        <f t="shared" si="74"/>
        <v>01</v>
      </c>
    </row>
    <row r="1588" spans="1:23" x14ac:dyDescent="0.25">
      <c r="A1588" t="s">
        <v>14226</v>
      </c>
      <c r="B1588" t="s">
        <v>21</v>
      </c>
      <c r="C1588" t="s">
        <v>14227</v>
      </c>
      <c r="D1588" t="s">
        <v>23</v>
      </c>
      <c r="E1588" t="s">
        <v>954</v>
      </c>
      <c r="F1588" s="2" t="s">
        <v>549</v>
      </c>
      <c r="G1588" t="s">
        <v>23</v>
      </c>
      <c r="H1588" t="s">
        <v>3228</v>
      </c>
      <c r="I1588" t="s">
        <v>26</v>
      </c>
      <c r="K1588" t="s">
        <v>2959</v>
      </c>
      <c r="L1588" t="s">
        <v>23</v>
      </c>
      <c r="M1588" t="s">
        <v>27</v>
      </c>
      <c r="N1588" t="s">
        <v>14228</v>
      </c>
      <c r="O1588" t="s">
        <v>29</v>
      </c>
      <c r="P1588" t="s">
        <v>30</v>
      </c>
      <c r="Q1588" s="1">
        <v>44546</v>
      </c>
      <c r="R1588" t="s">
        <v>31</v>
      </c>
      <c r="S1588" t="s">
        <v>32</v>
      </c>
      <c r="T1588" t="s">
        <v>14229</v>
      </c>
      <c r="U1588" s="5" t="str">
        <f t="shared" si="72"/>
        <v>PN-REC-BM-R</v>
      </c>
      <c r="V1588" s="4" t="str">
        <f t="shared" si="73"/>
        <v>W0564</v>
      </c>
      <c r="W1588" s="4" t="str">
        <f t="shared" si="74"/>
        <v>01</v>
      </c>
    </row>
    <row r="1589" spans="1:23" x14ac:dyDescent="0.25">
      <c r="A1589" t="s">
        <v>14230</v>
      </c>
      <c r="B1589" t="s">
        <v>21</v>
      </c>
      <c r="C1589" t="s">
        <v>14231</v>
      </c>
      <c r="D1589" t="s">
        <v>23</v>
      </c>
      <c r="E1589" t="s">
        <v>954</v>
      </c>
      <c r="F1589" s="2" t="s">
        <v>549</v>
      </c>
      <c r="G1589" t="s">
        <v>23</v>
      </c>
      <c r="H1589" t="s">
        <v>10901</v>
      </c>
      <c r="I1589" t="s">
        <v>26</v>
      </c>
      <c r="K1589" t="s">
        <v>2959</v>
      </c>
      <c r="L1589" t="s">
        <v>23</v>
      </c>
      <c r="M1589" t="s">
        <v>27</v>
      </c>
      <c r="N1589" t="s">
        <v>14232</v>
      </c>
      <c r="O1589" t="s">
        <v>29</v>
      </c>
      <c r="P1589" t="s">
        <v>30</v>
      </c>
      <c r="Q1589" s="1">
        <v>44546</v>
      </c>
      <c r="R1589" t="s">
        <v>31</v>
      </c>
      <c r="S1589" t="s">
        <v>32</v>
      </c>
      <c r="T1589" t="s">
        <v>14233</v>
      </c>
      <c r="U1589" s="5" t="str">
        <f t="shared" si="72"/>
        <v>PN-REC-BM-R</v>
      </c>
      <c r="V1589" s="4" t="str">
        <f t="shared" si="73"/>
        <v>W3239</v>
      </c>
      <c r="W1589" s="4" t="str">
        <f t="shared" si="74"/>
        <v>01</v>
      </c>
    </row>
    <row r="1590" spans="1:23" x14ac:dyDescent="0.25">
      <c r="A1590" t="s">
        <v>14234</v>
      </c>
      <c r="B1590" t="s">
        <v>21</v>
      </c>
      <c r="C1590" t="s">
        <v>14235</v>
      </c>
      <c r="D1590" t="s">
        <v>23</v>
      </c>
      <c r="E1590" t="s">
        <v>1982</v>
      </c>
      <c r="F1590" s="2" t="s">
        <v>11681</v>
      </c>
      <c r="G1590" t="s">
        <v>23</v>
      </c>
      <c r="H1590" t="s">
        <v>10903</v>
      </c>
      <c r="I1590" t="s">
        <v>26</v>
      </c>
      <c r="K1590" t="s">
        <v>2959</v>
      </c>
      <c r="L1590" t="s">
        <v>23</v>
      </c>
      <c r="M1590" t="s">
        <v>27</v>
      </c>
      <c r="N1590" t="s">
        <v>14236</v>
      </c>
      <c r="O1590" t="s">
        <v>29</v>
      </c>
      <c r="P1590" t="s">
        <v>30</v>
      </c>
      <c r="Q1590" s="1">
        <v>44546</v>
      </c>
      <c r="R1590" t="s">
        <v>31</v>
      </c>
      <c r="S1590" t="s">
        <v>32</v>
      </c>
      <c r="T1590" t="s">
        <v>14237</v>
      </c>
      <c r="U1590" s="5" t="str">
        <f t="shared" si="72"/>
        <v>PN-REC-BM-R</v>
      </c>
      <c r="V1590" s="4" t="str">
        <f t="shared" si="73"/>
        <v>W3319</v>
      </c>
      <c r="W1590" s="4" t="str">
        <f t="shared" si="74"/>
        <v>01</v>
      </c>
    </row>
    <row r="1591" spans="1:23" x14ac:dyDescent="0.25">
      <c r="A1591" t="s">
        <v>14238</v>
      </c>
      <c r="B1591" t="s">
        <v>21</v>
      </c>
      <c r="C1591" t="s">
        <v>14239</v>
      </c>
      <c r="D1591" t="s">
        <v>23</v>
      </c>
      <c r="E1591" t="s">
        <v>130</v>
      </c>
      <c r="F1591" s="2" t="s">
        <v>51</v>
      </c>
      <c r="G1591" t="s">
        <v>14219</v>
      </c>
      <c r="H1591" t="s">
        <v>10902</v>
      </c>
      <c r="I1591" t="s">
        <v>26</v>
      </c>
      <c r="K1591" t="s">
        <v>2959</v>
      </c>
      <c r="L1591" t="s">
        <v>23</v>
      </c>
      <c r="M1591" t="s">
        <v>27</v>
      </c>
      <c r="N1591" t="s">
        <v>14240</v>
      </c>
      <c r="O1591" t="s">
        <v>29</v>
      </c>
      <c r="P1591" t="s">
        <v>30</v>
      </c>
      <c r="Q1591" s="1">
        <v>44546</v>
      </c>
      <c r="R1591" t="s">
        <v>31</v>
      </c>
      <c r="S1591" t="s">
        <v>32</v>
      </c>
      <c r="T1591" t="s">
        <v>14241</v>
      </c>
      <c r="U1591" s="5" t="str">
        <f t="shared" si="72"/>
        <v>PN-REC-BM-R</v>
      </c>
      <c r="V1591" s="4" t="str">
        <f t="shared" si="73"/>
        <v>W3372</v>
      </c>
      <c r="W1591" s="4" t="str">
        <f t="shared" si="74"/>
        <v>01</v>
      </c>
    </row>
    <row r="1592" spans="1:23" x14ac:dyDescent="0.25">
      <c r="A1592" t="s">
        <v>14242</v>
      </c>
      <c r="B1592" t="s">
        <v>21</v>
      </c>
      <c r="C1592" t="s">
        <v>14243</v>
      </c>
      <c r="D1592" t="s">
        <v>23</v>
      </c>
      <c r="E1592" t="s">
        <v>954</v>
      </c>
      <c r="F1592" s="2" t="s">
        <v>549</v>
      </c>
      <c r="G1592" t="s">
        <v>14244</v>
      </c>
      <c r="H1592" t="s">
        <v>3228</v>
      </c>
      <c r="I1592" t="s">
        <v>26</v>
      </c>
      <c r="K1592" t="s">
        <v>2959</v>
      </c>
      <c r="L1592" t="s">
        <v>23</v>
      </c>
      <c r="M1592" t="s">
        <v>27</v>
      </c>
      <c r="N1592" t="s">
        <v>14245</v>
      </c>
      <c r="O1592" t="s">
        <v>29</v>
      </c>
      <c r="P1592" t="s">
        <v>30</v>
      </c>
      <c r="Q1592" s="1">
        <v>44546</v>
      </c>
      <c r="R1592" t="s">
        <v>31</v>
      </c>
      <c r="S1592" t="s">
        <v>32</v>
      </c>
      <c r="T1592" t="s">
        <v>14246</v>
      </c>
      <c r="U1592" s="5" t="str">
        <f t="shared" si="72"/>
        <v>PN-REC-BM-R</v>
      </c>
      <c r="V1592" s="4" t="str">
        <f t="shared" si="73"/>
        <v>W345</v>
      </c>
      <c r="W1592" s="4" t="str">
        <f t="shared" si="74"/>
        <v>01</v>
      </c>
    </row>
    <row r="1593" spans="1:23" x14ac:dyDescent="0.25">
      <c r="A1593" t="s">
        <v>14247</v>
      </c>
      <c r="B1593" t="s">
        <v>21</v>
      </c>
      <c r="C1593" t="s">
        <v>14248</v>
      </c>
      <c r="D1593" t="s">
        <v>23</v>
      </c>
      <c r="E1593" t="s">
        <v>24</v>
      </c>
      <c r="F1593" s="2" t="s">
        <v>230</v>
      </c>
      <c r="G1593" t="s">
        <v>14219</v>
      </c>
      <c r="H1593" t="s">
        <v>10901</v>
      </c>
      <c r="I1593" t="s">
        <v>26</v>
      </c>
      <c r="K1593" t="s">
        <v>2959</v>
      </c>
      <c r="L1593" t="s">
        <v>23</v>
      </c>
      <c r="M1593" t="s">
        <v>27</v>
      </c>
      <c r="N1593" t="s">
        <v>14249</v>
      </c>
      <c r="O1593" t="s">
        <v>29</v>
      </c>
      <c r="P1593" t="s">
        <v>30</v>
      </c>
      <c r="Q1593" s="1">
        <v>44546</v>
      </c>
      <c r="R1593" t="s">
        <v>31</v>
      </c>
      <c r="S1593" t="s">
        <v>32</v>
      </c>
      <c r="T1593" t="s">
        <v>14250</v>
      </c>
      <c r="U1593" s="5" t="str">
        <f t="shared" si="72"/>
        <v>PN-REC-BM-R</v>
      </c>
      <c r="V1593" s="4" t="str">
        <f t="shared" si="73"/>
        <v>W3589</v>
      </c>
      <c r="W1593" s="4" t="str">
        <f t="shared" si="74"/>
        <v>01</v>
      </c>
    </row>
    <row r="1594" spans="1:23" x14ac:dyDescent="0.25">
      <c r="A1594" t="s">
        <v>14251</v>
      </c>
      <c r="B1594" t="s">
        <v>21</v>
      </c>
      <c r="C1594" t="s">
        <v>14305</v>
      </c>
      <c r="D1594" t="s">
        <v>23</v>
      </c>
      <c r="G1594" t="s">
        <v>14252</v>
      </c>
      <c r="H1594" t="s">
        <v>10902</v>
      </c>
      <c r="I1594" t="s">
        <v>26</v>
      </c>
      <c r="K1594" t="s">
        <v>6059</v>
      </c>
      <c r="L1594" t="s">
        <v>23</v>
      </c>
      <c r="M1594" t="s">
        <v>27</v>
      </c>
      <c r="N1594" t="s">
        <v>14253</v>
      </c>
      <c r="O1594" t="s">
        <v>29</v>
      </c>
      <c r="P1594" t="s">
        <v>30</v>
      </c>
      <c r="Q1594" s="1">
        <v>44546</v>
      </c>
      <c r="R1594" t="s">
        <v>31</v>
      </c>
      <c r="S1594" t="s">
        <v>32</v>
      </c>
      <c r="T1594" t="s">
        <v>14254</v>
      </c>
      <c r="U1594" s="5" t="str">
        <f t="shared" si="72"/>
        <v>PN-REC-BM-R</v>
      </c>
      <c r="V1594" s="4" t="str">
        <f t="shared" si="73"/>
        <v>W3699</v>
      </c>
      <c r="W1594" s="4" t="str">
        <f t="shared" si="74"/>
        <v>01</v>
      </c>
    </row>
    <row r="1595" spans="1:23" x14ac:dyDescent="0.25">
      <c r="A1595" t="s">
        <v>16749</v>
      </c>
      <c r="B1595" t="s">
        <v>21</v>
      </c>
      <c r="C1595" t="s">
        <v>8954</v>
      </c>
      <c r="F1595" s="2" t="s">
        <v>23</v>
      </c>
      <c r="G1595" t="s">
        <v>8951</v>
      </c>
      <c r="H1595" t="s">
        <v>10897</v>
      </c>
      <c r="I1595" t="s">
        <v>2952</v>
      </c>
      <c r="K1595" t="s">
        <v>7868</v>
      </c>
      <c r="L1595" t="s">
        <v>23</v>
      </c>
      <c r="M1595" t="s">
        <v>27</v>
      </c>
      <c r="N1595" t="s">
        <v>8952</v>
      </c>
      <c r="O1595" t="s">
        <v>29</v>
      </c>
      <c r="P1595" t="s">
        <v>30</v>
      </c>
      <c r="Q1595" s="1">
        <v>44472</v>
      </c>
      <c r="R1595" t="s">
        <v>31</v>
      </c>
      <c r="S1595" t="s">
        <v>32</v>
      </c>
      <c r="T1595" t="s">
        <v>8953</v>
      </c>
      <c r="U1595" s="5" t="str">
        <f t="shared" si="72"/>
        <v>PN-REC-BM-S</v>
      </c>
      <c r="V1595" s="4" t="str">
        <f t="shared" si="73"/>
        <v>636</v>
      </c>
      <c r="W1595" s="4" t="str">
        <f t="shared" si="74"/>
        <v>01</v>
      </c>
    </row>
    <row r="1596" spans="1:23" x14ac:dyDescent="0.25">
      <c r="A1596" t="s">
        <v>7872</v>
      </c>
      <c r="B1596" t="s">
        <v>21</v>
      </c>
      <c r="C1596" t="s">
        <v>7873</v>
      </c>
      <c r="D1596" t="s">
        <v>23</v>
      </c>
      <c r="E1596" t="s">
        <v>7874</v>
      </c>
      <c r="G1596" t="s">
        <v>7875</v>
      </c>
      <c r="H1596" t="s">
        <v>10897</v>
      </c>
      <c r="I1596" t="s">
        <v>2952</v>
      </c>
      <c r="K1596" t="s">
        <v>7868</v>
      </c>
      <c r="L1596" t="s">
        <v>23</v>
      </c>
      <c r="M1596" t="s">
        <v>27</v>
      </c>
      <c r="N1596" t="s">
        <v>7876</v>
      </c>
      <c r="O1596" t="s">
        <v>29</v>
      </c>
      <c r="P1596" t="s">
        <v>30</v>
      </c>
      <c r="Q1596" s="1">
        <v>44455</v>
      </c>
      <c r="R1596" t="s">
        <v>31</v>
      </c>
      <c r="S1596" t="s">
        <v>32</v>
      </c>
      <c r="T1596" t="s">
        <v>7877</v>
      </c>
      <c r="U1596" s="5" t="str">
        <f t="shared" si="72"/>
        <v>PN-REC-BM-S</v>
      </c>
      <c r="V1596" s="4" t="str">
        <f t="shared" si="73"/>
        <v>856</v>
      </c>
      <c r="W1596" s="4" t="str">
        <f t="shared" si="74"/>
        <v>01</v>
      </c>
    </row>
    <row r="1597" spans="1:23" x14ac:dyDescent="0.25">
      <c r="A1597" t="s">
        <v>7893</v>
      </c>
      <c r="B1597" t="s">
        <v>21</v>
      </c>
      <c r="C1597" t="s">
        <v>7894</v>
      </c>
      <c r="D1597" t="s">
        <v>23</v>
      </c>
      <c r="E1597" t="s">
        <v>3096</v>
      </c>
      <c r="F1597" s="2" t="s">
        <v>35</v>
      </c>
      <c r="G1597" t="s">
        <v>7895</v>
      </c>
      <c r="H1597" t="s">
        <v>10897</v>
      </c>
      <c r="I1597" t="s">
        <v>26</v>
      </c>
      <c r="K1597" t="s">
        <v>2959</v>
      </c>
      <c r="L1597" t="s">
        <v>23</v>
      </c>
      <c r="M1597" t="s">
        <v>27</v>
      </c>
      <c r="N1597" t="s">
        <v>7896</v>
      </c>
      <c r="O1597" t="s">
        <v>29</v>
      </c>
      <c r="P1597" t="s">
        <v>30</v>
      </c>
      <c r="Q1597" s="1">
        <v>44455</v>
      </c>
      <c r="R1597" t="s">
        <v>31</v>
      </c>
      <c r="S1597" t="s">
        <v>32</v>
      </c>
      <c r="T1597" t="s">
        <v>7897</v>
      </c>
      <c r="U1597" s="5" t="str">
        <f t="shared" si="72"/>
        <v>PN-REC-BM-S</v>
      </c>
      <c r="V1597" s="4" t="str">
        <f t="shared" si="73"/>
        <v>905</v>
      </c>
      <c r="W1597" s="4" t="str">
        <f t="shared" si="74"/>
        <v>01</v>
      </c>
    </row>
    <row r="1598" spans="1:23" x14ac:dyDescent="0.25">
      <c r="A1598" t="s">
        <v>7878</v>
      </c>
      <c r="B1598" t="s">
        <v>21</v>
      </c>
      <c r="C1598" t="s">
        <v>7879</v>
      </c>
      <c r="D1598" t="s">
        <v>23</v>
      </c>
      <c r="E1598" t="s">
        <v>7880</v>
      </c>
      <c r="F1598" s="2" t="s">
        <v>73</v>
      </c>
      <c r="G1598" t="s">
        <v>7881</v>
      </c>
      <c r="H1598" t="s">
        <v>10897</v>
      </c>
      <c r="I1598" t="s">
        <v>26</v>
      </c>
      <c r="K1598" t="s">
        <v>6059</v>
      </c>
      <c r="L1598" t="s">
        <v>23</v>
      </c>
      <c r="M1598" t="s">
        <v>27</v>
      </c>
      <c r="N1598" t="s">
        <v>7882</v>
      </c>
      <c r="O1598" t="s">
        <v>29</v>
      </c>
      <c r="P1598" t="s">
        <v>30</v>
      </c>
      <c r="Q1598" s="1">
        <v>44455</v>
      </c>
      <c r="R1598" t="s">
        <v>31</v>
      </c>
      <c r="S1598" t="s">
        <v>32</v>
      </c>
      <c r="T1598" t="s">
        <v>7883</v>
      </c>
      <c r="U1598" s="5" t="str">
        <f t="shared" si="72"/>
        <v>PN-REC-BM-S</v>
      </c>
      <c r="V1598" s="4" t="str">
        <f t="shared" si="73"/>
        <v>916</v>
      </c>
      <c r="W1598" s="4" t="str">
        <f t="shared" si="74"/>
        <v>01</v>
      </c>
    </row>
    <row r="1599" spans="1:23" x14ac:dyDescent="0.25">
      <c r="A1599" t="s">
        <v>7884</v>
      </c>
      <c r="B1599" t="s">
        <v>21</v>
      </c>
      <c r="C1599" t="s">
        <v>7879</v>
      </c>
      <c r="F1599" s="2" t="s">
        <v>23</v>
      </c>
      <c r="G1599" t="s">
        <v>7881</v>
      </c>
      <c r="H1599" t="s">
        <v>3228</v>
      </c>
      <c r="I1599" t="s">
        <v>26</v>
      </c>
      <c r="K1599" t="s">
        <v>2959</v>
      </c>
      <c r="L1599" t="s">
        <v>23</v>
      </c>
      <c r="M1599" t="s">
        <v>27</v>
      </c>
      <c r="N1599" t="s">
        <v>7885</v>
      </c>
      <c r="O1599" t="s">
        <v>29</v>
      </c>
      <c r="P1599" t="s">
        <v>30</v>
      </c>
      <c r="Q1599" s="1">
        <v>44455</v>
      </c>
      <c r="R1599" t="s">
        <v>31</v>
      </c>
      <c r="S1599" t="s">
        <v>32</v>
      </c>
      <c r="T1599" t="s">
        <v>7886</v>
      </c>
      <c r="U1599" s="5" t="str">
        <f t="shared" si="72"/>
        <v>PN-REC-BM-S</v>
      </c>
      <c r="V1599" s="4" t="str">
        <f t="shared" si="73"/>
        <v>916</v>
      </c>
      <c r="W1599" s="4" t="str">
        <f t="shared" si="74"/>
        <v>02</v>
      </c>
    </row>
    <row r="1600" spans="1:23" x14ac:dyDescent="0.25">
      <c r="A1600" t="s">
        <v>7887</v>
      </c>
      <c r="B1600" t="s">
        <v>21</v>
      </c>
      <c r="C1600" t="s">
        <v>7888</v>
      </c>
      <c r="D1600" t="s">
        <v>23</v>
      </c>
      <c r="E1600" t="s">
        <v>24</v>
      </c>
      <c r="F1600" s="2" t="s">
        <v>7889</v>
      </c>
      <c r="G1600" t="s">
        <v>7890</v>
      </c>
      <c r="H1600" t="s">
        <v>10897</v>
      </c>
      <c r="I1600" t="s">
        <v>2952</v>
      </c>
      <c r="K1600" t="s">
        <v>7868</v>
      </c>
      <c r="L1600" t="s">
        <v>23</v>
      </c>
      <c r="M1600" t="s">
        <v>27</v>
      </c>
      <c r="N1600" t="s">
        <v>7891</v>
      </c>
      <c r="O1600" t="s">
        <v>29</v>
      </c>
      <c r="P1600" t="s">
        <v>30</v>
      </c>
      <c r="Q1600" s="1">
        <v>44455</v>
      </c>
      <c r="R1600" t="s">
        <v>31</v>
      </c>
      <c r="S1600" t="s">
        <v>32</v>
      </c>
      <c r="T1600" t="s">
        <v>7892</v>
      </c>
      <c r="U1600" s="5" t="str">
        <f t="shared" si="72"/>
        <v>PN-REC-BM-S</v>
      </c>
      <c r="V1600" s="4" t="str">
        <f t="shared" si="73"/>
        <v>917</v>
      </c>
      <c r="W1600" s="4" t="str">
        <f t="shared" si="74"/>
        <v>01</v>
      </c>
    </row>
    <row r="1601" spans="1:23" x14ac:dyDescent="0.25">
      <c r="A1601" t="s">
        <v>7898</v>
      </c>
      <c r="B1601" t="s">
        <v>21</v>
      </c>
      <c r="C1601" t="s">
        <v>7899</v>
      </c>
      <c r="D1601" t="s">
        <v>23</v>
      </c>
      <c r="E1601" t="s">
        <v>188</v>
      </c>
      <c r="F1601" s="2" t="s">
        <v>1309</v>
      </c>
      <c r="G1601" t="s">
        <v>7900</v>
      </c>
      <c r="H1601" t="s">
        <v>10900</v>
      </c>
      <c r="I1601" t="s">
        <v>26</v>
      </c>
      <c r="K1601" t="s">
        <v>2959</v>
      </c>
      <c r="L1601" t="s">
        <v>23</v>
      </c>
      <c r="M1601" t="s">
        <v>27</v>
      </c>
      <c r="N1601" t="s">
        <v>7901</v>
      </c>
      <c r="O1601" t="s">
        <v>29</v>
      </c>
      <c r="P1601" t="s">
        <v>30</v>
      </c>
      <c r="Q1601" s="1">
        <v>44455</v>
      </c>
      <c r="R1601" s="7" t="s">
        <v>31</v>
      </c>
      <c r="S1601" t="s">
        <v>32</v>
      </c>
      <c r="T1601" t="s">
        <v>7902</v>
      </c>
      <c r="U1601" s="7" t="str">
        <f t="shared" si="72"/>
        <v>PN-REC-BM-S</v>
      </c>
      <c r="V1601" s="4" t="str">
        <f t="shared" si="73"/>
        <v>932</v>
      </c>
      <c r="W1601" s="4" t="str">
        <f t="shared" si="74"/>
        <v>01</v>
      </c>
    </row>
    <row r="1602" spans="1:23" x14ac:dyDescent="0.25">
      <c r="A1602" t="s">
        <v>7903</v>
      </c>
      <c r="B1602" t="s">
        <v>21</v>
      </c>
      <c r="C1602" t="s">
        <v>7904</v>
      </c>
      <c r="D1602" t="s">
        <v>23</v>
      </c>
      <c r="E1602" t="s">
        <v>602</v>
      </c>
      <c r="F1602" s="2" t="s">
        <v>244</v>
      </c>
      <c r="G1602" s="7" t="s">
        <v>7905</v>
      </c>
      <c r="H1602" t="s">
        <v>10897</v>
      </c>
      <c r="I1602" t="s">
        <v>26</v>
      </c>
      <c r="K1602" t="s">
        <v>2959</v>
      </c>
      <c r="L1602" t="s">
        <v>23</v>
      </c>
      <c r="M1602" t="s">
        <v>27</v>
      </c>
      <c r="N1602" t="s">
        <v>7906</v>
      </c>
      <c r="O1602" t="s">
        <v>29</v>
      </c>
      <c r="P1602" t="s">
        <v>30</v>
      </c>
      <c r="Q1602" s="1">
        <v>44455</v>
      </c>
      <c r="R1602" s="7" t="s">
        <v>31</v>
      </c>
      <c r="S1602" t="s">
        <v>32</v>
      </c>
      <c r="T1602" t="s">
        <v>7907</v>
      </c>
      <c r="U1602" s="7" t="str">
        <f t="shared" ref="U1602:U1665" si="75">LEFT(A1602,FIND("~",SUBSTITUTE(A1602,"-","~",4))-1)</f>
        <v>PN-REC-BM-S</v>
      </c>
      <c r="V1602" s="4" t="str">
        <f t="shared" ref="V1602:V1665" si="76">MID(A1602,FIND("~",SUBSTITUTE(A1602,"-","~",4))+1,FIND("~",SUBSTITUTE(A1602,"-","~",5))-FIND("~",SUBSTITUTE(A1602,"-","~",4))-1)</f>
        <v>933</v>
      </c>
      <c r="W1602" s="4" t="str">
        <f t="shared" ref="W1602:W1665" si="77">MID(A1602,FIND("~",SUBSTITUTE(A1602,"-","~",5))+1,LEN(A1602))</f>
        <v>01</v>
      </c>
    </row>
    <row r="1603" spans="1:23" x14ac:dyDescent="0.25">
      <c r="A1603" t="s">
        <v>7908</v>
      </c>
      <c r="B1603" t="s">
        <v>21</v>
      </c>
      <c r="C1603" t="s">
        <v>7909</v>
      </c>
      <c r="D1603" t="s">
        <v>23</v>
      </c>
      <c r="E1603" t="s">
        <v>7910</v>
      </c>
      <c r="F1603" s="2">
        <v>15233</v>
      </c>
      <c r="G1603" s="7" t="s">
        <v>7905</v>
      </c>
      <c r="H1603" t="s">
        <v>10897</v>
      </c>
      <c r="I1603" t="s">
        <v>26</v>
      </c>
      <c r="K1603" t="s">
        <v>2959</v>
      </c>
      <c r="L1603" t="s">
        <v>23</v>
      </c>
      <c r="M1603" t="s">
        <v>27</v>
      </c>
      <c r="N1603" t="s">
        <v>7911</v>
      </c>
      <c r="O1603" t="s">
        <v>29</v>
      </c>
      <c r="P1603" t="s">
        <v>30</v>
      </c>
      <c r="Q1603" s="1">
        <v>44455</v>
      </c>
      <c r="R1603" s="7" t="s">
        <v>31</v>
      </c>
      <c r="S1603" t="s">
        <v>32</v>
      </c>
      <c r="T1603" t="s">
        <v>7912</v>
      </c>
      <c r="U1603" s="7" t="str">
        <f t="shared" si="75"/>
        <v>PN-REC-BM-S</v>
      </c>
      <c r="V1603" s="4" t="str">
        <f t="shared" si="76"/>
        <v>933</v>
      </c>
      <c r="W1603" s="4" t="str">
        <f t="shared" si="77"/>
        <v>02</v>
      </c>
    </row>
    <row r="1604" spans="1:23" x14ac:dyDescent="0.25">
      <c r="A1604" t="s">
        <v>7913</v>
      </c>
      <c r="B1604" t="s">
        <v>21</v>
      </c>
      <c r="C1604" t="s">
        <v>7914</v>
      </c>
      <c r="D1604" t="s">
        <v>23</v>
      </c>
      <c r="E1604" t="s">
        <v>679</v>
      </c>
      <c r="F1604" s="2" t="s">
        <v>89</v>
      </c>
      <c r="G1604" s="7" t="s">
        <v>7915</v>
      </c>
      <c r="H1604" t="s">
        <v>10900</v>
      </c>
      <c r="I1604" t="s">
        <v>26</v>
      </c>
      <c r="K1604" t="s">
        <v>2959</v>
      </c>
      <c r="L1604" t="s">
        <v>23</v>
      </c>
      <c r="M1604" t="s">
        <v>27</v>
      </c>
      <c r="N1604" t="s">
        <v>7916</v>
      </c>
      <c r="O1604" t="s">
        <v>29</v>
      </c>
      <c r="P1604" t="s">
        <v>30</v>
      </c>
      <c r="Q1604" s="1">
        <v>44455</v>
      </c>
      <c r="R1604" s="7" t="s">
        <v>31</v>
      </c>
      <c r="S1604" t="s">
        <v>32</v>
      </c>
      <c r="T1604" t="s">
        <v>7917</v>
      </c>
      <c r="U1604" s="7" t="str">
        <f t="shared" si="75"/>
        <v>PN-REC-BM-S</v>
      </c>
      <c r="V1604" s="4" t="str">
        <f t="shared" si="76"/>
        <v>934</v>
      </c>
      <c r="W1604" s="4" t="str">
        <f t="shared" si="77"/>
        <v>01</v>
      </c>
    </row>
    <row r="1605" spans="1:23" x14ac:dyDescent="0.25">
      <c r="A1605" t="s">
        <v>7918</v>
      </c>
      <c r="B1605" t="s">
        <v>21</v>
      </c>
      <c r="C1605" t="s">
        <v>7919</v>
      </c>
      <c r="D1605" t="s">
        <v>23</v>
      </c>
      <c r="E1605" t="s">
        <v>56</v>
      </c>
      <c r="F1605" s="2" t="s">
        <v>89</v>
      </c>
      <c r="G1605" s="7" t="s">
        <v>7920</v>
      </c>
      <c r="H1605" t="s">
        <v>3228</v>
      </c>
      <c r="I1605" t="s">
        <v>26</v>
      </c>
      <c r="K1605" t="s">
        <v>2959</v>
      </c>
      <c r="L1605" t="s">
        <v>23</v>
      </c>
      <c r="M1605" t="s">
        <v>27</v>
      </c>
      <c r="N1605" t="s">
        <v>7921</v>
      </c>
      <c r="O1605" t="s">
        <v>29</v>
      </c>
      <c r="P1605" t="s">
        <v>30</v>
      </c>
      <c r="Q1605" s="1">
        <v>44455</v>
      </c>
      <c r="R1605" s="7" t="s">
        <v>31</v>
      </c>
      <c r="S1605" t="s">
        <v>32</v>
      </c>
      <c r="T1605" t="s">
        <v>7922</v>
      </c>
      <c r="U1605" s="7" t="str">
        <f t="shared" si="75"/>
        <v>PN-REC-BM-S</v>
      </c>
      <c r="V1605" s="4" t="str">
        <f t="shared" si="76"/>
        <v>936</v>
      </c>
      <c r="W1605" s="4" t="str">
        <f t="shared" si="77"/>
        <v>01</v>
      </c>
    </row>
    <row r="1606" spans="1:23" x14ac:dyDescent="0.25">
      <c r="A1606" t="s">
        <v>7923</v>
      </c>
      <c r="B1606" t="s">
        <v>21</v>
      </c>
      <c r="C1606" t="s">
        <v>7924</v>
      </c>
      <c r="D1606" t="s">
        <v>23</v>
      </c>
      <c r="E1606" t="s">
        <v>24</v>
      </c>
      <c r="F1606" s="2" t="s">
        <v>442</v>
      </c>
      <c r="G1606" t="s">
        <v>7925</v>
      </c>
      <c r="H1606" t="s">
        <v>10897</v>
      </c>
      <c r="I1606" t="s">
        <v>26</v>
      </c>
      <c r="K1606" t="s">
        <v>2959</v>
      </c>
      <c r="L1606" t="s">
        <v>23</v>
      </c>
      <c r="M1606" t="s">
        <v>27</v>
      </c>
      <c r="N1606" t="s">
        <v>7926</v>
      </c>
      <c r="O1606" t="s">
        <v>29</v>
      </c>
      <c r="P1606" t="s">
        <v>30</v>
      </c>
      <c r="Q1606" s="1">
        <v>44455</v>
      </c>
      <c r="R1606" s="7" t="s">
        <v>31</v>
      </c>
      <c r="S1606" t="s">
        <v>32</v>
      </c>
      <c r="T1606" t="s">
        <v>7927</v>
      </c>
      <c r="U1606" s="7" t="str">
        <f t="shared" si="75"/>
        <v>PN-REC-BM-S</v>
      </c>
      <c r="V1606" s="4" t="str">
        <f t="shared" si="76"/>
        <v>939</v>
      </c>
      <c r="W1606" s="4" t="str">
        <f t="shared" si="77"/>
        <v>01</v>
      </c>
    </row>
    <row r="1607" spans="1:23" x14ac:dyDescent="0.25">
      <c r="A1607" t="s">
        <v>7928</v>
      </c>
      <c r="B1607" t="s">
        <v>21</v>
      </c>
      <c r="C1607" t="s">
        <v>7929</v>
      </c>
      <c r="D1607" t="s">
        <v>23</v>
      </c>
      <c r="E1607" t="s">
        <v>3106</v>
      </c>
      <c r="F1607" s="2" t="s">
        <v>244</v>
      </c>
      <c r="G1607" t="s">
        <v>7925</v>
      </c>
      <c r="H1607" t="s">
        <v>10897</v>
      </c>
      <c r="I1607" t="s">
        <v>26</v>
      </c>
      <c r="K1607" t="s">
        <v>2959</v>
      </c>
      <c r="L1607" t="s">
        <v>23</v>
      </c>
      <c r="M1607" t="s">
        <v>27</v>
      </c>
      <c r="N1607" t="s">
        <v>7930</v>
      </c>
      <c r="O1607" t="s">
        <v>29</v>
      </c>
      <c r="P1607" t="s">
        <v>30</v>
      </c>
      <c r="Q1607" s="1">
        <v>44455</v>
      </c>
      <c r="R1607" s="7" t="s">
        <v>31</v>
      </c>
      <c r="S1607" t="s">
        <v>32</v>
      </c>
      <c r="T1607" t="s">
        <v>7931</v>
      </c>
      <c r="U1607" s="7" t="str">
        <f t="shared" si="75"/>
        <v>PN-REC-BM-S</v>
      </c>
      <c r="V1607" s="4" t="str">
        <f t="shared" si="76"/>
        <v>939</v>
      </c>
      <c r="W1607" s="4" t="str">
        <f t="shared" si="77"/>
        <v>02</v>
      </c>
    </row>
    <row r="1608" spans="1:23" x14ac:dyDescent="0.25">
      <c r="A1608" t="s">
        <v>7932</v>
      </c>
      <c r="B1608" t="s">
        <v>21</v>
      </c>
      <c r="C1608" t="s">
        <v>7933</v>
      </c>
      <c r="D1608" t="s">
        <v>23</v>
      </c>
      <c r="E1608" t="s">
        <v>7934</v>
      </c>
      <c r="F1608" s="2" t="s">
        <v>244</v>
      </c>
      <c r="G1608" t="s">
        <v>7925</v>
      </c>
      <c r="H1608" t="s">
        <v>10897</v>
      </c>
      <c r="I1608" t="s">
        <v>26</v>
      </c>
      <c r="K1608" t="s">
        <v>2959</v>
      </c>
      <c r="L1608" t="s">
        <v>23</v>
      </c>
      <c r="M1608" t="s">
        <v>27</v>
      </c>
      <c r="N1608" t="s">
        <v>7935</v>
      </c>
      <c r="O1608" t="s">
        <v>29</v>
      </c>
      <c r="P1608" t="s">
        <v>30</v>
      </c>
      <c r="Q1608" s="1">
        <v>44455</v>
      </c>
      <c r="R1608" s="7" t="s">
        <v>31</v>
      </c>
      <c r="S1608" t="s">
        <v>32</v>
      </c>
      <c r="T1608" t="s">
        <v>7936</v>
      </c>
      <c r="U1608" s="7" t="str">
        <f t="shared" si="75"/>
        <v>PN-REC-BM-S</v>
      </c>
      <c r="V1608" s="4" t="str">
        <f t="shared" si="76"/>
        <v>939</v>
      </c>
      <c r="W1608" s="4" t="str">
        <f t="shared" si="77"/>
        <v>03</v>
      </c>
    </row>
    <row r="1609" spans="1:23" x14ac:dyDescent="0.25">
      <c r="A1609" t="s">
        <v>7937</v>
      </c>
      <c r="B1609" t="s">
        <v>21</v>
      </c>
      <c r="C1609" t="s">
        <v>7938</v>
      </c>
      <c r="D1609" t="s">
        <v>7939</v>
      </c>
      <c r="E1609" t="s">
        <v>24</v>
      </c>
      <c r="F1609" s="2" t="s">
        <v>859</v>
      </c>
      <c r="G1609" t="s">
        <v>7940</v>
      </c>
      <c r="H1609" t="s">
        <v>10900</v>
      </c>
      <c r="I1609" t="s">
        <v>26</v>
      </c>
      <c r="K1609" t="s">
        <v>2959</v>
      </c>
      <c r="L1609" t="s">
        <v>23</v>
      </c>
      <c r="M1609" t="s">
        <v>27</v>
      </c>
      <c r="N1609" t="s">
        <v>7941</v>
      </c>
      <c r="O1609" t="s">
        <v>29</v>
      </c>
      <c r="P1609" t="s">
        <v>30</v>
      </c>
      <c r="Q1609" s="1">
        <v>44455</v>
      </c>
      <c r="R1609" s="7" t="s">
        <v>31</v>
      </c>
      <c r="S1609" t="s">
        <v>32</v>
      </c>
      <c r="T1609" t="s">
        <v>7942</v>
      </c>
      <c r="U1609" s="7" t="str">
        <f t="shared" si="75"/>
        <v>PN-REC-BM-S</v>
      </c>
      <c r="V1609" s="4" t="str">
        <f t="shared" si="76"/>
        <v>954</v>
      </c>
      <c r="W1609" s="4" t="str">
        <f t="shared" si="77"/>
        <v>01</v>
      </c>
    </row>
    <row r="1610" spans="1:23" x14ac:dyDescent="0.25">
      <c r="A1610" t="s">
        <v>7943</v>
      </c>
      <c r="B1610" t="s">
        <v>21</v>
      </c>
      <c r="C1610" t="s">
        <v>7944</v>
      </c>
      <c r="D1610" t="s">
        <v>23</v>
      </c>
      <c r="E1610" t="s">
        <v>78</v>
      </c>
      <c r="F1610" s="2" t="s">
        <v>340</v>
      </c>
      <c r="G1610" t="s">
        <v>7945</v>
      </c>
      <c r="H1610" t="s">
        <v>10898</v>
      </c>
      <c r="I1610" t="s">
        <v>26</v>
      </c>
      <c r="K1610" t="s">
        <v>2959</v>
      </c>
      <c r="L1610" t="s">
        <v>23</v>
      </c>
      <c r="M1610" t="s">
        <v>27</v>
      </c>
      <c r="N1610" t="s">
        <v>7946</v>
      </c>
      <c r="O1610" t="s">
        <v>29</v>
      </c>
      <c r="P1610" t="s">
        <v>30</v>
      </c>
      <c r="Q1610" s="1">
        <v>44455</v>
      </c>
      <c r="R1610" s="7" t="s">
        <v>31</v>
      </c>
      <c r="S1610" t="s">
        <v>32</v>
      </c>
      <c r="T1610" t="s">
        <v>7947</v>
      </c>
      <c r="U1610" s="7" t="str">
        <f t="shared" si="75"/>
        <v>PN-REC-BM-S</v>
      </c>
      <c r="V1610" s="4" t="str">
        <f t="shared" si="76"/>
        <v>956</v>
      </c>
      <c r="W1610" s="4" t="str">
        <f t="shared" si="77"/>
        <v>01</v>
      </c>
    </row>
    <row r="1611" spans="1:23" x14ac:dyDescent="0.25">
      <c r="A1611" t="s">
        <v>7948</v>
      </c>
      <c r="B1611" t="s">
        <v>21</v>
      </c>
      <c r="C1611" t="s">
        <v>7949</v>
      </c>
      <c r="D1611" t="s">
        <v>23</v>
      </c>
      <c r="E1611" t="s">
        <v>1982</v>
      </c>
      <c r="F1611" s="2" t="s">
        <v>819</v>
      </c>
      <c r="G1611" t="s">
        <v>7945</v>
      </c>
      <c r="H1611" t="s">
        <v>10897</v>
      </c>
      <c r="I1611" t="s">
        <v>26</v>
      </c>
      <c r="K1611" t="s">
        <v>2959</v>
      </c>
      <c r="L1611" t="s">
        <v>23</v>
      </c>
      <c r="M1611" t="s">
        <v>27</v>
      </c>
      <c r="N1611" t="s">
        <v>7950</v>
      </c>
      <c r="O1611" t="s">
        <v>29</v>
      </c>
      <c r="P1611" t="s">
        <v>30</v>
      </c>
      <c r="Q1611" s="1">
        <v>44455</v>
      </c>
      <c r="R1611" s="7" t="s">
        <v>31</v>
      </c>
      <c r="S1611" t="s">
        <v>32</v>
      </c>
      <c r="T1611" t="s">
        <v>7951</v>
      </c>
      <c r="U1611" s="7" t="str">
        <f t="shared" si="75"/>
        <v>PN-REC-BM-S</v>
      </c>
      <c r="V1611" s="4" t="str">
        <f t="shared" si="76"/>
        <v>956</v>
      </c>
      <c r="W1611" s="4" t="str">
        <f t="shared" si="77"/>
        <v>02</v>
      </c>
    </row>
    <row r="1612" spans="1:23" x14ac:dyDescent="0.25">
      <c r="A1612" t="s">
        <v>7952</v>
      </c>
      <c r="B1612" t="s">
        <v>21</v>
      </c>
      <c r="C1612" t="s">
        <v>7953</v>
      </c>
      <c r="D1612" t="s">
        <v>23</v>
      </c>
      <c r="E1612" t="s">
        <v>24</v>
      </c>
      <c r="G1612" t="s">
        <v>8237</v>
      </c>
      <c r="H1612" t="s">
        <v>10897</v>
      </c>
      <c r="I1612" t="s">
        <v>2952</v>
      </c>
      <c r="K1612" t="s">
        <v>7868</v>
      </c>
      <c r="L1612" t="s">
        <v>23</v>
      </c>
      <c r="M1612" t="s">
        <v>27</v>
      </c>
      <c r="N1612" t="s">
        <v>7954</v>
      </c>
      <c r="O1612" t="s">
        <v>29</v>
      </c>
      <c r="P1612" t="s">
        <v>30</v>
      </c>
      <c r="Q1612" s="1">
        <v>44455</v>
      </c>
      <c r="R1612" s="7" t="s">
        <v>31</v>
      </c>
      <c r="S1612" t="s">
        <v>32</v>
      </c>
      <c r="T1612" t="s">
        <v>7955</v>
      </c>
      <c r="U1612" s="7" t="str">
        <f t="shared" si="75"/>
        <v>PN-REC-BM-S</v>
      </c>
      <c r="V1612" s="4" t="str">
        <f t="shared" si="76"/>
        <v>957</v>
      </c>
      <c r="W1612" s="4" t="str">
        <f t="shared" si="77"/>
        <v>01</v>
      </c>
    </row>
    <row r="1613" spans="1:23" x14ac:dyDescent="0.25">
      <c r="A1613" t="s">
        <v>7961</v>
      </c>
      <c r="B1613" t="s">
        <v>21</v>
      </c>
      <c r="C1613" t="s">
        <v>7962</v>
      </c>
      <c r="D1613" t="s">
        <v>23</v>
      </c>
      <c r="E1613" t="s">
        <v>24</v>
      </c>
      <c r="F1613" s="2">
        <v>8554</v>
      </c>
      <c r="G1613" t="s">
        <v>7963</v>
      </c>
      <c r="H1613" t="s">
        <v>10897</v>
      </c>
      <c r="I1613" t="s">
        <v>2952</v>
      </c>
      <c r="K1613" t="s">
        <v>7868</v>
      </c>
      <c r="L1613" t="s">
        <v>23</v>
      </c>
      <c r="M1613" t="s">
        <v>27</v>
      </c>
      <c r="N1613" t="s">
        <v>7964</v>
      </c>
      <c r="O1613" t="s">
        <v>29</v>
      </c>
      <c r="P1613" t="s">
        <v>30</v>
      </c>
      <c r="Q1613" s="1">
        <v>44455</v>
      </c>
      <c r="R1613" s="7" t="s">
        <v>31</v>
      </c>
      <c r="S1613" t="s">
        <v>32</v>
      </c>
      <c r="T1613" t="s">
        <v>7965</v>
      </c>
      <c r="U1613" s="7" t="str">
        <f t="shared" si="75"/>
        <v>PN-REC-BM-S</v>
      </c>
      <c r="V1613" s="4" t="str">
        <f t="shared" si="76"/>
        <v>960</v>
      </c>
      <c r="W1613" s="4" t="str">
        <f t="shared" si="77"/>
        <v>01</v>
      </c>
    </row>
    <row r="1614" spans="1:23" x14ac:dyDescent="0.25">
      <c r="A1614" t="s">
        <v>7966</v>
      </c>
      <c r="B1614" t="s">
        <v>21</v>
      </c>
      <c r="C1614" t="s">
        <v>8238</v>
      </c>
      <c r="F1614" s="2" t="s">
        <v>23</v>
      </c>
      <c r="G1614" t="s">
        <v>7967</v>
      </c>
      <c r="H1614" t="s">
        <v>10897</v>
      </c>
      <c r="I1614" t="s">
        <v>2952</v>
      </c>
      <c r="K1614" t="s">
        <v>7868</v>
      </c>
      <c r="L1614" t="s">
        <v>23</v>
      </c>
      <c r="M1614" t="s">
        <v>27</v>
      </c>
      <c r="N1614" t="s">
        <v>7968</v>
      </c>
      <c r="O1614" t="s">
        <v>29</v>
      </c>
      <c r="P1614" t="s">
        <v>30</v>
      </c>
      <c r="Q1614" s="1">
        <v>44455</v>
      </c>
      <c r="R1614" s="7" t="s">
        <v>31</v>
      </c>
      <c r="S1614" t="s">
        <v>32</v>
      </c>
      <c r="T1614" t="s">
        <v>7969</v>
      </c>
      <c r="U1614" s="7" t="str">
        <f t="shared" si="75"/>
        <v>PN-REC-BM-S</v>
      </c>
      <c r="V1614" s="4" t="str">
        <f t="shared" si="76"/>
        <v>968</v>
      </c>
      <c r="W1614" s="4" t="str">
        <f t="shared" si="77"/>
        <v>01</v>
      </c>
    </row>
    <row r="1615" spans="1:23" x14ac:dyDescent="0.25">
      <c r="A1615" t="s">
        <v>7970</v>
      </c>
      <c r="B1615" t="s">
        <v>21</v>
      </c>
      <c r="C1615" t="s">
        <v>7971</v>
      </c>
      <c r="D1615" t="s">
        <v>23</v>
      </c>
      <c r="E1615" t="s">
        <v>56</v>
      </c>
      <c r="F1615" s="2">
        <v>11163</v>
      </c>
      <c r="G1615" t="s">
        <v>7972</v>
      </c>
      <c r="H1615" t="s">
        <v>3228</v>
      </c>
      <c r="I1615" t="s">
        <v>7973</v>
      </c>
      <c r="K1615" t="s">
        <v>7868</v>
      </c>
      <c r="L1615" t="s">
        <v>23</v>
      </c>
      <c r="M1615" t="s">
        <v>27</v>
      </c>
      <c r="N1615" t="s">
        <v>7974</v>
      </c>
      <c r="O1615" t="s">
        <v>29</v>
      </c>
      <c r="P1615" t="s">
        <v>30</v>
      </c>
      <c r="Q1615" s="1">
        <v>44455</v>
      </c>
      <c r="R1615" s="7" t="s">
        <v>31</v>
      </c>
      <c r="S1615" t="s">
        <v>32</v>
      </c>
      <c r="T1615" t="s">
        <v>7975</v>
      </c>
      <c r="U1615" s="7" t="str">
        <f t="shared" si="75"/>
        <v>PN-REC-BM-S</v>
      </c>
      <c r="V1615" s="4" t="str">
        <f t="shared" si="76"/>
        <v>969</v>
      </c>
      <c r="W1615" s="4" t="str">
        <f t="shared" si="77"/>
        <v>01</v>
      </c>
    </row>
    <row r="1616" spans="1:23" x14ac:dyDescent="0.25">
      <c r="A1616" t="s">
        <v>7976</v>
      </c>
      <c r="B1616" t="s">
        <v>21</v>
      </c>
      <c r="C1616" t="s">
        <v>7977</v>
      </c>
      <c r="D1616" t="s">
        <v>23</v>
      </c>
      <c r="E1616" t="s">
        <v>24</v>
      </c>
      <c r="F1616" s="2" t="s">
        <v>7978</v>
      </c>
      <c r="G1616" t="s">
        <v>7979</v>
      </c>
      <c r="H1616" t="s">
        <v>10907</v>
      </c>
      <c r="I1616" t="s">
        <v>2952</v>
      </c>
      <c r="K1616" t="s">
        <v>7868</v>
      </c>
      <c r="L1616" t="s">
        <v>23</v>
      </c>
      <c r="M1616" t="s">
        <v>27</v>
      </c>
      <c r="N1616" t="s">
        <v>7980</v>
      </c>
      <c r="O1616" t="s">
        <v>29</v>
      </c>
      <c r="P1616" t="s">
        <v>30</v>
      </c>
      <c r="Q1616" s="1">
        <v>44455</v>
      </c>
      <c r="R1616" s="7" t="s">
        <v>31</v>
      </c>
      <c r="S1616" t="s">
        <v>32</v>
      </c>
      <c r="T1616" t="s">
        <v>7981</v>
      </c>
      <c r="U1616" s="7" t="str">
        <f t="shared" si="75"/>
        <v>PN-REC-BM-S</v>
      </c>
      <c r="V1616" s="4" t="str">
        <f t="shared" si="76"/>
        <v>970</v>
      </c>
      <c r="W1616" s="4" t="str">
        <f t="shared" si="77"/>
        <v>01</v>
      </c>
    </row>
    <row r="1617" spans="1:23" x14ac:dyDescent="0.25">
      <c r="A1617" t="s">
        <v>7982</v>
      </c>
      <c r="B1617" t="s">
        <v>21</v>
      </c>
      <c r="C1617" t="s">
        <v>7983</v>
      </c>
      <c r="D1617" t="s">
        <v>23</v>
      </c>
      <c r="E1617" t="s">
        <v>1982</v>
      </c>
      <c r="F1617" s="2" t="s">
        <v>7984</v>
      </c>
      <c r="G1617" t="s">
        <v>7985</v>
      </c>
      <c r="H1617" t="s">
        <v>10897</v>
      </c>
      <c r="I1617" t="s">
        <v>2952</v>
      </c>
      <c r="K1617" t="s">
        <v>7868</v>
      </c>
      <c r="L1617" t="s">
        <v>23</v>
      </c>
      <c r="M1617" t="s">
        <v>27</v>
      </c>
      <c r="N1617" t="s">
        <v>7986</v>
      </c>
      <c r="O1617" t="s">
        <v>29</v>
      </c>
      <c r="P1617" t="s">
        <v>30</v>
      </c>
      <c r="Q1617" s="1">
        <v>44455</v>
      </c>
      <c r="R1617" s="7" t="s">
        <v>31</v>
      </c>
      <c r="S1617" t="s">
        <v>32</v>
      </c>
      <c r="T1617" t="s">
        <v>7987</v>
      </c>
      <c r="U1617" s="7" t="str">
        <f t="shared" si="75"/>
        <v>PN-REC-BM-S</v>
      </c>
      <c r="V1617" s="4" t="str">
        <f t="shared" si="76"/>
        <v>971</v>
      </c>
      <c r="W1617" s="4" t="str">
        <f t="shared" si="77"/>
        <v>01</v>
      </c>
    </row>
    <row r="1618" spans="1:23" x14ac:dyDescent="0.25">
      <c r="A1618" t="s">
        <v>7988</v>
      </c>
      <c r="B1618" t="s">
        <v>21</v>
      </c>
      <c r="C1618" t="s">
        <v>7983</v>
      </c>
      <c r="D1618" t="s">
        <v>23</v>
      </c>
      <c r="E1618" t="s">
        <v>1982</v>
      </c>
      <c r="F1618" s="2" t="s">
        <v>7984</v>
      </c>
      <c r="G1618" t="s">
        <v>7985</v>
      </c>
      <c r="H1618" t="s">
        <v>10897</v>
      </c>
      <c r="I1618" t="s">
        <v>2952</v>
      </c>
      <c r="K1618" t="s">
        <v>7868</v>
      </c>
      <c r="L1618" t="s">
        <v>23</v>
      </c>
      <c r="M1618" t="s">
        <v>27</v>
      </c>
      <c r="N1618" t="s">
        <v>7989</v>
      </c>
      <c r="O1618" t="s">
        <v>29</v>
      </c>
      <c r="P1618" t="s">
        <v>30</v>
      </c>
      <c r="Q1618" s="1">
        <v>44455</v>
      </c>
      <c r="R1618" s="7" t="s">
        <v>31</v>
      </c>
      <c r="S1618" t="s">
        <v>32</v>
      </c>
      <c r="T1618" t="s">
        <v>7990</v>
      </c>
      <c r="U1618" s="7" t="str">
        <f t="shared" si="75"/>
        <v>PN-REC-BM-S</v>
      </c>
      <c r="V1618" s="4" t="str">
        <f t="shared" si="76"/>
        <v>971</v>
      </c>
      <c r="W1618" s="4" t="str">
        <f t="shared" si="77"/>
        <v>02</v>
      </c>
    </row>
    <row r="1619" spans="1:23" x14ac:dyDescent="0.25">
      <c r="A1619" t="s">
        <v>7991</v>
      </c>
      <c r="B1619" t="s">
        <v>21</v>
      </c>
      <c r="C1619" t="s">
        <v>7983</v>
      </c>
      <c r="D1619" t="s">
        <v>23</v>
      </c>
      <c r="E1619" t="s">
        <v>1982</v>
      </c>
      <c r="F1619" s="2" t="s">
        <v>7984</v>
      </c>
      <c r="G1619" t="s">
        <v>7985</v>
      </c>
      <c r="H1619" t="s">
        <v>10897</v>
      </c>
      <c r="I1619" t="s">
        <v>2952</v>
      </c>
      <c r="K1619" t="s">
        <v>7868</v>
      </c>
      <c r="L1619" t="s">
        <v>23</v>
      </c>
      <c r="M1619" t="s">
        <v>27</v>
      </c>
      <c r="N1619" t="s">
        <v>7992</v>
      </c>
      <c r="O1619" t="s">
        <v>29</v>
      </c>
      <c r="P1619" t="s">
        <v>30</v>
      </c>
      <c r="Q1619" s="1">
        <v>44455</v>
      </c>
      <c r="R1619" s="7" t="s">
        <v>31</v>
      </c>
      <c r="S1619" t="s">
        <v>32</v>
      </c>
      <c r="T1619" t="s">
        <v>7993</v>
      </c>
      <c r="U1619" s="7" t="str">
        <f t="shared" si="75"/>
        <v>PN-REC-BM-S</v>
      </c>
      <c r="V1619" s="4" t="str">
        <f t="shared" si="76"/>
        <v>971</v>
      </c>
      <c r="W1619" s="4" t="str">
        <f t="shared" si="77"/>
        <v>03</v>
      </c>
    </row>
    <row r="1620" spans="1:23" x14ac:dyDescent="0.25">
      <c r="A1620" t="s">
        <v>7994</v>
      </c>
      <c r="B1620" t="s">
        <v>21</v>
      </c>
      <c r="C1620" t="s">
        <v>7995</v>
      </c>
      <c r="D1620" t="s">
        <v>23</v>
      </c>
      <c r="E1620" t="s">
        <v>7996</v>
      </c>
      <c r="G1620" t="s">
        <v>7985</v>
      </c>
      <c r="H1620" t="s">
        <v>10898</v>
      </c>
      <c r="I1620" t="s">
        <v>2952</v>
      </c>
      <c r="K1620" t="s">
        <v>7868</v>
      </c>
      <c r="L1620" t="s">
        <v>23</v>
      </c>
      <c r="M1620" t="s">
        <v>27</v>
      </c>
      <c r="N1620" t="s">
        <v>7997</v>
      </c>
      <c r="O1620" t="s">
        <v>29</v>
      </c>
      <c r="P1620" t="s">
        <v>30</v>
      </c>
      <c r="Q1620" s="1">
        <v>44455</v>
      </c>
      <c r="R1620" s="7" t="s">
        <v>31</v>
      </c>
      <c r="S1620" t="s">
        <v>32</v>
      </c>
      <c r="T1620" t="s">
        <v>7998</v>
      </c>
      <c r="U1620" s="7" t="str">
        <f t="shared" si="75"/>
        <v>PN-REC-BM-S</v>
      </c>
      <c r="V1620" s="4" t="str">
        <f t="shared" si="76"/>
        <v>971</v>
      </c>
      <c r="W1620" s="4" t="str">
        <f t="shared" si="77"/>
        <v>04</v>
      </c>
    </row>
    <row r="1621" spans="1:23" x14ac:dyDescent="0.25">
      <c r="A1621" t="s">
        <v>7956</v>
      </c>
      <c r="B1621" t="s">
        <v>21</v>
      </c>
      <c r="C1621" t="s">
        <v>7957</v>
      </c>
      <c r="D1621" t="s">
        <v>23</v>
      </c>
      <c r="E1621" t="s">
        <v>24</v>
      </c>
      <c r="F1621" s="2" t="s">
        <v>859</v>
      </c>
      <c r="G1621" t="s">
        <v>7958</v>
      </c>
      <c r="H1621" t="s">
        <v>10900</v>
      </c>
      <c r="I1621" t="s">
        <v>26</v>
      </c>
      <c r="K1621" t="s">
        <v>2959</v>
      </c>
      <c r="L1621" t="s">
        <v>23</v>
      </c>
      <c r="M1621" t="s">
        <v>27</v>
      </c>
      <c r="N1621" t="s">
        <v>7959</v>
      </c>
      <c r="O1621" t="s">
        <v>29</v>
      </c>
      <c r="P1621" t="s">
        <v>30</v>
      </c>
      <c r="Q1621" s="1">
        <v>44455</v>
      </c>
      <c r="R1621" s="7" t="s">
        <v>31</v>
      </c>
      <c r="S1621" t="s">
        <v>32</v>
      </c>
      <c r="T1621" t="s">
        <v>7960</v>
      </c>
      <c r="U1621" s="7" t="str">
        <f t="shared" si="75"/>
        <v>PN-REC-BM-S</v>
      </c>
      <c r="V1621" s="4" t="str">
        <f t="shared" si="76"/>
        <v>987</v>
      </c>
      <c r="W1621" s="4" t="str">
        <f t="shared" si="77"/>
        <v>01</v>
      </c>
    </row>
    <row r="1622" spans="1:23" x14ac:dyDescent="0.25">
      <c r="A1622" t="s">
        <v>8203</v>
      </c>
      <c r="B1622" t="s">
        <v>21</v>
      </c>
      <c r="C1622" t="s">
        <v>8204</v>
      </c>
      <c r="D1622" t="s">
        <v>23</v>
      </c>
      <c r="E1622" t="s">
        <v>8078</v>
      </c>
      <c r="F1622" s="2" t="s">
        <v>8133</v>
      </c>
      <c r="G1622" t="s">
        <v>8205</v>
      </c>
      <c r="H1622" t="s">
        <v>10900</v>
      </c>
      <c r="I1622" t="s">
        <v>2952</v>
      </c>
      <c r="K1622" t="s">
        <v>7868</v>
      </c>
      <c r="L1622" t="s">
        <v>23</v>
      </c>
      <c r="M1622" t="s">
        <v>27</v>
      </c>
      <c r="N1622" t="s">
        <v>8206</v>
      </c>
      <c r="O1622" t="s">
        <v>29</v>
      </c>
      <c r="P1622" t="s">
        <v>30</v>
      </c>
      <c r="Q1622" s="1">
        <v>44455</v>
      </c>
      <c r="R1622" s="7" t="s">
        <v>31</v>
      </c>
      <c r="S1622" t="s">
        <v>32</v>
      </c>
      <c r="T1622" t="s">
        <v>8207</v>
      </c>
      <c r="U1622" s="7" t="str">
        <f t="shared" si="75"/>
        <v>PN-REC-BM-S</v>
      </c>
      <c r="V1622" s="4" t="str">
        <f t="shared" si="76"/>
        <v>990</v>
      </c>
      <c r="W1622" s="4" t="str">
        <f t="shared" si="77"/>
        <v>01</v>
      </c>
    </row>
    <row r="1623" spans="1:23" x14ac:dyDescent="0.25">
      <c r="A1623" t="s">
        <v>8208</v>
      </c>
      <c r="B1623" t="s">
        <v>21</v>
      </c>
      <c r="C1623" t="s">
        <v>8209</v>
      </c>
      <c r="D1623" t="s">
        <v>23</v>
      </c>
      <c r="E1623" t="s">
        <v>56</v>
      </c>
      <c r="F1623" s="2" t="s">
        <v>89</v>
      </c>
      <c r="G1623" t="s">
        <v>8210</v>
      </c>
      <c r="H1623" t="s">
        <v>3228</v>
      </c>
      <c r="I1623" t="s">
        <v>26</v>
      </c>
      <c r="K1623" t="s">
        <v>2959</v>
      </c>
      <c r="L1623" t="s">
        <v>23</v>
      </c>
      <c r="M1623" t="s">
        <v>27</v>
      </c>
      <c r="N1623" t="s">
        <v>8211</v>
      </c>
      <c r="O1623" t="s">
        <v>29</v>
      </c>
      <c r="P1623" t="s">
        <v>30</v>
      </c>
      <c r="Q1623" s="1">
        <v>44455</v>
      </c>
      <c r="R1623" s="7" t="s">
        <v>31</v>
      </c>
      <c r="S1623" t="s">
        <v>32</v>
      </c>
      <c r="T1623" t="s">
        <v>8212</v>
      </c>
      <c r="U1623" s="7" t="str">
        <f t="shared" si="75"/>
        <v>PN-REC-BM-S</v>
      </c>
      <c r="V1623" s="4" t="str">
        <f t="shared" si="76"/>
        <v>996</v>
      </c>
      <c r="W1623" s="4" t="str">
        <f t="shared" si="77"/>
        <v>01</v>
      </c>
    </row>
    <row r="1624" spans="1:23" x14ac:dyDescent="0.25">
      <c r="A1624" t="s">
        <v>8213</v>
      </c>
      <c r="B1624" t="s">
        <v>21</v>
      </c>
      <c r="C1624" t="s">
        <v>8214</v>
      </c>
      <c r="D1624" t="s">
        <v>23</v>
      </c>
      <c r="E1624" t="s">
        <v>56</v>
      </c>
      <c r="F1624" s="2" t="s">
        <v>89</v>
      </c>
      <c r="G1624" t="s">
        <v>8215</v>
      </c>
      <c r="H1624" t="s">
        <v>10897</v>
      </c>
      <c r="I1624" t="s">
        <v>26</v>
      </c>
      <c r="K1624" t="s">
        <v>2959</v>
      </c>
      <c r="L1624" t="s">
        <v>23</v>
      </c>
      <c r="M1624" t="s">
        <v>27</v>
      </c>
      <c r="N1624" t="s">
        <v>8216</v>
      </c>
      <c r="O1624" t="s">
        <v>29</v>
      </c>
      <c r="P1624" t="s">
        <v>30</v>
      </c>
      <c r="Q1624" s="1">
        <v>44455</v>
      </c>
      <c r="R1624" s="7" t="s">
        <v>31</v>
      </c>
      <c r="S1624" t="s">
        <v>32</v>
      </c>
      <c r="T1624" t="s">
        <v>8217</v>
      </c>
      <c r="U1624" s="7" t="str">
        <f t="shared" si="75"/>
        <v>PN-REC-BM-S</v>
      </c>
      <c r="V1624" s="4" t="str">
        <f t="shared" si="76"/>
        <v>997</v>
      </c>
      <c r="W1624" s="4" t="str">
        <f t="shared" si="77"/>
        <v>01</v>
      </c>
    </row>
    <row r="1625" spans="1:23" x14ac:dyDescent="0.25">
      <c r="A1625" t="s">
        <v>8218</v>
      </c>
      <c r="B1625" t="s">
        <v>21</v>
      </c>
      <c r="C1625" t="s">
        <v>8219</v>
      </c>
      <c r="D1625" t="s">
        <v>23</v>
      </c>
      <c r="E1625" t="s">
        <v>679</v>
      </c>
      <c r="G1625" t="s">
        <v>8038</v>
      </c>
      <c r="H1625" t="s">
        <v>3228</v>
      </c>
      <c r="I1625" t="s">
        <v>2952</v>
      </c>
      <c r="K1625" t="s">
        <v>7868</v>
      </c>
      <c r="L1625" t="s">
        <v>23</v>
      </c>
      <c r="M1625" t="s">
        <v>27</v>
      </c>
      <c r="N1625" t="s">
        <v>8220</v>
      </c>
      <c r="O1625" t="s">
        <v>29</v>
      </c>
      <c r="P1625" t="s">
        <v>30</v>
      </c>
      <c r="Q1625" s="1">
        <v>44455</v>
      </c>
      <c r="R1625" s="7" t="s">
        <v>31</v>
      </c>
      <c r="S1625" t="s">
        <v>32</v>
      </c>
      <c r="T1625" t="s">
        <v>8221</v>
      </c>
      <c r="U1625" s="7" t="str">
        <f t="shared" si="75"/>
        <v>PN-REC-BM-S</v>
      </c>
      <c r="V1625" s="4" t="str">
        <f t="shared" si="76"/>
        <v>999</v>
      </c>
      <c r="W1625" s="4" t="str">
        <f t="shared" si="77"/>
        <v>01</v>
      </c>
    </row>
    <row r="1626" spans="1:23" x14ac:dyDescent="0.25">
      <c r="A1626" t="s">
        <v>7999</v>
      </c>
      <c r="B1626" t="s">
        <v>21</v>
      </c>
      <c r="C1626" t="s">
        <v>8000</v>
      </c>
      <c r="D1626" t="s">
        <v>23</v>
      </c>
      <c r="E1626" t="s">
        <v>954</v>
      </c>
      <c r="F1626" s="2" t="s">
        <v>888</v>
      </c>
      <c r="G1626" t="s">
        <v>8001</v>
      </c>
      <c r="H1626" t="s">
        <v>10897</v>
      </c>
      <c r="I1626" t="s">
        <v>26</v>
      </c>
      <c r="K1626" t="s">
        <v>2959</v>
      </c>
      <c r="L1626" t="s">
        <v>23</v>
      </c>
      <c r="M1626" t="s">
        <v>27</v>
      </c>
      <c r="N1626" t="s">
        <v>8002</v>
      </c>
      <c r="O1626" t="s">
        <v>29</v>
      </c>
      <c r="P1626" t="s">
        <v>30</v>
      </c>
      <c r="Q1626" s="1">
        <v>44455</v>
      </c>
      <c r="R1626" s="7" t="s">
        <v>31</v>
      </c>
      <c r="S1626" t="s">
        <v>32</v>
      </c>
      <c r="T1626" t="s">
        <v>8003</v>
      </c>
      <c r="U1626" s="7" t="str">
        <f t="shared" si="75"/>
        <v>PN-REC-BM-S</v>
      </c>
      <c r="V1626" s="4" t="str">
        <f t="shared" si="76"/>
        <v>1001</v>
      </c>
      <c r="W1626" s="4" t="str">
        <f t="shared" si="77"/>
        <v>01</v>
      </c>
    </row>
    <row r="1627" spans="1:23" x14ac:dyDescent="0.25">
      <c r="A1627" t="s">
        <v>8004</v>
      </c>
      <c r="B1627" t="s">
        <v>21</v>
      </c>
      <c r="C1627" t="s">
        <v>8000</v>
      </c>
      <c r="D1627" t="s">
        <v>23</v>
      </c>
      <c r="E1627" t="s">
        <v>24</v>
      </c>
      <c r="F1627" s="2" t="s">
        <v>3117</v>
      </c>
      <c r="G1627" t="s">
        <v>8001</v>
      </c>
      <c r="H1627" t="s">
        <v>10901</v>
      </c>
      <c r="I1627" t="s">
        <v>26</v>
      </c>
      <c r="K1627" t="s">
        <v>2959</v>
      </c>
      <c r="L1627" t="s">
        <v>23</v>
      </c>
      <c r="M1627" t="s">
        <v>27</v>
      </c>
      <c r="N1627" t="s">
        <v>8005</v>
      </c>
      <c r="O1627" t="s">
        <v>29</v>
      </c>
      <c r="P1627" t="s">
        <v>30</v>
      </c>
      <c r="Q1627" s="1">
        <v>44455</v>
      </c>
      <c r="R1627" s="7" t="s">
        <v>31</v>
      </c>
      <c r="S1627" t="s">
        <v>32</v>
      </c>
      <c r="T1627" t="s">
        <v>8006</v>
      </c>
      <c r="U1627" s="7" t="str">
        <f t="shared" si="75"/>
        <v>PN-REC-BM-S</v>
      </c>
      <c r="V1627" s="4" t="str">
        <f t="shared" si="76"/>
        <v>1001</v>
      </c>
      <c r="W1627" s="4" t="str">
        <f t="shared" si="77"/>
        <v>02</v>
      </c>
    </row>
    <row r="1628" spans="1:23" x14ac:dyDescent="0.25">
      <c r="A1628" t="s">
        <v>8007</v>
      </c>
      <c r="B1628" t="s">
        <v>21</v>
      </c>
      <c r="C1628" t="s">
        <v>8000</v>
      </c>
      <c r="D1628" t="s">
        <v>23</v>
      </c>
      <c r="E1628" t="s">
        <v>130</v>
      </c>
      <c r="F1628" s="2" t="s">
        <v>199</v>
      </c>
      <c r="G1628" t="s">
        <v>8001</v>
      </c>
      <c r="H1628" t="s">
        <v>10900</v>
      </c>
      <c r="I1628" t="s">
        <v>26</v>
      </c>
      <c r="K1628" t="s">
        <v>2959</v>
      </c>
      <c r="L1628" t="s">
        <v>23</v>
      </c>
      <c r="M1628" t="s">
        <v>27</v>
      </c>
      <c r="N1628" t="s">
        <v>8008</v>
      </c>
      <c r="O1628" t="s">
        <v>29</v>
      </c>
      <c r="P1628" t="s">
        <v>30</v>
      </c>
      <c r="Q1628" s="1">
        <v>44455</v>
      </c>
      <c r="R1628" s="7" t="s">
        <v>31</v>
      </c>
      <c r="S1628" t="s">
        <v>32</v>
      </c>
      <c r="T1628" t="s">
        <v>8009</v>
      </c>
      <c r="U1628" s="7" t="str">
        <f t="shared" si="75"/>
        <v>PN-REC-BM-S</v>
      </c>
      <c r="V1628" s="4" t="str">
        <f t="shared" si="76"/>
        <v>1001</v>
      </c>
      <c r="W1628" s="4" t="str">
        <f t="shared" si="77"/>
        <v>03</v>
      </c>
    </row>
    <row r="1629" spans="1:23" x14ac:dyDescent="0.25">
      <c r="A1629" t="s">
        <v>8010</v>
      </c>
      <c r="B1629" t="s">
        <v>21</v>
      </c>
      <c r="C1629" t="s">
        <v>8011</v>
      </c>
      <c r="D1629" t="s">
        <v>23</v>
      </c>
      <c r="E1629" t="s">
        <v>3106</v>
      </c>
      <c r="F1629" s="2" t="s">
        <v>244</v>
      </c>
      <c r="G1629" t="s">
        <v>8012</v>
      </c>
      <c r="H1629" t="s">
        <v>3228</v>
      </c>
      <c r="I1629" t="s">
        <v>26</v>
      </c>
      <c r="K1629" t="s">
        <v>2959</v>
      </c>
      <c r="L1629" t="s">
        <v>23</v>
      </c>
      <c r="M1629" t="s">
        <v>27</v>
      </c>
      <c r="N1629" t="s">
        <v>8013</v>
      </c>
      <c r="O1629" t="s">
        <v>29</v>
      </c>
      <c r="P1629" t="s">
        <v>30</v>
      </c>
      <c r="Q1629" s="1">
        <v>44455</v>
      </c>
      <c r="R1629" s="7" t="s">
        <v>31</v>
      </c>
      <c r="S1629" t="s">
        <v>32</v>
      </c>
      <c r="T1629" t="s">
        <v>8014</v>
      </c>
      <c r="U1629" s="7" t="str">
        <f t="shared" si="75"/>
        <v>PN-REC-BM-S</v>
      </c>
      <c r="V1629" s="4" t="str">
        <f t="shared" si="76"/>
        <v>1002</v>
      </c>
      <c r="W1629" s="4" t="str">
        <f t="shared" si="77"/>
        <v>01</v>
      </c>
    </row>
    <row r="1630" spans="1:23" x14ac:dyDescent="0.25">
      <c r="A1630" t="s">
        <v>8015</v>
      </c>
      <c r="B1630" t="s">
        <v>21</v>
      </c>
      <c r="C1630" t="s">
        <v>8016</v>
      </c>
      <c r="D1630" t="s">
        <v>23</v>
      </c>
      <c r="E1630" t="s">
        <v>8017</v>
      </c>
      <c r="F1630" s="2" t="s">
        <v>244</v>
      </c>
      <c r="G1630" t="s">
        <v>8012</v>
      </c>
      <c r="H1630" t="s">
        <v>3228</v>
      </c>
      <c r="I1630" t="s">
        <v>26</v>
      </c>
      <c r="K1630" t="s">
        <v>2959</v>
      </c>
      <c r="L1630" t="s">
        <v>23</v>
      </c>
      <c r="M1630" t="s">
        <v>27</v>
      </c>
      <c r="N1630" t="s">
        <v>8018</v>
      </c>
      <c r="O1630" t="s">
        <v>29</v>
      </c>
      <c r="P1630" t="s">
        <v>30</v>
      </c>
      <c r="Q1630" s="1">
        <v>44455</v>
      </c>
      <c r="R1630" s="7" t="s">
        <v>31</v>
      </c>
      <c r="S1630" t="s">
        <v>32</v>
      </c>
      <c r="T1630" t="s">
        <v>8019</v>
      </c>
      <c r="U1630" s="7" t="str">
        <f t="shared" si="75"/>
        <v>PN-REC-BM-S</v>
      </c>
      <c r="V1630" s="4" t="str">
        <f t="shared" si="76"/>
        <v>1002</v>
      </c>
      <c r="W1630" s="4" t="str">
        <f t="shared" si="77"/>
        <v>02</v>
      </c>
    </row>
    <row r="1631" spans="1:23" x14ac:dyDescent="0.25">
      <c r="A1631" t="s">
        <v>8020</v>
      </c>
      <c r="B1631" t="s">
        <v>21</v>
      </c>
      <c r="C1631" t="s">
        <v>8021</v>
      </c>
      <c r="D1631" t="s">
        <v>23</v>
      </c>
      <c r="E1631" t="s">
        <v>954</v>
      </c>
      <c r="F1631" s="2">
        <v>15203</v>
      </c>
      <c r="G1631" t="s">
        <v>8012</v>
      </c>
      <c r="H1631" t="s">
        <v>10897</v>
      </c>
      <c r="I1631" t="s">
        <v>26</v>
      </c>
      <c r="K1631" t="s">
        <v>2959</v>
      </c>
      <c r="L1631" t="s">
        <v>23</v>
      </c>
      <c r="M1631" t="s">
        <v>27</v>
      </c>
      <c r="N1631" t="s">
        <v>8022</v>
      </c>
      <c r="O1631" t="s">
        <v>29</v>
      </c>
      <c r="P1631" t="s">
        <v>30</v>
      </c>
      <c r="Q1631" s="1">
        <v>44455</v>
      </c>
      <c r="R1631" s="7" t="s">
        <v>31</v>
      </c>
      <c r="S1631" t="s">
        <v>32</v>
      </c>
      <c r="T1631" t="s">
        <v>8023</v>
      </c>
      <c r="U1631" s="7" t="str">
        <f t="shared" si="75"/>
        <v>PN-REC-BM-S</v>
      </c>
      <c r="V1631" s="4" t="str">
        <f t="shared" si="76"/>
        <v>1002</v>
      </c>
      <c r="W1631" s="4" t="str">
        <f t="shared" si="77"/>
        <v>03</v>
      </c>
    </row>
    <row r="1632" spans="1:23" x14ac:dyDescent="0.25">
      <c r="A1632" t="s">
        <v>8024</v>
      </c>
      <c r="B1632" t="s">
        <v>21</v>
      </c>
      <c r="C1632" t="s">
        <v>8025</v>
      </c>
      <c r="D1632" t="s">
        <v>23</v>
      </c>
      <c r="E1632" t="s">
        <v>954</v>
      </c>
      <c r="G1632" t="s">
        <v>8026</v>
      </c>
      <c r="H1632" t="s">
        <v>10902</v>
      </c>
      <c r="I1632" t="s">
        <v>2952</v>
      </c>
      <c r="K1632" t="s">
        <v>7868</v>
      </c>
      <c r="L1632" t="s">
        <v>23</v>
      </c>
      <c r="M1632" t="s">
        <v>27</v>
      </c>
      <c r="N1632" t="s">
        <v>8027</v>
      </c>
      <c r="O1632" t="s">
        <v>29</v>
      </c>
      <c r="P1632" t="s">
        <v>30</v>
      </c>
      <c r="Q1632" s="1">
        <v>44455</v>
      </c>
      <c r="R1632" s="7" t="s">
        <v>31</v>
      </c>
      <c r="S1632" t="s">
        <v>32</v>
      </c>
      <c r="T1632" t="s">
        <v>8028</v>
      </c>
      <c r="U1632" s="7" t="str">
        <f t="shared" si="75"/>
        <v>PN-REC-BM-S</v>
      </c>
      <c r="V1632" s="4" t="str">
        <f t="shared" si="76"/>
        <v>1005</v>
      </c>
      <c r="W1632" s="4" t="str">
        <f t="shared" si="77"/>
        <v>01</v>
      </c>
    </row>
    <row r="1633" spans="1:23" x14ac:dyDescent="0.25">
      <c r="A1633" t="s">
        <v>8029</v>
      </c>
      <c r="B1633" t="s">
        <v>21</v>
      </c>
      <c r="C1633" t="s">
        <v>8025</v>
      </c>
      <c r="D1633" t="s">
        <v>23</v>
      </c>
      <c r="E1633" t="s">
        <v>56</v>
      </c>
      <c r="F1633" s="2" t="s">
        <v>3248</v>
      </c>
      <c r="G1633" t="s">
        <v>8026</v>
      </c>
      <c r="H1633" t="s">
        <v>3228</v>
      </c>
      <c r="I1633" t="s">
        <v>26</v>
      </c>
      <c r="K1633" t="s">
        <v>2959</v>
      </c>
      <c r="L1633" t="s">
        <v>23</v>
      </c>
      <c r="M1633" t="s">
        <v>27</v>
      </c>
      <c r="N1633" t="s">
        <v>8030</v>
      </c>
      <c r="O1633" t="s">
        <v>29</v>
      </c>
      <c r="P1633" t="s">
        <v>30</v>
      </c>
      <c r="Q1633" s="1">
        <v>44455</v>
      </c>
      <c r="R1633" s="7" t="s">
        <v>31</v>
      </c>
      <c r="S1633" t="s">
        <v>32</v>
      </c>
      <c r="T1633" t="s">
        <v>8031</v>
      </c>
      <c r="U1633" s="7" t="str">
        <f t="shared" si="75"/>
        <v>PN-REC-BM-S</v>
      </c>
      <c r="V1633" s="4" t="str">
        <f t="shared" si="76"/>
        <v>1005</v>
      </c>
      <c r="W1633" s="4" t="str">
        <f t="shared" si="77"/>
        <v>02</v>
      </c>
    </row>
    <row r="1634" spans="1:23" x14ac:dyDescent="0.25">
      <c r="A1634" t="s">
        <v>8032</v>
      </c>
      <c r="B1634" t="s">
        <v>21</v>
      </c>
      <c r="C1634" t="s">
        <v>8025</v>
      </c>
      <c r="D1634" t="s">
        <v>23</v>
      </c>
      <c r="E1634" t="s">
        <v>56</v>
      </c>
      <c r="F1634" s="2" t="s">
        <v>3248</v>
      </c>
      <c r="G1634" t="s">
        <v>8026</v>
      </c>
      <c r="H1634" t="s">
        <v>10897</v>
      </c>
      <c r="I1634" t="s">
        <v>26</v>
      </c>
      <c r="K1634" t="s">
        <v>2959</v>
      </c>
      <c r="L1634" t="s">
        <v>23</v>
      </c>
      <c r="M1634" t="s">
        <v>27</v>
      </c>
      <c r="N1634" t="s">
        <v>8033</v>
      </c>
      <c r="O1634" t="s">
        <v>29</v>
      </c>
      <c r="P1634" t="s">
        <v>30</v>
      </c>
      <c r="Q1634" s="1">
        <v>44455</v>
      </c>
      <c r="R1634" s="7" t="s">
        <v>31</v>
      </c>
      <c r="S1634" t="s">
        <v>32</v>
      </c>
      <c r="T1634" t="s">
        <v>8034</v>
      </c>
      <c r="U1634" s="7" t="str">
        <f t="shared" si="75"/>
        <v>PN-REC-BM-S</v>
      </c>
      <c r="V1634" s="4" t="str">
        <f t="shared" si="76"/>
        <v>1005</v>
      </c>
      <c r="W1634" s="4" t="str">
        <f t="shared" si="77"/>
        <v>03</v>
      </c>
    </row>
    <row r="1635" spans="1:23" x14ac:dyDescent="0.25">
      <c r="A1635" t="s">
        <v>8035</v>
      </c>
      <c r="B1635" t="s">
        <v>21</v>
      </c>
      <c r="C1635" t="s">
        <v>8036</v>
      </c>
      <c r="D1635" t="s">
        <v>23</v>
      </c>
      <c r="E1635" t="s">
        <v>56</v>
      </c>
      <c r="F1635" s="2" t="s">
        <v>8037</v>
      </c>
      <c r="G1635" t="s">
        <v>8038</v>
      </c>
      <c r="H1635" t="s">
        <v>3228</v>
      </c>
      <c r="I1635" t="s">
        <v>26</v>
      </c>
      <c r="K1635" t="s">
        <v>2959</v>
      </c>
      <c r="L1635" t="s">
        <v>23</v>
      </c>
      <c r="M1635" t="s">
        <v>27</v>
      </c>
      <c r="N1635" t="s">
        <v>8039</v>
      </c>
      <c r="O1635" t="s">
        <v>29</v>
      </c>
      <c r="P1635" t="s">
        <v>30</v>
      </c>
      <c r="Q1635" s="1">
        <v>44455</v>
      </c>
      <c r="R1635" s="7" t="s">
        <v>31</v>
      </c>
      <c r="S1635" t="s">
        <v>32</v>
      </c>
      <c r="T1635" t="s">
        <v>8040</v>
      </c>
      <c r="U1635" s="7" t="str">
        <f t="shared" si="75"/>
        <v>PN-REC-BM-S</v>
      </c>
      <c r="V1635" s="4" t="str">
        <f t="shared" si="76"/>
        <v>1006</v>
      </c>
      <c r="W1635" s="4" t="str">
        <f t="shared" si="77"/>
        <v>01</v>
      </c>
    </row>
    <row r="1636" spans="1:23" x14ac:dyDescent="0.25">
      <c r="A1636" t="s">
        <v>8041</v>
      </c>
      <c r="B1636" t="s">
        <v>21</v>
      </c>
      <c r="C1636" t="s">
        <v>8042</v>
      </c>
      <c r="D1636" t="s">
        <v>23</v>
      </c>
      <c r="E1636" t="s">
        <v>339</v>
      </c>
      <c r="F1636" s="2">
        <v>13996</v>
      </c>
      <c r="G1636" t="s">
        <v>8043</v>
      </c>
      <c r="H1636" t="s">
        <v>10898</v>
      </c>
      <c r="I1636" t="s">
        <v>26</v>
      </c>
      <c r="K1636" t="s">
        <v>2959</v>
      </c>
      <c r="L1636" t="s">
        <v>23</v>
      </c>
      <c r="M1636" t="s">
        <v>27</v>
      </c>
      <c r="N1636" t="s">
        <v>8044</v>
      </c>
      <c r="O1636" t="s">
        <v>29</v>
      </c>
      <c r="P1636" t="s">
        <v>30</v>
      </c>
      <c r="Q1636" s="1">
        <v>44455</v>
      </c>
      <c r="R1636" s="7" t="s">
        <v>31</v>
      </c>
      <c r="S1636" t="s">
        <v>32</v>
      </c>
      <c r="T1636" t="s">
        <v>8045</v>
      </c>
      <c r="U1636" s="7" t="str">
        <f t="shared" si="75"/>
        <v>PN-REC-BM-S</v>
      </c>
      <c r="V1636" s="4" t="str">
        <f t="shared" si="76"/>
        <v>1007</v>
      </c>
      <c r="W1636" s="4" t="str">
        <f t="shared" si="77"/>
        <v>01</v>
      </c>
    </row>
    <row r="1637" spans="1:23" x14ac:dyDescent="0.25">
      <c r="A1637" t="s">
        <v>8046</v>
      </c>
      <c r="B1637" t="s">
        <v>21</v>
      </c>
      <c r="C1637" t="s">
        <v>8047</v>
      </c>
      <c r="D1637" t="s">
        <v>23</v>
      </c>
      <c r="E1637" t="s">
        <v>24</v>
      </c>
      <c r="F1637" s="2" t="s">
        <v>442</v>
      </c>
      <c r="G1637" t="s">
        <v>8012</v>
      </c>
      <c r="H1637" t="s">
        <v>10897</v>
      </c>
      <c r="I1637" t="s">
        <v>26</v>
      </c>
      <c r="K1637" t="s">
        <v>2959</v>
      </c>
      <c r="L1637" t="s">
        <v>23</v>
      </c>
      <c r="M1637" t="s">
        <v>27</v>
      </c>
      <c r="N1637" t="s">
        <v>8048</v>
      </c>
      <c r="O1637" t="s">
        <v>29</v>
      </c>
      <c r="P1637" t="s">
        <v>30</v>
      </c>
      <c r="Q1637" s="1">
        <v>44455</v>
      </c>
      <c r="R1637" s="7" t="s">
        <v>31</v>
      </c>
      <c r="S1637" t="s">
        <v>32</v>
      </c>
      <c r="T1637" t="s">
        <v>8049</v>
      </c>
      <c r="U1637" s="7" t="str">
        <f t="shared" si="75"/>
        <v>PN-REC-BM-S</v>
      </c>
      <c r="V1637" s="4" t="str">
        <f t="shared" si="76"/>
        <v>1008</v>
      </c>
      <c r="W1637" s="4" t="str">
        <f t="shared" si="77"/>
        <v>01</v>
      </c>
    </row>
    <row r="1638" spans="1:23" x14ac:dyDescent="0.25">
      <c r="A1638" t="s">
        <v>8050</v>
      </c>
      <c r="B1638" t="s">
        <v>21</v>
      </c>
      <c r="C1638" t="s">
        <v>8047</v>
      </c>
      <c r="D1638" t="s">
        <v>23</v>
      </c>
      <c r="E1638" t="s">
        <v>3106</v>
      </c>
      <c r="F1638" s="2" t="s">
        <v>244</v>
      </c>
      <c r="G1638" t="s">
        <v>8012</v>
      </c>
      <c r="H1638" t="s">
        <v>10900</v>
      </c>
      <c r="I1638" t="s">
        <v>26</v>
      </c>
      <c r="K1638" t="s">
        <v>2959</v>
      </c>
      <c r="L1638" t="s">
        <v>23</v>
      </c>
      <c r="M1638" t="s">
        <v>27</v>
      </c>
      <c r="N1638" t="s">
        <v>8051</v>
      </c>
      <c r="O1638" t="s">
        <v>29</v>
      </c>
      <c r="P1638" t="s">
        <v>30</v>
      </c>
      <c r="Q1638" s="1">
        <v>44455</v>
      </c>
      <c r="R1638" s="7" t="s">
        <v>31</v>
      </c>
      <c r="S1638" t="s">
        <v>32</v>
      </c>
      <c r="T1638" t="s">
        <v>8052</v>
      </c>
      <c r="U1638" s="7" t="str">
        <f t="shared" si="75"/>
        <v>PN-REC-BM-S</v>
      </c>
      <c r="V1638" s="4" t="str">
        <f t="shared" si="76"/>
        <v>1008</v>
      </c>
      <c r="W1638" s="4" t="str">
        <f t="shared" si="77"/>
        <v>02</v>
      </c>
    </row>
    <row r="1639" spans="1:23" x14ac:dyDescent="0.25">
      <c r="A1639" t="s">
        <v>8053</v>
      </c>
      <c r="B1639" t="s">
        <v>21</v>
      </c>
      <c r="C1639" t="s">
        <v>8054</v>
      </c>
      <c r="D1639" t="s">
        <v>23</v>
      </c>
      <c r="E1639" t="s">
        <v>1554</v>
      </c>
      <c r="G1639" t="s">
        <v>8055</v>
      </c>
      <c r="H1639" t="s">
        <v>10902</v>
      </c>
      <c r="I1639" t="s">
        <v>2952</v>
      </c>
      <c r="K1639" t="s">
        <v>7868</v>
      </c>
      <c r="L1639" t="s">
        <v>23</v>
      </c>
      <c r="M1639" t="s">
        <v>27</v>
      </c>
      <c r="N1639" t="s">
        <v>8056</v>
      </c>
      <c r="O1639" t="s">
        <v>29</v>
      </c>
      <c r="P1639" t="s">
        <v>30</v>
      </c>
      <c r="Q1639" s="1">
        <v>44455</v>
      </c>
      <c r="R1639" s="7" t="s">
        <v>31</v>
      </c>
      <c r="S1639" t="s">
        <v>32</v>
      </c>
      <c r="T1639" t="s">
        <v>8057</v>
      </c>
      <c r="U1639" s="7" t="str">
        <f t="shared" si="75"/>
        <v>PN-REC-BM-S</v>
      </c>
      <c r="V1639" s="4" t="str">
        <f t="shared" si="76"/>
        <v>1009</v>
      </c>
      <c r="W1639" s="4" t="str">
        <f t="shared" si="77"/>
        <v>01</v>
      </c>
    </row>
    <row r="1640" spans="1:23" x14ac:dyDescent="0.25">
      <c r="A1640" t="s">
        <v>8058</v>
      </c>
      <c r="B1640" t="s">
        <v>21</v>
      </c>
      <c r="C1640" t="s">
        <v>8059</v>
      </c>
      <c r="D1640" t="s">
        <v>23</v>
      </c>
      <c r="E1640" t="s">
        <v>56</v>
      </c>
      <c r="G1640" t="s">
        <v>8060</v>
      </c>
      <c r="H1640" t="s">
        <v>10898</v>
      </c>
      <c r="I1640" t="s">
        <v>26</v>
      </c>
      <c r="K1640" t="s">
        <v>2959</v>
      </c>
      <c r="L1640" t="s">
        <v>23</v>
      </c>
      <c r="M1640" t="s">
        <v>27</v>
      </c>
      <c r="N1640" t="s">
        <v>8061</v>
      </c>
      <c r="O1640" t="s">
        <v>29</v>
      </c>
      <c r="P1640" t="s">
        <v>30</v>
      </c>
      <c r="Q1640" s="1">
        <v>44455</v>
      </c>
      <c r="R1640" s="7" t="s">
        <v>31</v>
      </c>
      <c r="S1640" t="s">
        <v>32</v>
      </c>
      <c r="T1640" t="s">
        <v>8062</v>
      </c>
      <c r="U1640" s="7" t="str">
        <f t="shared" si="75"/>
        <v>PN-REC-BM-S</v>
      </c>
      <c r="V1640" s="4" t="str">
        <f t="shared" si="76"/>
        <v>1010</v>
      </c>
      <c r="W1640" s="4" t="str">
        <f t="shared" si="77"/>
        <v>01</v>
      </c>
    </row>
    <row r="1641" spans="1:23" x14ac:dyDescent="0.25">
      <c r="A1641" t="s">
        <v>8063</v>
      </c>
      <c r="B1641" t="s">
        <v>21</v>
      </c>
      <c r="C1641" t="s">
        <v>8064</v>
      </c>
      <c r="D1641" t="s">
        <v>23</v>
      </c>
      <c r="E1641" t="s">
        <v>113</v>
      </c>
      <c r="F1641" s="2">
        <v>15111</v>
      </c>
      <c r="G1641" t="s">
        <v>8065</v>
      </c>
      <c r="H1641" t="s">
        <v>3228</v>
      </c>
      <c r="I1641" t="s">
        <v>26</v>
      </c>
      <c r="K1641" t="s">
        <v>2959</v>
      </c>
      <c r="L1641" t="s">
        <v>23</v>
      </c>
      <c r="M1641" t="s">
        <v>27</v>
      </c>
      <c r="N1641" t="s">
        <v>8066</v>
      </c>
      <c r="O1641" t="s">
        <v>29</v>
      </c>
      <c r="P1641" t="s">
        <v>30</v>
      </c>
      <c r="Q1641" s="1">
        <v>44455</v>
      </c>
      <c r="R1641" s="7" t="s">
        <v>31</v>
      </c>
      <c r="S1641" t="s">
        <v>32</v>
      </c>
      <c r="T1641" t="s">
        <v>8067</v>
      </c>
      <c r="U1641" s="7" t="str">
        <f t="shared" si="75"/>
        <v>PN-REC-BM-S</v>
      </c>
      <c r="V1641" s="4" t="str">
        <f t="shared" si="76"/>
        <v>1011</v>
      </c>
      <c r="W1641" s="4" t="str">
        <f t="shared" si="77"/>
        <v>01</v>
      </c>
    </row>
    <row r="1642" spans="1:23" x14ac:dyDescent="0.25">
      <c r="A1642" t="s">
        <v>8068</v>
      </c>
      <c r="B1642" t="s">
        <v>21</v>
      </c>
      <c r="C1642" t="s">
        <v>8069</v>
      </c>
      <c r="D1642" t="s">
        <v>23</v>
      </c>
      <c r="E1642" t="s">
        <v>7910</v>
      </c>
      <c r="F1642" s="2" t="s">
        <v>244</v>
      </c>
      <c r="G1642" t="s">
        <v>8065</v>
      </c>
      <c r="H1642" t="s">
        <v>10897</v>
      </c>
      <c r="I1642" t="s">
        <v>26</v>
      </c>
      <c r="K1642" t="s">
        <v>2959</v>
      </c>
      <c r="L1642" t="s">
        <v>23</v>
      </c>
      <c r="M1642" t="s">
        <v>27</v>
      </c>
      <c r="N1642" t="s">
        <v>8070</v>
      </c>
      <c r="O1642" t="s">
        <v>29</v>
      </c>
      <c r="P1642" t="s">
        <v>30</v>
      </c>
      <c r="Q1642" s="1">
        <v>44455</v>
      </c>
      <c r="R1642" s="7" t="s">
        <v>31</v>
      </c>
      <c r="S1642" t="s">
        <v>32</v>
      </c>
      <c r="T1642" t="s">
        <v>8071</v>
      </c>
      <c r="U1642" s="7" t="str">
        <f t="shared" si="75"/>
        <v>PN-REC-BM-S</v>
      </c>
      <c r="V1642" s="4" t="str">
        <f t="shared" si="76"/>
        <v>1011</v>
      </c>
      <c r="W1642" s="4" t="str">
        <f t="shared" si="77"/>
        <v>02</v>
      </c>
    </row>
    <row r="1643" spans="1:23" x14ac:dyDescent="0.25">
      <c r="A1643" t="s">
        <v>8072</v>
      </c>
      <c r="B1643" t="s">
        <v>21</v>
      </c>
      <c r="C1643" t="s">
        <v>8073</v>
      </c>
      <c r="D1643" t="s">
        <v>23</v>
      </c>
      <c r="E1643" t="s">
        <v>7910</v>
      </c>
      <c r="F1643" s="2" t="s">
        <v>199</v>
      </c>
      <c r="G1643" t="s">
        <v>8065</v>
      </c>
      <c r="H1643" t="s">
        <v>10897</v>
      </c>
      <c r="I1643" t="s">
        <v>26</v>
      </c>
      <c r="K1643" t="s">
        <v>2959</v>
      </c>
      <c r="L1643" t="s">
        <v>23</v>
      </c>
      <c r="M1643" t="s">
        <v>27</v>
      </c>
      <c r="N1643" t="s">
        <v>8074</v>
      </c>
      <c r="O1643" t="s">
        <v>29</v>
      </c>
      <c r="P1643" t="s">
        <v>30</v>
      </c>
      <c r="Q1643" s="1">
        <v>44455</v>
      </c>
      <c r="R1643" t="s">
        <v>31</v>
      </c>
      <c r="S1643" t="s">
        <v>32</v>
      </c>
      <c r="T1643" t="s">
        <v>8075</v>
      </c>
      <c r="U1643" s="7" t="str">
        <f t="shared" si="75"/>
        <v>PN-REC-BM-S</v>
      </c>
      <c r="V1643" s="4" t="str">
        <f t="shared" si="76"/>
        <v>1011</v>
      </c>
      <c r="W1643" s="4" t="str">
        <f t="shared" si="77"/>
        <v>03</v>
      </c>
    </row>
    <row r="1644" spans="1:23" x14ac:dyDescent="0.25">
      <c r="A1644" t="s">
        <v>8076</v>
      </c>
      <c r="B1644" t="s">
        <v>21</v>
      </c>
      <c r="C1644" t="s">
        <v>8077</v>
      </c>
      <c r="D1644" t="s">
        <v>23</v>
      </c>
      <c r="E1644" t="s">
        <v>8078</v>
      </c>
      <c r="G1644" t="s">
        <v>8079</v>
      </c>
      <c r="H1644" t="s">
        <v>3228</v>
      </c>
      <c r="I1644" t="s">
        <v>2952</v>
      </c>
      <c r="K1644" t="s">
        <v>7868</v>
      </c>
      <c r="L1644" t="s">
        <v>23</v>
      </c>
      <c r="M1644" t="s">
        <v>27</v>
      </c>
      <c r="N1644" t="s">
        <v>8080</v>
      </c>
      <c r="O1644" t="s">
        <v>29</v>
      </c>
      <c r="P1644" t="s">
        <v>30</v>
      </c>
      <c r="Q1644" s="1">
        <v>44455</v>
      </c>
      <c r="R1644" t="s">
        <v>31</v>
      </c>
      <c r="S1644" t="s">
        <v>32</v>
      </c>
      <c r="T1644" t="s">
        <v>8081</v>
      </c>
      <c r="U1644" s="7" t="str">
        <f t="shared" si="75"/>
        <v>PN-REC-BM-S</v>
      </c>
      <c r="V1644" s="4" t="str">
        <f t="shared" si="76"/>
        <v>1013</v>
      </c>
      <c r="W1644" s="4" t="str">
        <f t="shared" si="77"/>
        <v>01</v>
      </c>
    </row>
    <row r="1645" spans="1:23" x14ac:dyDescent="0.25">
      <c r="A1645" t="s">
        <v>8082</v>
      </c>
      <c r="B1645" t="s">
        <v>21</v>
      </c>
      <c r="C1645" t="s">
        <v>8077</v>
      </c>
      <c r="D1645" t="s">
        <v>23</v>
      </c>
      <c r="E1645" t="s">
        <v>56</v>
      </c>
      <c r="F1645" s="2" t="s">
        <v>89</v>
      </c>
      <c r="G1645" t="s">
        <v>8079</v>
      </c>
      <c r="H1645" t="s">
        <v>3228</v>
      </c>
      <c r="I1645" t="s">
        <v>26</v>
      </c>
      <c r="K1645" t="s">
        <v>2959</v>
      </c>
      <c r="L1645" t="s">
        <v>23</v>
      </c>
      <c r="M1645" t="s">
        <v>27</v>
      </c>
      <c r="N1645" t="s">
        <v>8083</v>
      </c>
      <c r="O1645" t="s">
        <v>29</v>
      </c>
      <c r="P1645" t="s">
        <v>30</v>
      </c>
      <c r="Q1645" s="1">
        <v>44455</v>
      </c>
      <c r="R1645" t="s">
        <v>31</v>
      </c>
      <c r="S1645" t="s">
        <v>32</v>
      </c>
      <c r="T1645" t="s">
        <v>8084</v>
      </c>
      <c r="U1645" s="7" t="str">
        <f t="shared" si="75"/>
        <v>PN-REC-BM-S</v>
      </c>
      <c r="V1645" s="4" t="str">
        <f t="shared" si="76"/>
        <v>1013</v>
      </c>
      <c r="W1645" s="4" t="str">
        <f t="shared" si="77"/>
        <v>02</v>
      </c>
    </row>
    <row r="1646" spans="1:23" x14ac:dyDescent="0.25">
      <c r="A1646" t="s">
        <v>8085</v>
      </c>
      <c r="B1646" t="s">
        <v>21</v>
      </c>
      <c r="C1646" t="s">
        <v>8086</v>
      </c>
      <c r="D1646" t="s">
        <v>23</v>
      </c>
      <c r="E1646" t="s">
        <v>3106</v>
      </c>
      <c r="G1646" t="s">
        <v>8087</v>
      </c>
      <c r="H1646" t="s">
        <v>10897</v>
      </c>
      <c r="I1646" t="s">
        <v>26</v>
      </c>
      <c r="K1646" t="s">
        <v>2959</v>
      </c>
      <c r="L1646" t="s">
        <v>23</v>
      </c>
      <c r="M1646" t="s">
        <v>27</v>
      </c>
      <c r="N1646" t="s">
        <v>8088</v>
      </c>
      <c r="O1646" t="s">
        <v>29</v>
      </c>
      <c r="P1646" t="s">
        <v>30</v>
      </c>
      <c r="Q1646" s="1">
        <v>44455</v>
      </c>
      <c r="R1646" s="7" t="s">
        <v>31</v>
      </c>
      <c r="S1646" t="s">
        <v>32</v>
      </c>
      <c r="T1646" t="s">
        <v>8089</v>
      </c>
      <c r="U1646" s="7" t="str">
        <f t="shared" si="75"/>
        <v>PN-REC-BM-S</v>
      </c>
      <c r="V1646" s="4" t="str">
        <f t="shared" si="76"/>
        <v>1014</v>
      </c>
      <c r="W1646" s="4" t="str">
        <f t="shared" si="77"/>
        <v>01</v>
      </c>
    </row>
    <row r="1647" spans="1:23" x14ac:dyDescent="0.25">
      <c r="A1647" t="s">
        <v>8090</v>
      </c>
      <c r="B1647" t="s">
        <v>21</v>
      </c>
      <c r="C1647" t="s">
        <v>8091</v>
      </c>
      <c r="D1647" t="s">
        <v>23</v>
      </c>
      <c r="E1647" t="s">
        <v>24</v>
      </c>
      <c r="F1647" s="2" t="s">
        <v>859</v>
      </c>
      <c r="G1647" t="s">
        <v>8087</v>
      </c>
      <c r="H1647" t="s">
        <v>10902</v>
      </c>
      <c r="I1647" t="s">
        <v>26</v>
      </c>
      <c r="K1647" t="s">
        <v>2959</v>
      </c>
      <c r="L1647" t="s">
        <v>23</v>
      </c>
      <c r="M1647" t="s">
        <v>27</v>
      </c>
      <c r="N1647" t="s">
        <v>8092</v>
      </c>
      <c r="O1647" t="s">
        <v>29</v>
      </c>
      <c r="P1647" t="s">
        <v>30</v>
      </c>
      <c r="Q1647" s="1">
        <v>44455</v>
      </c>
      <c r="R1647" s="7" t="s">
        <v>31</v>
      </c>
      <c r="S1647" t="s">
        <v>32</v>
      </c>
      <c r="T1647" t="s">
        <v>8093</v>
      </c>
      <c r="U1647" s="7" t="str">
        <f t="shared" si="75"/>
        <v>PN-REC-BM-S</v>
      </c>
      <c r="V1647" s="4" t="str">
        <f t="shared" si="76"/>
        <v>1014</v>
      </c>
      <c r="W1647" s="4" t="str">
        <f t="shared" si="77"/>
        <v>02</v>
      </c>
    </row>
    <row r="1648" spans="1:23" x14ac:dyDescent="0.25">
      <c r="A1648" t="s">
        <v>8094</v>
      </c>
      <c r="B1648" t="s">
        <v>21</v>
      </c>
      <c r="C1648" t="s">
        <v>8095</v>
      </c>
      <c r="D1648" t="s">
        <v>23</v>
      </c>
      <c r="E1648" t="s">
        <v>56</v>
      </c>
      <c r="F1648" s="2" t="s">
        <v>89</v>
      </c>
      <c r="G1648" t="s">
        <v>8079</v>
      </c>
      <c r="H1648" t="s">
        <v>10900</v>
      </c>
      <c r="I1648" t="s">
        <v>26</v>
      </c>
      <c r="K1648" t="s">
        <v>2959</v>
      </c>
      <c r="L1648" t="s">
        <v>23</v>
      </c>
      <c r="M1648" t="s">
        <v>27</v>
      </c>
      <c r="N1648" t="s">
        <v>8096</v>
      </c>
      <c r="O1648" t="s">
        <v>29</v>
      </c>
      <c r="P1648" t="s">
        <v>30</v>
      </c>
      <c r="Q1648" s="1">
        <v>44455</v>
      </c>
      <c r="R1648" s="7" t="s">
        <v>31</v>
      </c>
      <c r="S1648" t="s">
        <v>32</v>
      </c>
      <c r="T1648" t="s">
        <v>8097</v>
      </c>
      <c r="U1648" s="7" t="str">
        <f t="shared" si="75"/>
        <v>PN-REC-BM-S</v>
      </c>
      <c r="V1648" s="4" t="str">
        <f t="shared" si="76"/>
        <v>1015</v>
      </c>
      <c r="W1648" s="4" t="str">
        <f t="shared" si="77"/>
        <v>01</v>
      </c>
    </row>
    <row r="1649" spans="1:23" x14ac:dyDescent="0.25">
      <c r="A1649" t="s">
        <v>8098</v>
      </c>
      <c r="B1649" t="s">
        <v>21</v>
      </c>
      <c r="C1649" t="s">
        <v>8099</v>
      </c>
      <c r="D1649" t="s">
        <v>23</v>
      </c>
      <c r="E1649" t="s">
        <v>1982</v>
      </c>
      <c r="F1649" s="2" t="s">
        <v>102</v>
      </c>
      <c r="G1649" t="s">
        <v>8100</v>
      </c>
      <c r="H1649" t="s">
        <v>10897</v>
      </c>
      <c r="I1649" t="s">
        <v>26</v>
      </c>
      <c r="K1649" t="s">
        <v>2959</v>
      </c>
      <c r="L1649" t="s">
        <v>23</v>
      </c>
      <c r="M1649" t="s">
        <v>27</v>
      </c>
      <c r="N1649" t="s">
        <v>8101</v>
      </c>
      <c r="O1649" t="s">
        <v>29</v>
      </c>
      <c r="P1649" t="s">
        <v>30</v>
      </c>
      <c r="Q1649" s="1">
        <v>44455</v>
      </c>
      <c r="R1649" s="7" t="s">
        <v>31</v>
      </c>
      <c r="S1649" t="s">
        <v>32</v>
      </c>
      <c r="T1649" t="s">
        <v>8102</v>
      </c>
      <c r="U1649" s="7" t="str">
        <f t="shared" si="75"/>
        <v>PN-REC-BM-S</v>
      </c>
      <c r="V1649" s="4" t="str">
        <f t="shared" si="76"/>
        <v>1016</v>
      </c>
      <c r="W1649" s="4" t="str">
        <f t="shared" si="77"/>
        <v>01</v>
      </c>
    </row>
    <row r="1650" spans="1:23" x14ac:dyDescent="0.25">
      <c r="A1650" t="s">
        <v>8103</v>
      </c>
      <c r="B1650" t="s">
        <v>21</v>
      </c>
      <c r="C1650" t="s">
        <v>8104</v>
      </c>
      <c r="D1650" t="s">
        <v>23</v>
      </c>
      <c r="E1650" t="s">
        <v>24</v>
      </c>
      <c r="F1650" s="2" t="s">
        <v>3248</v>
      </c>
      <c r="G1650" t="s">
        <v>8100</v>
      </c>
      <c r="H1650" t="s">
        <v>10898</v>
      </c>
      <c r="I1650" t="s">
        <v>26</v>
      </c>
      <c r="K1650" t="s">
        <v>2959</v>
      </c>
      <c r="L1650" t="s">
        <v>23</v>
      </c>
      <c r="M1650" t="s">
        <v>27</v>
      </c>
      <c r="N1650" t="s">
        <v>8105</v>
      </c>
      <c r="O1650" t="s">
        <v>29</v>
      </c>
      <c r="P1650" t="s">
        <v>30</v>
      </c>
      <c r="Q1650" s="1">
        <v>44455</v>
      </c>
      <c r="R1650" t="s">
        <v>31</v>
      </c>
      <c r="S1650" t="s">
        <v>32</v>
      </c>
      <c r="T1650" t="s">
        <v>8106</v>
      </c>
      <c r="U1650" s="7" t="str">
        <f t="shared" si="75"/>
        <v>PN-REC-BM-S</v>
      </c>
      <c r="V1650" s="4" t="str">
        <f t="shared" si="76"/>
        <v>1016</v>
      </c>
      <c r="W1650" s="4" t="str">
        <f t="shared" si="77"/>
        <v>02</v>
      </c>
    </row>
    <row r="1651" spans="1:23" x14ac:dyDescent="0.25">
      <c r="A1651" t="s">
        <v>8107</v>
      </c>
      <c r="B1651" t="s">
        <v>21</v>
      </c>
      <c r="C1651" t="s">
        <v>8108</v>
      </c>
      <c r="D1651" t="s">
        <v>23</v>
      </c>
      <c r="E1651" t="s">
        <v>24</v>
      </c>
      <c r="F1651" s="2" t="s">
        <v>1053</v>
      </c>
      <c r="G1651" t="s">
        <v>8109</v>
      </c>
      <c r="H1651" t="s">
        <v>10898</v>
      </c>
      <c r="I1651" t="s">
        <v>26</v>
      </c>
      <c r="K1651" t="s">
        <v>2959</v>
      </c>
      <c r="L1651" t="s">
        <v>23</v>
      </c>
      <c r="M1651" t="s">
        <v>27</v>
      </c>
      <c r="N1651" t="s">
        <v>8110</v>
      </c>
      <c r="O1651" t="s">
        <v>29</v>
      </c>
      <c r="P1651" t="s">
        <v>30</v>
      </c>
      <c r="Q1651" s="1">
        <v>44455</v>
      </c>
      <c r="R1651" t="s">
        <v>31</v>
      </c>
      <c r="S1651" t="s">
        <v>32</v>
      </c>
      <c r="T1651" t="s">
        <v>8111</v>
      </c>
      <c r="U1651" s="7" t="str">
        <f t="shared" si="75"/>
        <v>PN-REC-BM-S</v>
      </c>
      <c r="V1651" s="4" t="str">
        <f t="shared" si="76"/>
        <v>1017</v>
      </c>
      <c r="W1651" s="4" t="str">
        <f t="shared" si="77"/>
        <v>01</v>
      </c>
    </row>
    <row r="1652" spans="1:23" x14ac:dyDescent="0.25">
      <c r="A1652" t="s">
        <v>8112</v>
      </c>
      <c r="B1652" t="s">
        <v>21</v>
      </c>
      <c r="C1652" t="s">
        <v>8113</v>
      </c>
      <c r="D1652" t="s">
        <v>23</v>
      </c>
      <c r="E1652" t="s">
        <v>3106</v>
      </c>
      <c r="F1652" s="2" t="s">
        <v>244</v>
      </c>
      <c r="G1652" t="s">
        <v>8109</v>
      </c>
      <c r="H1652" t="s">
        <v>3228</v>
      </c>
      <c r="I1652" t="s">
        <v>26</v>
      </c>
      <c r="K1652" t="s">
        <v>2959</v>
      </c>
      <c r="L1652" t="s">
        <v>23</v>
      </c>
      <c r="M1652" t="s">
        <v>27</v>
      </c>
      <c r="N1652" t="s">
        <v>8114</v>
      </c>
      <c r="O1652" t="s">
        <v>29</v>
      </c>
      <c r="P1652" t="s">
        <v>30</v>
      </c>
      <c r="Q1652" s="1">
        <v>44455</v>
      </c>
      <c r="R1652" t="s">
        <v>31</v>
      </c>
      <c r="S1652" t="s">
        <v>32</v>
      </c>
      <c r="T1652" t="s">
        <v>8115</v>
      </c>
      <c r="U1652" s="7" t="str">
        <f t="shared" si="75"/>
        <v>PN-REC-BM-S</v>
      </c>
      <c r="V1652" s="4" t="str">
        <f t="shared" si="76"/>
        <v>1017</v>
      </c>
      <c r="W1652" s="4" t="str">
        <f t="shared" si="77"/>
        <v>02</v>
      </c>
    </row>
    <row r="1653" spans="1:23" x14ac:dyDescent="0.25">
      <c r="A1653" t="s">
        <v>8116</v>
      </c>
      <c r="B1653" t="s">
        <v>21</v>
      </c>
      <c r="C1653" t="s">
        <v>8117</v>
      </c>
      <c r="D1653" t="s">
        <v>23</v>
      </c>
      <c r="E1653" t="s">
        <v>8118</v>
      </c>
      <c r="F1653" s="2" t="s">
        <v>244</v>
      </c>
      <c r="G1653" t="s">
        <v>8109</v>
      </c>
      <c r="H1653" t="s">
        <v>10911</v>
      </c>
      <c r="I1653" t="s">
        <v>26</v>
      </c>
      <c r="K1653" t="s">
        <v>2959</v>
      </c>
      <c r="L1653" t="s">
        <v>23</v>
      </c>
      <c r="M1653" t="s">
        <v>27</v>
      </c>
      <c r="N1653" t="s">
        <v>8119</v>
      </c>
      <c r="O1653" t="s">
        <v>29</v>
      </c>
      <c r="P1653" t="s">
        <v>30</v>
      </c>
      <c r="Q1653" s="1">
        <v>44455</v>
      </c>
      <c r="R1653" t="s">
        <v>31</v>
      </c>
      <c r="S1653" t="s">
        <v>32</v>
      </c>
      <c r="T1653" t="s">
        <v>8120</v>
      </c>
      <c r="U1653" s="7" t="str">
        <f t="shared" si="75"/>
        <v>PN-REC-BM-S</v>
      </c>
      <c r="V1653" s="4" t="str">
        <f t="shared" si="76"/>
        <v>1017</v>
      </c>
      <c r="W1653" s="4" t="str">
        <f t="shared" si="77"/>
        <v>03</v>
      </c>
    </row>
    <row r="1654" spans="1:23" x14ac:dyDescent="0.25">
      <c r="A1654" t="s">
        <v>8121</v>
      </c>
      <c r="B1654" t="s">
        <v>21</v>
      </c>
      <c r="C1654" t="s">
        <v>8122</v>
      </c>
      <c r="D1654" t="s">
        <v>23</v>
      </c>
      <c r="E1654" t="s">
        <v>7934</v>
      </c>
      <c r="F1654" s="2" t="s">
        <v>244</v>
      </c>
      <c r="G1654" t="s">
        <v>8109</v>
      </c>
      <c r="H1654" t="s">
        <v>10897</v>
      </c>
      <c r="I1654" t="s">
        <v>26</v>
      </c>
      <c r="K1654" t="s">
        <v>2959</v>
      </c>
      <c r="L1654" t="s">
        <v>23</v>
      </c>
      <c r="M1654" t="s">
        <v>27</v>
      </c>
      <c r="N1654" t="s">
        <v>8123</v>
      </c>
      <c r="O1654" t="s">
        <v>29</v>
      </c>
      <c r="P1654" t="s">
        <v>30</v>
      </c>
      <c r="Q1654" s="1">
        <v>44455</v>
      </c>
      <c r="R1654" t="s">
        <v>31</v>
      </c>
      <c r="S1654" t="s">
        <v>32</v>
      </c>
      <c r="T1654" t="s">
        <v>8124</v>
      </c>
      <c r="U1654" s="7" t="str">
        <f t="shared" si="75"/>
        <v>PN-REC-BM-S</v>
      </c>
      <c r="V1654" s="4" t="str">
        <f t="shared" si="76"/>
        <v>1017</v>
      </c>
      <c r="W1654" s="4" t="str">
        <f t="shared" si="77"/>
        <v>04</v>
      </c>
    </row>
    <row r="1655" spans="1:23" x14ac:dyDescent="0.25">
      <c r="A1655" t="s">
        <v>8125</v>
      </c>
      <c r="B1655" t="s">
        <v>21</v>
      </c>
      <c r="C1655" t="s">
        <v>8126</v>
      </c>
      <c r="D1655" t="s">
        <v>8127</v>
      </c>
      <c r="E1655" t="s">
        <v>8128</v>
      </c>
      <c r="F1655" s="2" t="s">
        <v>248</v>
      </c>
      <c r="G1655" t="s">
        <v>8109</v>
      </c>
      <c r="H1655" t="s">
        <v>10897</v>
      </c>
      <c r="I1655" t="s">
        <v>26</v>
      </c>
      <c r="K1655" t="s">
        <v>2959</v>
      </c>
      <c r="L1655" t="s">
        <v>23</v>
      </c>
      <c r="M1655" t="s">
        <v>27</v>
      </c>
      <c r="N1655" t="s">
        <v>8129</v>
      </c>
      <c r="O1655" t="s">
        <v>29</v>
      </c>
      <c r="P1655" t="s">
        <v>30</v>
      </c>
      <c r="Q1655" s="1">
        <v>44455</v>
      </c>
      <c r="R1655" t="s">
        <v>31</v>
      </c>
      <c r="S1655" t="s">
        <v>32</v>
      </c>
      <c r="T1655" t="s">
        <v>8130</v>
      </c>
      <c r="U1655" s="7" t="str">
        <f t="shared" si="75"/>
        <v>PN-REC-BM-S</v>
      </c>
      <c r="V1655" s="4" t="str">
        <f t="shared" si="76"/>
        <v>1017</v>
      </c>
      <c r="W1655" s="4" t="str">
        <f t="shared" si="77"/>
        <v>05</v>
      </c>
    </row>
    <row r="1656" spans="1:23" x14ac:dyDescent="0.25">
      <c r="A1656" t="s">
        <v>8131</v>
      </c>
      <c r="B1656" t="s">
        <v>21</v>
      </c>
      <c r="C1656" t="s">
        <v>8132</v>
      </c>
      <c r="D1656" t="s">
        <v>23</v>
      </c>
      <c r="E1656" t="s">
        <v>679</v>
      </c>
      <c r="F1656" s="2" t="s">
        <v>8133</v>
      </c>
      <c r="G1656" t="s">
        <v>8134</v>
      </c>
      <c r="H1656" t="s">
        <v>10897</v>
      </c>
      <c r="I1656" t="s">
        <v>2952</v>
      </c>
      <c r="K1656" t="s">
        <v>7868</v>
      </c>
      <c r="L1656" t="s">
        <v>23</v>
      </c>
      <c r="M1656" t="s">
        <v>27</v>
      </c>
      <c r="N1656" t="s">
        <v>8135</v>
      </c>
      <c r="O1656" t="s">
        <v>29</v>
      </c>
      <c r="P1656" t="s">
        <v>30</v>
      </c>
      <c r="Q1656" s="1">
        <v>44455</v>
      </c>
      <c r="R1656" t="s">
        <v>31</v>
      </c>
      <c r="S1656" t="s">
        <v>32</v>
      </c>
      <c r="T1656" t="s">
        <v>8136</v>
      </c>
      <c r="U1656" s="7" t="str">
        <f t="shared" si="75"/>
        <v>PN-REC-BM-S</v>
      </c>
      <c r="V1656" s="4" t="str">
        <f t="shared" si="76"/>
        <v>1018</v>
      </c>
      <c r="W1656" s="4" t="str">
        <f t="shared" si="77"/>
        <v>01</v>
      </c>
    </row>
    <row r="1657" spans="1:23" x14ac:dyDescent="0.25">
      <c r="A1657" t="s">
        <v>8137</v>
      </c>
      <c r="B1657" t="s">
        <v>21</v>
      </c>
      <c r="C1657" t="s">
        <v>8138</v>
      </c>
      <c r="D1657" t="s">
        <v>23</v>
      </c>
      <c r="E1657" t="s">
        <v>56</v>
      </c>
      <c r="F1657" s="2" t="s">
        <v>8037</v>
      </c>
      <c r="G1657" t="s">
        <v>8134</v>
      </c>
      <c r="H1657" t="s">
        <v>10898</v>
      </c>
      <c r="I1657" t="s">
        <v>26</v>
      </c>
      <c r="K1657" t="s">
        <v>2959</v>
      </c>
      <c r="L1657" t="s">
        <v>23</v>
      </c>
      <c r="M1657" t="s">
        <v>27</v>
      </c>
      <c r="N1657" t="s">
        <v>8139</v>
      </c>
      <c r="O1657" t="s">
        <v>29</v>
      </c>
      <c r="P1657" t="s">
        <v>30</v>
      </c>
      <c r="Q1657" s="1">
        <v>44455</v>
      </c>
      <c r="R1657" t="s">
        <v>31</v>
      </c>
      <c r="S1657" t="s">
        <v>32</v>
      </c>
      <c r="T1657" t="s">
        <v>8140</v>
      </c>
      <c r="U1657" s="7" t="str">
        <f t="shared" si="75"/>
        <v>PN-REC-BM-S</v>
      </c>
      <c r="V1657" s="4" t="str">
        <f t="shared" si="76"/>
        <v>1019</v>
      </c>
      <c r="W1657" s="4" t="str">
        <f t="shared" si="77"/>
        <v>01</v>
      </c>
    </row>
    <row r="1658" spans="1:23" x14ac:dyDescent="0.25">
      <c r="A1658" t="s">
        <v>8141</v>
      </c>
      <c r="B1658" t="s">
        <v>21</v>
      </c>
      <c r="C1658" t="s">
        <v>8142</v>
      </c>
      <c r="D1658" t="s">
        <v>23</v>
      </c>
      <c r="E1658" t="s">
        <v>1982</v>
      </c>
      <c r="F1658" s="2" t="s">
        <v>3057</v>
      </c>
      <c r="G1658" t="s">
        <v>8100</v>
      </c>
      <c r="H1658" t="s">
        <v>10897</v>
      </c>
      <c r="I1658" t="s">
        <v>26</v>
      </c>
      <c r="K1658" t="s">
        <v>2959</v>
      </c>
      <c r="L1658" t="s">
        <v>23</v>
      </c>
      <c r="M1658" t="s">
        <v>27</v>
      </c>
      <c r="N1658" t="s">
        <v>8143</v>
      </c>
      <c r="O1658" t="s">
        <v>29</v>
      </c>
      <c r="P1658" t="s">
        <v>30</v>
      </c>
      <c r="Q1658" s="1">
        <v>44455</v>
      </c>
      <c r="R1658" t="s">
        <v>31</v>
      </c>
      <c r="S1658" t="s">
        <v>32</v>
      </c>
      <c r="T1658" t="s">
        <v>8144</v>
      </c>
      <c r="U1658" s="7" t="str">
        <f t="shared" si="75"/>
        <v>PN-REC-BM-S</v>
      </c>
      <c r="V1658" s="4" t="str">
        <f t="shared" si="76"/>
        <v>1020</v>
      </c>
      <c r="W1658" s="4" t="str">
        <f t="shared" si="77"/>
        <v>01</v>
      </c>
    </row>
    <row r="1659" spans="1:23" x14ac:dyDescent="0.25">
      <c r="A1659" t="s">
        <v>8145</v>
      </c>
      <c r="B1659" t="s">
        <v>21</v>
      </c>
      <c r="C1659" t="s">
        <v>8146</v>
      </c>
      <c r="D1659" t="s">
        <v>23</v>
      </c>
      <c r="E1659" t="s">
        <v>24</v>
      </c>
      <c r="F1659" s="2" t="s">
        <v>442</v>
      </c>
      <c r="G1659" t="s">
        <v>8100</v>
      </c>
      <c r="H1659" t="s">
        <v>10897</v>
      </c>
      <c r="I1659" t="s">
        <v>26</v>
      </c>
      <c r="K1659" t="s">
        <v>2959</v>
      </c>
      <c r="L1659" t="s">
        <v>23</v>
      </c>
      <c r="M1659" t="s">
        <v>27</v>
      </c>
      <c r="N1659" t="s">
        <v>8147</v>
      </c>
      <c r="O1659" t="s">
        <v>29</v>
      </c>
      <c r="P1659" t="s">
        <v>30</v>
      </c>
      <c r="Q1659" s="1">
        <v>44455</v>
      </c>
      <c r="R1659" t="s">
        <v>31</v>
      </c>
      <c r="S1659" t="s">
        <v>32</v>
      </c>
      <c r="T1659" t="s">
        <v>8148</v>
      </c>
      <c r="U1659" s="7" t="str">
        <f t="shared" si="75"/>
        <v>PN-REC-BM-S</v>
      </c>
      <c r="V1659" s="4" t="str">
        <f t="shared" si="76"/>
        <v>1020</v>
      </c>
      <c r="W1659" s="4" t="str">
        <f t="shared" si="77"/>
        <v>02</v>
      </c>
    </row>
    <row r="1660" spans="1:23" x14ac:dyDescent="0.25">
      <c r="A1660" t="s">
        <v>8149</v>
      </c>
      <c r="B1660" t="s">
        <v>21</v>
      </c>
      <c r="C1660" t="s">
        <v>8150</v>
      </c>
      <c r="D1660" t="s">
        <v>23</v>
      </c>
      <c r="E1660" t="s">
        <v>56</v>
      </c>
      <c r="F1660" s="2" t="s">
        <v>345</v>
      </c>
      <c r="G1660" t="s">
        <v>8134</v>
      </c>
      <c r="H1660" t="s">
        <v>3228</v>
      </c>
      <c r="I1660" t="s">
        <v>26</v>
      </c>
      <c r="K1660" t="s">
        <v>2959</v>
      </c>
      <c r="L1660" t="s">
        <v>23</v>
      </c>
      <c r="M1660" t="s">
        <v>27</v>
      </c>
      <c r="N1660" t="s">
        <v>8151</v>
      </c>
      <c r="O1660" t="s">
        <v>29</v>
      </c>
      <c r="P1660" t="s">
        <v>30</v>
      </c>
      <c r="Q1660" s="1">
        <v>44455</v>
      </c>
      <c r="R1660" t="s">
        <v>31</v>
      </c>
      <c r="S1660" t="s">
        <v>32</v>
      </c>
      <c r="T1660" t="s">
        <v>8152</v>
      </c>
      <c r="U1660" s="7" t="str">
        <f t="shared" si="75"/>
        <v>PN-REC-BM-S</v>
      </c>
      <c r="V1660" s="4" t="str">
        <f t="shared" si="76"/>
        <v>1021</v>
      </c>
      <c r="W1660" s="4" t="str">
        <f t="shared" si="77"/>
        <v>01</v>
      </c>
    </row>
    <row r="1661" spans="1:23" x14ac:dyDescent="0.25">
      <c r="A1661" t="s">
        <v>8153</v>
      </c>
      <c r="B1661" t="s">
        <v>21</v>
      </c>
      <c r="C1661" t="s">
        <v>8154</v>
      </c>
      <c r="D1661" t="s">
        <v>23</v>
      </c>
      <c r="E1661" t="s">
        <v>56</v>
      </c>
      <c r="F1661" s="2" t="s">
        <v>89</v>
      </c>
      <c r="G1661" t="s">
        <v>8155</v>
      </c>
      <c r="H1661" t="s">
        <v>10897</v>
      </c>
      <c r="I1661" t="s">
        <v>26</v>
      </c>
      <c r="K1661" t="s">
        <v>2959</v>
      </c>
      <c r="L1661" t="s">
        <v>23</v>
      </c>
      <c r="M1661" t="s">
        <v>27</v>
      </c>
      <c r="N1661" t="s">
        <v>8156</v>
      </c>
      <c r="O1661" t="s">
        <v>29</v>
      </c>
      <c r="P1661" t="s">
        <v>30</v>
      </c>
      <c r="Q1661" s="1">
        <v>44455</v>
      </c>
      <c r="R1661" t="s">
        <v>31</v>
      </c>
      <c r="S1661" t="s">
        <v>32</v>
      </c>
      <c r="T1661" t="s">
        <v>8157</v>
      </c>
      <c r="U1661" s="7" t="str">
        <f t="shared" si="75"/>
        <v>PN-REC-BM-S</v>
      </c>
      <c r="V1661" s="4" t="str">
        <f t="shared" si="76"/>
        <v>1022</v>
      </c>
      <c r="W1661" s="4" t="str">
        <f t="shared" si="77"/>
        <v>01</v>
      </c>
    </row>
    <row r="1662" spans="1:23" x14ac:dyDescent="0.25">
      <c r="A1662" t="s">
        <v>8158</v>
      </c>
      <c r="B1662" t="s">
        <v>21</v>
      </c>
      <c r="C1662" t="s">
        <v>8159</v>
      </c>
      <c r="D1662" t="s">
        <v>23</v>
      </c>
      <c r="E1662" t="s">
        <v>56</v>
      </c>
      <c r="F1662" s="2" t="s">
        <v>62</v>
      </c>
      <c r="G1662" t="s">
        <v>8134</v>
      </c>
      <c r="H1662" t="s">
        <v>3228</v>
      </c>
      <c r="I1662" t="s">
        <v>26</v>
      </c>
      <c r="K1662" t="s">
        <v>2959</v>
      </c>
      <c r="L1662" t="s">
        <v>23</v>
      </c>
      <c r="M1662" t="s">
        <v>27</v>
      </c>
      <c r="N1662" t="s">
        <v>8160</v>
      </c>
      <c r="O1662" t="s">
        <v>29</v>
      </c>
      <c r="P1662" t="s">
        <v>30</v>
      </c>
      <c r="Q1662" s="1">
        <v>44455</v>
      </c>
      <c r="R1662" t="s">
        <v>31</v>
      </c>
      <c r="S1662" t="s">
        <v>32</v>
      </c>
      <c r="T1662" t="s">
        <v>8161</v>
      </c>
      <c r="U1662" s="7" t="str">
        <f t="shared" si="75"/>
        <v>PN-REC-BM-S</v>
      </c>
      <c r="V1662" s="4" t="str">
        <f t="shared" si="76"/>
        <v>1023</v>
      </c>
      <c r="W1662" s="4" t="str">
        <f t="shared" si="77"/>
        <v>01</v>
      </c>
    </row>
    <row r="1663" spans="1:23" x14ac:dyDescent="0.25">
      <c r="A1663" t="s">
        <v>8162</v>
      </c>
      <c r="B1663" t="s">
        <v>21</v>
      </c>
      <c r="C1663" t="s">
        <v>8163</v>
      </c>
      <c r="D1663" t="s">
        <v>23</v>
      </c>
      <c r="E1663" t="s">
        <v>56</v>
      </c>
      <c r="F1663" s="2" t="s">
        <v>89</v>
      </c>
      <c r="G1663" t="s">
        <v>8079</v>
      </c>
      <c r="H1663" t="s">
        <v>3228</v>
      </c>
      <c r="I1663" t="s">
        <v>26</v>
      </c>
      <c r="K1663" t="s">
        <v>2959</v>
      </c>
      <c r="L1663" t="s">
        <v>23</v>
      </c>
      <c r="M1663" t="s">
        <v>27</v>
      </c>
      <c r="N1663" t="s">
        <v>8164</v>
      </c>
      <c r="O1663" t="s">
        <v>29</v>
      </c>
      <c r="P1663" t="s">
        <v>30</v>
      </c>
      <c r="Q1663" s="1">
        <v>44455</v>
      </c>
      <c r="R1663" t="s">
        <v>31</v>
      </c>
      <c r="S1663" t="s">
        <v>32</v>
      </c>
      <c r="T1663" t="s">
        <v>8165</v>
      </c>
      <c r="U1663" s="7" t="str">
        <f t="shared" si="75"/>
        <v>PN-REC-BM-S</v>
      </c>
      <c r="V1663" s="4" t="str">
        <f t="shared" si="76"/>
        <v>1024</v>
      </c>
      <c r="W1663" s="4" t="str">
        <f t="shared" si="77"/>
        <v>01</v>
      </c>
    </row>
    <row r="1664" spans="1:23" x14ac:dyDescent="0.25">
      <c r="A1664" t="s">
        <v>8166</v>
      </c>
      <c r="B1664" t="s">
        <v>21</v>
      </c>
      <c r="C1664" t="s">
        <v>8167</v>
      </c>
      <c r="D1664" t="s">
        <v>23</v>
      </c>
      <c r="E1664" t="s">
        <v>130</v>
      </c>
      <c r="F1664" s="2" t="s">
        <v>484</v>
      </c>
      <c r="G1664" t="s">
        <v>8168</v>
      </c>
      <c r="H1664" t="s">
        <v>3228</v>
      </c>
      <c r="I1664" t="s">
        <v>26</v>
      </c>
      <c r="K1664" t="s">
        <v>2959</v>
      </c>
      <c r="L1664" t="s">
        <v>23</v>
      </c>
      <c r="M1664" t="s">
        <v>27</v>
      </c>
      <c r="N1664" t="s">
        <v>8169</v>
      </c>
      <c r="O1664" t="s">
        <v>29</v>
      </c>
      <c r="P1664" t="s">
        <v>30</v>
      </c>
      <c r="Q1664" s="1">
        <v>44455</v>
      </c>
      <c r="R1664" t="s">
        <v>31</v>
      </c>
      <c r="S1664" t="s">
        <v>32</v>
      </c>
      <c r="T1664" t="s">
        <v>9637</v>
      </c>
      <c r="U1664" s="7" t="str">
        <f t="shared" si="75"/>
        <v>PN-REC-BM-S</v>
      </c>
      <c r="V1664" s="4" t="str">
        <f t="shared" si="76"/>
        <v>1025</v>
      </c>
      <c r="W1664" s="4" t="str">
        <f t="shared" si="77"/>
        <v>01</v>
      </c>
    </row>
    <row r="1665" spans="1:23" x14ac:dyDescent="0.25">
      <c r="A1665" t="s">
        <v>8170</v>
      </c>
      <c r="B1665" t="s">
        <v>21</v>
      </c>
      <c r="C1665" t="s">
        <v>8171</v>
      </c>
      <c r="D1665" t="s">
        <v>23</v>
      </c>
      <c r="E1665" t="s">
        <v>24</v>
      </c>
      <c r="F1665" s="2" t="s">
        <v>859</v>
      </c>
      <c r="G1665" t="s">
        <v>8100</v>
      </c>
      <c r="H1665" t="s">
        <v>10898</v>
      </c>
      <c r="I1665" t="s">
        <v>26</v>
      </c>
      <c r="K1665" t="s">
        <v>2959</v>
      </c>
      <c r="L1665" t="s">
        <v>23</v>
      </c>
      <c r="M1665" t="s">
        <v>27</v>
      </c>
      <c r="N1665" t="s">
        <v>8172</v>
      </c>
      <c r="O1665" t="s">
        <v>29</v>
      </c>
      <c r="P1665" t="s">
        <v>30</v>
      </c>
      <c r="Q1665" s="1">
        <v>44455</v>
      </c>
      <c r="R1665" t="s">
        <v>31</v>
      </c>
      <c r="S1665" t="s">
        <v>32</v>
      </c>
      <c r="T1665" t="s">
        <v>8173</v>
      </c>
      <c r="U1665" s="7" t="str">
        <f t="shared" si="75"/>
        <v>PN-REC-BM-S</v>
      </c>
      <c r="V1665" s="4" t="str">
        <f t="shared" si="76"/>
        <v>1026</v>
      </c>
      <c r="W1665" s="4" t="str">
        <f t="shared" si="77"/>
        <v>01</v>
      </c>
    </row>
    <row r="1666" spans="1:23" x14ac:dyDescent="0.25">
      <c r="A1666" t="s">
        <v>8174</v>
      </c>
      <c r="B1666" t="s">
        <v>21</v>
      </c>
      <c r="C1666" t="s">
        <v>8171</v>
      </c>
      <c r="D1666" t="s">
        <v>23</v>
      </c>
      <c r="E1666" t="s">
        <v>122</v>
      </c>
      <c r="F1666" s="2" t="s">
        <v>484</v>
      </c>
      <c r="G1666" t="s">
        <v>8100</v>
      </c>
      <c r="H1666" t="s">
        <v>10898</v>
      </c>
      <c r="I1666" t="s">
        <v>26</v>
      </c>
      <c r="K1666" t="s">
        <v>2959</v>
      </c>
      <c r="L1666" t="s">
        <v>23</v>
      </c>
      <c r="M1666" t="s">
        <v>27</v>
      </c>
      <c r="N1666" t="s">
        <v>8179</v>
      </c>
      <c r="O1666" t="s">
        <v>29</v>
      </c>
      <c r="P1666" t="s">
        <v>30</v>
      </c>
      <c r="Q1666" s="1">
        <v>44455</v>
      </c>
      <c r="R1666" t="s">
        <v>31</v>
      </c>
      <c r="S1666" t="s">
        <v>32</v>
      </c>
      <c r="T1666" t="s">
        <v>8177</v>
      </c>
      <c r="U1666" s="7" t="str">
        <f t="shared" ref="U1666:U1729" si="78">LEFT(A1666,FIND("~",SUBSTITUTE(A1666,"-","~",4))-1)</f>
        <v>PN-REC-BM-S</v>
      </c>
      <c r="V1666" s="4" t="str">
        <f t="shared" ref="V1666:V1729" si="79">MID(A1666,FIND("~",SUBSTITUTE(A1666,"-","~",4))+1,FIND("~",SUBSTITUTE(A1666,"-","~",5))-FIND("~",SUBSTITUTE(A1666,"-","~",4))-1)</f>
        <v>1026</v>
      </c>
      <c r="W1666" s="4" t="str">
        <f t="shared" ref="W1666:W1729" si="80">MID(A1666,FIND("~",SUBSTITUTE(A1666,"-","~",5))+1,LEN(A1666))</f>
        <v>02</v>
      </c>
    </row>
    <row r="1667" spans="1:23" x14ac:dyDescent="0.25">
      <c r="A1667" t="s">
        <v>8178</v>
      </c>
      <c r="B1667" t="s">
        <v>21</v>
      </c>
      <c r="C1667" t="s">
        <v>8171</v>
      </c>
      <c r="D1667" t="s">
        <v>23</v>
      </c>
      <c r="E1667" t="s">
        <v>8175</v>
      </c>
      <c r="F1667" s="2" t="s">
        <v>484</v>
      </c>
      <c r="G1667" t="s">
        <v>8100</v>
      </c>
      <c r="H1667" t="s">
        <v>3228</v>
      </c>
      <c r="I1667" t="s">
        <v>26</v>
      </c>
      <c r="K1667" t="s">
        <v>2959</v>
      </c>
      <c r="L1667" t="s">
        <v>23</v>
      </c>
      <c r="M1667" t="s">
        <v>27</v>
      </c>
      <c r="N1667" t="s">
        <v>8176</v>
      </c>
      <c r="O1667" t="s">
        <v>29</v>
      </c>
      <c r="P1667" t="s">
        <v>30</v>
      </c>
      <c r="Q1667" s="1">
        <v>44455</v>
      </c>
      <c r="R1667" t="s">
        <v>31</v>
      </c>
      <c r="S1667" t="s">
        <v>32</v>
      </c>
      <c r="T1667" t="s">
        <v>8180</v>
      </c>
      <c r="U1667" s="7" t="str">
        <f t="shared" si="78"/>
        <v>PN-REC-BM-S</v>
      </c>
      <c r="V1667" s="4" t="str">
        <f t="shared" si="79"/>
        <v>1026</v>
      </c>
      <c r="W1667" s="4" t="str">
        <f t="shared" si="80"/>
        <v>03</v>
      </c>
    </row>
    <row r="1668" spans="1:23" x14ac:dyDescent="0.25">
      <c r="A1668" t="s">
        <v>8181</v>
      </c>
      <c r="B1668" t="s">
        <v>21</v>
      </c>
      <c r="C1668" t="s">
        <v>8182</v>
      </c>
      <c r="D1668" t="s">
        <v>23</v>
      </c>
      <c r="E1668" t="s">
        <v>2985</v>
      </c>
      <c r="F1668" s="2" t="s">
        <v>244</v>
      </c>
      <c r="G1668" t="s">
        <v>8100</v>
      </c>
      <c r="H1668" t="s">
        <v>3228</v>
      </c>
      <c r="I1668" t="s">
        <v>26</v>
      </c>
      <c r="K1668" t="s">
        <v>2959</v>
      </c>
      <c r="L1668" t="s">
        <v>23</v>
      </c>
      <c r="M1668" t="s">
        <v>27</v>
      </c>
      <c r="N1668" t="s">
        <v>8183</v>
      </c>
      <c r="O1668" t="s">
        <v>29</v>
      </c>
      <c r="P1668" t="s">
        <v>30</v>
      </c>
      <c r="Q1668" s="1">
        <v>44455</v>
      </c>
      <c r="R1668" t="s">
        <v>31</v>
      </c>
      <c r="S1668" t="s">
        <v>32</v>
      </c>
      <c r="T1668" t="s">
        <v>8184</v>
      </c>
      <c r="U1668" s="7" t="str">
        <f t="shared" si="78"/>
        <v>PN-REC-BM-S</v>
      </c>
      <c r="V1668" s="4" t="str">
        <f t="shared" si="79"/>
        <v>1026</v>
      </c>
      <c r="W1668" s="4" t="str">
        <f t="shared" si="80"/>
        <v>04</v>
      </c>
    </row>
    <row r="1669" spans="1:23" x14ac:dyDescent="0.25">
      <c r="A1669" t="s">
        <v>8185</v>
      </c>
      <c r="B1669" t="s">
        <v>21</v>
      </c>
      <c r="C1669" t="s">
        <v>8186</v>
      </c>
      <c r="D1669" t="s">
        <v>23</v>
      </c>
      <c r="E1669" t="s">
        <v>56</v>
      </c>
      <c r="F1669" s="2" t="s">
        <v>62</v>
      </c>
      <c r="G1669" t="s">
        <v>8187</v>
      </c>
      <c r="H1669" t="s">
        <v>3228</v>
      </c>
      <c r="I1669" t="s">
        <v>26</v>
      </c>
      <c r="K1669" t="s">
        <v>2959</v>
      </c>
      <c r="L1669" t="s">
        <v>23</v>
      </c>
      <c r="M1669" t="s">
        <v>27</v>
      </c>
      <c r="N1669" t="s">
        <v>8188</v>
      </c>
      <c r="O1669" t="s">
        <v>29</v>
      </c>
      <c r="P1669" t="s">
        <v>30</v>
      </c>
      <c r="Q1669" s="1">
        <v>44455</v>
      </c>
      <c r="R1669" t="s">
        <v>31</v>
      </c>
      <c r="S1669" t="s">
        <v>32</v>
      </c>
      <c r="T1669" t="s">
        <v>8189</v>
      </c>
      <c r="U1669" s="7" t="str">
        <f t="shared" si="78"/>
        <v>PN-REC-BM-S</v>
      </c>
      <c r="V1669" s="4" t="str">
        <f t="shared" si="79"/>
        <v>1027</v>
      </c>
      <c r="W1669" s="4" t="str">
        <f t="shared" si="80"/>
        <v>01</v>
      </c>
    </row>
    <row r="1670" spans="1:23" x14ac:dyDescent="0.25">
      <c r="A1670" t="s">
        <v>8190</v>
      </c>
      <c r="B1670" t="s">
        <v>21</v>
      </c>
      <c r="C1670" t="s">
        <v>8186</v>
      </c>
      <c r="D1670" t="s">
        <v>23</v>
      </c>
      <c r="E1670" t="s">
        <v>56</v>
      </c>
      <c r="F1670" s="2" t="s">
        <v>62</v>
      </c>
      <c r="G1670" t="s">
        <v>8187</v>
      </c>
      <c r="H1670" t="s">
        <v>10897</v>
      </c>
      <c r="I1670" t="s">
        <v>26</v>
      </c>
      <c r="K1670" t="s">
        <v>2959</v>
      </c>
      <c r="L1670" t="s">
        <v>23</v>
      </c>
      <c r="M1670" t="s">
        <v>27</v>
      </c>
      <c r="N1670" t="s">
        <v>8191</v>
      </c>
      <c r="O1670" t="s">
        <v>29</v>
      </c>
      <c r="P1670" t="s">
        <v>30</v>
      </c>
      <c r="Q1670" s="1">
        <v>44455</v>
      </c>
      <c r="R1670" t="s">
        <v>31</v>
      </c>
      <c r="S1670" t="s">
        <v>32</v>
      </c>
      <c r="T1670" t="s">
        <v>8192</v>
      </c>
      <c r="U1670" s="7" t="str">
        <f t="shared" si="78"/>
        <v>PN-REC-BM-S</v>
      </c>
      <c r="V1670" s="4" t="str">
        <f t="shared" si="79"/>
        <v>1027</v>
      </c>
      <c r="W1670" s="4" t="str">
        <f t="shared" si="80"/>
        <v>02</v>
      </c>
    </row>
    <row r="1671" spans="1:23" x14ac:dyDescent="0.25">
      <c r="A1671" t="s">
        <v>8193</v>
      </c>
      <c r="B1671" t="s">
        <v>21</v>
      </c>
      <c r="C1671" t="s">
        <v>8194</v>
      </c>
      <c r="D1671" t="s">
        <v>23</v>
      </c>
      <c r="E1671" t="s">
        <v>56</v>
      </c>
      <c r="F1671" s="2" t="s">
        <v>345</v>
      </c>
      <c r="G1671" t="s">
        <v>8195</v>
      </c>
      <c r="H1671" t="s">
        <v>3228</v>
      </c>
      <c r="I1671" t="s">
        <v>26</v>
      </c>
      <c r="K1671" t="s">
        <v>2959</v>
      </c>
      <c r="L1671" t="s">
        <v>23</v>
      </c>
      <c r="M1671" t="s">
        <v>27</v>
      </c>
      <c r="N1671" t="s">
        <v>8196</v>
      </c>
      <c r="O1671" t="s">
        <v>29</v>
      </c>
      <c r="P1671" t="s">
        <v>30</v>
      </c>
      <c r="Q1671" s="1">
        <v>44455</v>
      </c>
      <c r="R1671" t="s">
        <v>31</v>
      </c>
      <c r="S1671" t="s">
        <v>32</v>
      </c>
      <c r="T1671" t="s">
        <v>8197</v>
      </c>
      <c r="U1671" s="7" t="str">
        <f t="shared" si="78"/>
        <v>PN-REC-BM-S</v>
      </c>
      <c r="V1671" s="4" t="str">
        <f t="shared" si="79"/>
        <v>1028</v>
      </c>
      <c r="W1671" s="4" t="str">
        <f t="shared" si="80"/>
        <v>01</v>
      </c>
    </row>
    <row r="1672" spans="1:23" x14ac:dyDescent="0.25">
      <c r="A1672" t="s">
        <v>8198</v>
      </c>
      <c r="B1672" t="s">
        <v>21</v>
      </c>
      <c r="C1672" t="s">
        <v>8199</v>
      </c>
      <c r="D1672" t="s">
        <v>23</v>
      </c>
      <c r="E1672" t="s">
        <v>56</v>
      </c>
      <c r="F1672" s="2" t="s">
        <v>89</v>
      </c>
      <c r="G1672" t="s">
        <v>8200</v>
      </c>
      <c r="H1672" t="s">
        <v>10897</v>
      </c>
      <c r="I1672" t="s">
        <v>26</v>
      </c>
      <c r="K1672" t="s">
        <v>2959</v>
      </c>
      <c r="L1672" t="s">
        <v>23</v>
      </c>
      <c r="M1672" t="s">
        <v>27</v>
      </c>
      <c r="N1672" t="s">
        <v>8201</v>
      </c>
      <c r="O1672" t="s">
        <v>29</v>
      </c>
      <c r="P1672" t="s">
        <v>30</v>
      </c>
      <c r="Q1672" s="1">
        <v>44455</v>
      </c>
      <c r="R1672" t="s">
        <v>31</v>
      </c>
      <c r="S1672" t="s">
        <v>32</v>
      </c>
      <c r="T1672" t="s">
        <v>8202</v>
      </c>
      <c r="U1672" s="7" t="str">
        <f t="shared" si="78"/>
        <v>PN-REC-BM-S</v>
      </c>
      <c r="V1672" s="4" t="str">
        <f t="shared" si="79"/>
        <v>1029</v>
      </c>
      <c r="W1672" s="4" t="str">
        <f t="shared" si="80"/>
        <v>01</v>
      </c>
    </row>
    <row r="1673" spans="1:23" x14ac:dyDescent="0.25">
      <c r="A1673" t="s">
        <v>8231</v>
      </c>
      <c r="B1673" t="s">
        <v>21</v>
      </c>
      <c r="C1673" t="s">
        <v>2032</v>
      </c>
      <c r="D1673" t="s">
        <v>23</v>
      </c>
      <c r="E1673" t="s">
        <v>1554</v>
      </c>
      <c r="G1673" t="s">
        <v>8239</v>
      </c>
      <c r="H1673" t="s">
        <v>10897</v>
      </c>
      <c r="I1673" t="s">
        <v>2952</v>
      </c>
      <c r="K1673" t="s">
        <v>7868</v>
      </c>
      <c r="L1673" t="s">
        <v>23</v>
      </c>
      <c r="M1673" t="s">
        <v>27</v>
      </c>
      <c r="N1673" t="s">
        <v>8232</v>
      </c>
      <c r="O1673" t="s">
        <v>29</v>
      </c>
      <c r="P1673" t="s">
        <v>30</v>
      </c>
      <c r="Q1673" s="1">
        <v>44455</v>
      </c>
      <c r="R1673" t="s">
        <v>31</v>
      </c>
      <c r="S1673" t="s">
        <v>32</v>
      </c>
      <c r="T1673" t="s">
        <v>8233</v>
      </c>
      <c r="U1673" s="7" t="str">
        <f t="shared" si="78"/>
        <v>PN-REC-BM-S</v>
      </c>
      <c r="V1673" s="4" t="str">
        <f t="shared" si="79"/>
        <v>1113</v>
      </c>
      <c r="W1673" s="4" t="str">
        <f t="shared" si="80"/>
        <v>01</v>
      </c>
    </row>
    <row r="1674" spans="1:23" x14ac:dyDescent="0.25">
      <c r="A1674" t="s">
        <v>8234</v>
      </c>
      <c r="B1674" t="s">
        <v>21</v>
      </c>
      <c r="C1674" t="s">
        <v>2040</v>
      </c>
      <c r="F1674" s="2" t="s">
        <v>23</v>
      </c>
      <c r="G1674" t="s">
        <v>8240</v>
      </c>
      <c r="H1674" t="s">
        <v>10897</v>
      </c>
      <c r="I1674" t="s">
        <v>2952</v>
      </c>
      <c r="K1674" t="s">
        <v>7868</v>
      </c>
      <c r="L1674" t="s">
        <v>23</v>
      </c>
      <c r="M1674" t="s">
        <v>27</v>
      </c>
      <c r="N1674" t="s">
        <v>8235</v>
      </c>
      <c r="O1674" t="s">
        <v>29</v>
      </c>
      <c r="P1674" t="s">
        <v>30</v>
      </c>
      <c r="Q1674" s="1">
        <v>44455</v>
      </c>
      <c r="R1674" t="s">
        <v>31</v>
      </c>
      <c r="S1674" t="s">
        <v>32</v>
      </c>
      <c r="T1674" t="s">
        <v>8236</v>
      </c>
      <c r="U1674" s="7" t="str">
        <f t="shared" si="78"/>
        <v>PN-REC-BM-S</v>
      </c>
      <c r="V1674" s="4" t="str">
        <f t="shared" si="79"/>
        <v>1114</v>
      </c>
      <c r="W1674" s="4" t="str">
        <f t="shared" si="80"/>
        <v>01</v>
      </c>
    </row>
    <row r="1675" spans="1:23" x14ac:dyDescent="0.25">
      <c r="A1675" t="s">
        <v>8222</v>
      </c>
      <c r="B1675" t="s">
        <v>21</v>
      </c>
      <c r="C1675" t="s">
        <v>2454</v>
      </c>
      <c r="F1675" s="2" t="s">
        <v>23</v>
      </c>
      <c r="G1675" t="s">
        <v>8241</v>
      </c>
      <c r="H1675" t="s">
        <v>10907</v>
      </c>
      <c r="I1675" t="s">
        <v>2952</v>
      </c>
      <c r="K1675" t="s">
        <v>7868</v>
      </c>
      <c r="L1675" t="s">
        <v>23</v>
      </c>
      <c r="M1675" t="s">
        <v>27</v>
      </c>
      <c r="N1675" t="s">
        <v>8223</v>
      </c>
      <c r="O1675" t="s">
        <v>29</v>
      </c>
      <c r="P1675" t="s">
        <v>30</v>
      </c>
      <c r="Q1675" s="1">
        <v>44455</v>
      </c>
      <c r="R1675" t="s">
        <v>31</v>
      </c>
      <c r="S1675" t="s">
        <v>32</v>
      </c>
      <c r="T1675" t="s">
        <v>8224</v>
      </c>
      <c r="U1675" s="7" t="str">
        <f t="shared" si="78"/>
        <v>PN-REC-BM-S</v>
      </c>
      <c r="V1675" s="4" t="str">
        <f t="shared" si="79"/>
        <v>1170</v>
      </c>
      <c r="W1675" s="4" t="str">
        <f t="shared" si="80"/>
        <v>01</v>
      </c>
    </row>
    <row r="1676" spans="1:23" x14ac:dyDescent="0.25">
      <c r="A1676" t="s">
        <v>8225</v>
      </c>
      <c r="B1676" t="s">
        <v>21</v>
      </c>
      <c r="C1676" t="s">
        <v>2459</v>
      </c>
      <c r="F1676" s="2" t="s">
        <v>23</v>
      </c>
      <c r="G1676" t="s">
        <v>8242</v>
      </c>
      <c r="H1676" t="s">
        <v>10897</v>
      </c>
      <c r="I1676" t="s">
        <v>2952</v>
      </c>
      <c r="K1676" t="s">
        <v>7868</v>
      </c>
      <c r="L1676" t="s">
        <v>23</v>
      </c>
      <c r="M1676" t="s">
        <v>27</v>
      </c>
      <c r="N1676" t="s">
        <v>8226</v>
      </c>
      <c r="O1676" t="s">
        <v>29</v>
      </c>
      <c r="P1676" t="s">
        <v>30</v>
      </c>
      <c r="Q1676" s="1">
        <v>44455</v>
      </c>
      <c r="R1676" t="s">
        <v>31</v>
      </c>
      <c r="S1676" t="s">
        <v>32</v>
      </c>
      <c r="T1676" t="s">
        <v>8227</v>
      </c>
      <c r="U1676" s="7" t="str">
        <f t="shared" si="78"/>
        <v>PN-REC-BM-S</v>
      </c>
      <c r="V1676" s="4" t="str">
        <f t="shared" si="79"/>
        <v>1171</v>
      </c>
      <c r="W1676" s="4" t="str">
        <f t="shared" si="80"/>
        <v>01</v>
      </c>
    </row>
    <row r="1677" spans="1:23" x14ac:dyDescent="0.25">
      <c r="A1677" t="s">
        <v>8228</v>
      </c>
      <c r="B1677" t="s">
        <v>21</v>
      </c>
      <c r="C1677" t="s">
        <v>2468</v>
      </c>
      <c r="D1677" t="s">
        <v>23</v>
      </c>
      <c r="G1677" t="s">
        <v>8243</v>
      </c>
      <c r="H1677" t="s">
        <v>10902</v>
      </c>
      <c r="I1677" t="s">
        <v>2952</v>
      </c>
      <c r="K1677" t="s">
        <v>7868</v>
      </c>
      <c r="L1677" t="s">
        <v>23</v>
      </c>
      <c r="M1677" t="s">
        <v>27</v>
      </c>
      <c r="N1677" t="s">
        <v>8229</v>
      </c>
      <c r="O1677" t="s">
        <v>29</v>
      </c>
      <c r="P1677" t="s">
        <v>30</v>
      </c>
      <c r="Q1677" s="1">
        <v>44455</v>
      </c>
      <c r="R1677" t="s">
        <v>31</v>
      </c>
      <c r="S1677" t="s">
        <v>32</v>
      </c>
      <c r="T1677" t="s">
        <v>8230</v>
      </c>
      <c r="U1677" s="7" t="str">
        <f t="shared" si="78"/>
        <v>PN-REC-BM-S</v>
      </c>
      <c r="V1677" s="4" t="str">
        <f t="shared" si="79"/>
        <v>1172</v>
      </c>
      <c r="W1677" s="4" t="str">
        <f t="shared" si="80"/>
        <v>01</v>
      </c>
    </row>
    <row r="1678" spans="1:23" x14ac:dyDescent="0.25">
      <c r="A1678" t="s">
        <v>8244</v>
      </c>
      <c r="B1678" t="s">
        <v>21</v>
      </c>
      <c r="C1678" t="s">
        <v>8485</v>
      </c>
      <c r="F1678" s="2" t="s">
        <v>23</v>
      </c>
      <c r="G1678" t="s">
        <v>8245</v>
      </c>
      <c r="H1678" t="s">
        <v>3228</v>
      </c>
      <c r="I1678" t="s">
        <v>2952</v>
      </c>
      <c r="K1678" t="s">
        <v>7868</v>
      </c>
      <c r="L1678" t="s">
        <v>23</v>
      </c>
      <c r="M1678" t="s">
        <v>27</v>
      </c>
      <c r="N1678" t="s">
        <v>8246</v>
      </c>
      <c r="O1678" t="s">
        <v>29</v>
      </c>
      <c r="P1678" t="s">
        <v>30</v>
      </c>
      <c r="Q1678" s="1">
        <v>44470</v>
      </c>
      <c r="R1678" t="s">
        <v>31</v>
      </c>
      <c r="S1678" t="s">
        <v>32</v>
      </c>
      <c r="T1678" t="s">
        <v>8247</v>
      </c>
      <c r="U1678" s="7" t="str">
        <f t="shared" si="78"/>
        <v>PN-REC-BM-S</v>
      </c>
      <c r="V1678" s="4" t="str">
        <f t="shared" si="79"/>
        <v>1346</v>
      </c>
      <c r="W1678" s="4" t="str">
        <f t="shared" si="80"/>
        <v>01</v>
      </c>
    </row>
    <row r="1679" spans="1:23" x14ac:dyDescent="0.25">
      <c r="A1679" t="s">
        <v>8248</v>
      </c>
      <c r="B1679" t="s">
        <v>21</v>
      </c>
      <c r="C1679" t="s">
        <v>8249</v>
      </c>
      <c r="D1679" t="s">
        <v>23</v>
      </c>
      <c r="E1679" t="s">
        <v>24</v>
      </c>
      <c r="G1679" t="s">
        <v>8250</v>
      </c>
      <c r="H1679" t="s">
        <v>10897</v>
      </c>
      <c r="I1679" t="s">
        <v>2952</v>
      </c>
      <c r="K1679" t="s">
        <v>7868</v>
      </c>
      <c r="L1679" t="s">
        <v>23</v>
      </c>
      <c r="M1679" t="s">
        <v>27</v>
      </c>
      <c r="N1679" t="s">
        <v>8251</v>
      </c>
      <c r="O1679" t="s">
        <v>29</v>
      </c>
      <c r="P1679" t="s">
        <v>30</v>
      </c>
      <c r="Q1679" s="1">
        <v>44470</v>
      </c>
      <c r="R1679" t="s">
        <v>31</v>
      </c>
      <c r="S1679" t="s">
        <v>32</v>
      </c>
      <c r="T1679" t="s">
        <v>8252</v>
      </c>
      <c r="U1679" s="7" t="str">
        <f t="shared" si="78"/>
        <v>PN-REC-BM-S</v>
      </c>
      <c r="V1679" s="4" t="str">
        <f t="shared" si="79"/>
        <v>1362</v>
      </c>
      <c r="W1679" s="4" t="str">
        <f t="shared" si="80"/>
        <v>01</v>
      </c>
    </row>
    <row r="1680" spans="1:23" x14ac:dyDescent="0.25">
      <c r="A1680" t="s">
        <v>8253</v>
      </c>
      <c r="B1680" t="s">
        <v>21</v>
      </c>
      <c r="C1680" t="s">
        <v>8249</v>
      </c>
      <c r="D1680" t="s">
        <v>23</v>
      </c>
      <c r="E1680" t="s">
        <v>78</v>
      </c>
      <c r="G1680" t="s">
        <v>8250</v>
      </c>
      <c r="H1680" t="s">
        <v>10898</v>
      </c>
      <c r="I1680" t="s">
        <v>2952</v>
      </c>
      <c r="K1680" t="s">
        <v>7868</v>
      </c>
      <c r="L1680" t="s">
        <v>23</v>
      </c>
      <c r="M1680" t="s">
        <v>27</v>
      </c>
      <c r="N1680" t="s">
        <v>8254</v>
      </c>
      <c r="O1680" t="s">
        <v>29</v>
      </c>
      <c r="P1680" t="s">
        <v>30</v>
      </c>
      <c r="Q1680" s="1">
        <v>44470</v>
      </c>
      <c r="R1680" t="s">
        <v>31</v>
      </c>
      <c r="S1680" t="s">
        <v>32</v>
      </c>
      <c r="T1680" t="s">
        <v>8255</v>
      </c>
      <c r="U1680" s="7" t="str">
        <f t="shared" si="78"/>
        <v>PN-REC-BM-S</v>
      </c>
      <c r="V1680" s="4" t="str">
        <f t="shared" si="79"/>
        <v>1362</v>
      </c>
      <c r="W1680" s="4" t="str">
        <f t="shared" si="80"/>
        <v>02</v>
      </c>
    </row>
    <row r="1681" spans="1:23" x14ac:dyDescent="0.25">
      <c r="A1681" t="s">
        <v>8256</v>
      </c>
      <c r="B1681" t="s">
        <v>21</v>
      </c>
      <c r="C1681" t="s">
        <v>8257</v>
      </c>
      <c r="D1681" t="s">
        <v>23</v>
      </c>
      <c r="E1681" t="s">
        <v>188</v>
      </c>
      <c r="F1681" s="2" t="s">
        <v>8258</v>
      </c>
      <c r="G1681" t="s">
        <v>8259</v>
      </c>
      <c r="H1681" t="s">
        <v>3228</v>
      </c>
      <c r="I1681" t="s">
        <v>26</v>
      </c>
      <c r="K1681" t="s">
        <v>2959</v>
      </c>
      <c r="L1681" t="s">
        <v>23</v>
      </c>
      <c r="M1681" t="s">
        <v>27</v>
      </c>
      <c r="N1681" t="s">
        <v>8260</v>
      </c>
      <c r="O1681" t="s">
        <v>29</v>
      </c>
      <c r="P1681" t="s">
        <v>30</v>
      </c>
      <c r="Q1681" s="1">
        <v>44470</v>
      </c>
      <c r="R1681" t="s">
        <v>31</v>
      </c>
      <c r="S1681" t="s">
        <v>32</v>
      </c>
      <c r="T1681" t="s">
        <v>8261</v>
      </c>
      <c r="U1681" s="7" t="str">
        <f t="shared" si="78"/>
        <v>PN-REC-BM-S</v>
      </c>
      <c r="V1681" s="4" t="str">
        <f t="shared" si="79"/>
        <v>1363</v>
      </c>
      <c r="W1681" s="4" t="str">
        <f t="shared" si="80"/>
        <v>01</v>
      </c>
    </row>
    <row r="1682" spans="1:23" x14ac:dyDescent="0.25">
      <c r="A1682" t="s">
        <v>8262</v>
      </c>
      <c r="B1682" t="s">
        <v>21</v>
      </c>
      <c r="C1682" t="s">
        <v>8263</v>
      </c>
      <c r="D1682" t="s">
        <v>23</v>
      </c>
      <c r="E1682" t="s">
        <v>1448</v>
      </c>
      <c r="F1682" s="2" t="s">
        <v>3057</v>
      </c>
      <c r="G1682" t="s">
        <v>8259</v>
      </c>
      <c r="H1682" t="s">
        <v>10897</v>
      </c>
      <c r="I1682" t="s">
        <v>26</v>
      </c>
      <c r="K1682" t="s">
        <v>2959</v>
      </c>
      <c r="L1682" t="s">
        <v>23</v>
      </c>
      <c r="M1682" t="s">
        <v>27</v>
      </c>
      <c r="N1682" t="s">
        <v>8264</v>
      </c>
      <c r="O1682" t="s">
        <v>29</v>
      </c>
      <c r="P1682" t="s">
        <v>30</v>
      </c>
      <c r="Q1682" s="1">
        <v>44470</v>
      </c>
      <c r="R1682" t="s">
        <v>31</v>
      </c>
      <c r="S1682" t="s">
        <v>32</v>
      </c>
      <c r="T1682" t="s">
        <v>8265</v>
      </c>
      <c r="U1682" s="7" t="str">
        <f t="shared" si="78"/>
        <v>PN-REC-BM-S</v>
      </c>
      <c r="V1682" s="4" t="str">
        <f t="shared" si="79"/>
        <v>1363</v>
      </c>
      <c r="W1682" s="4" t="str">
        <f t="shared" si="80"/>
        <v>02</v>
      </c>
    </row>
    <row r="1683" spans="1:23" x14ac:dyDescent="0.25">
      <c r="A1683" t="s">
        <v>8266</v>
      </c>
      <c r="B1683" t="s">
        <v>21</v>
      </c>
      <c r="C1683" t="s">
        <v>8263</v>
      </c>
      <c r="D1683" t="s">
        <v>23</v>
      </c>
      <c r="E1683" t="s">
        <v>8267</v>
      </c>
      <c r="F1683" s="2">
        <v>18725</v>
      </c>
      <c r="G1683" t="s">
        <v>8259</v>
      </c>
      <c r="H1683" t="s">
        <v>3228</v>
      </c>
      <c r="I1683" t="s">
        <v>26</v>
      </c>
      <c r="K1683" t="s">
        <v>2959</v>
      </c>
      <c r="L1683" t="s">
        <v>23</v>
      </c>
      <c r="M1683" t="s">
        <v>27</v>
      </c>
      <c r="N1683" t="s">
        <v>8268</v>
      </c>
      <c r="O1683" t="s">
        <v>29</v>
      </c>
      <c r="P1683" t="s">
        <v>30</v>
      </c>
      <c r="Q1683" s="1">
        <v>44470</v>
      </c>
      <c r="R1683" t="s">
        <v>31</v>
      </c>
      <c r="S1683" t="s">
        <v>32</v>
      </c>
      <c r="T1683" t="s">
        <v>8269</v>
      </c>
      <c r="U1683" s="7" t="str">
        <f t="shared" si="78"/>
        <v>PN-REC-BM-S</v>
      </c>
      <c r="V1683" s="4" t="str">
        <f t="shared" si="79"/>
        <v>1363</v>
      </c>
      <c r="W1683" s="4" t="str">
        <f t="shared" si="80"/>
        <v>03</v>
      </c>
    </row>
    <row r="1684" spans="1:23" x14ac:dyDescent="0.25">
      <c r="A1684" t="s">
        <v>8270</v>
      </c>
      <c r="B1684" t="s">
        <v>21</v>
      </c>
      <c r="C1684" t="s">
        <v>8271</v>
      </c>
      <c r="D1684" t="s">
        <v>23</v>
      </c>
      <c r="E1684" t="s">
        <v>8272</v>
      </c>
      <c r="F1684" s="2">
        <v>19095</v>
      </c>
      <c r="G1684" t="s">
        <v>8259</v>
      </c>
      <c r="H1684" t="s">
        <v>10897</v>
      </c>
      <c r="I1684" t="s">
        <v>26</v>
      </c>
      <c r="K1684" t="s">
        <v>2959</v>
      </c>
      <c r="L1684" t="s">
        <v>23</v>
      </c>
      <c r="M1684" t="s">
        <v>27</v>
      </c>
      <c r="N1684" t="s">
        <v>8273</v>
      </c>
      <c r="O1684" t="s">
        <v>29</v>
      </c>
      <c r="P1684" t="s">
        <v>30</v>
      </c>
      <c r="Q1684" s="1">
        <v>44470</v>
      </c>
      <c r="R1684" t="s">
        <v>31</v>
      </c>
      <c r="S1684" t="s">
        <v>32</v>
      </c>
      <c r="T1684" t="s">
        <v>8274</v>
      </c>
      <c r="U1684" s="7" t="str">
        <f t="shared" si="78"/>
        <v>PN-REC-BM-S</v>
      </c>
      <c r="V1684" s="4" t="str">
        <f t="shared" si="79"/>
        <v>1363</v>
      </c>
      <c r="W1684" s="4" t="str">
        <f t="shared" si="80"/>
        <v>04</v>
      </c>
    </row>
    <row r="1685" spans="1:23" x14ac:dyDescent="0.25">
      <c r="A1685" t="s">
        <v>8275</v>
      </c>
      <c r="B1685" t="s">
        <v>21</v>
      </c>
      <c r="C1685" t="s">
        <v>8276</v>
      </c>
      <c r="D1685" t="s">
        <v>23</v>
      </c>
      <c r="E1685" t="s">
        <v>8277</v>
      </c>
      <c r="F1685" s="2" t="s">
        <v>51</v>
      </c>
      <c r="G1685" t="s">
        <v>8278</v>
      </c>
      <c r="H1685" t="s">
        <v>10898</v>
      </c>
      <c r="I1685" t="s">
        <v>26</v>
      </c>
      <c r="K1685" t="s">
        <v>2959</v>
      </c>
      <c r="L1685" t="s">
        <v>23</v>
      </c>
      <c r="M1685" t="s">
        <v>27</v>
      </c>
      <c r="N1685" t="s">
        <v>8279</v>
      </c>
      <c r="O1685" t="s">
        <v>29</v>
      </c>
      <c r="P1685" t="s">
        <v>30</v>
      </c>
      <c r="Q1685" s="1">
        <v>44470</v>
      </c>
      <c r="R1685" t="s">
        <v>31</v>
      </c>
      <c r="S1685" t="s">
        <v>32</v>
      </c>
      <c r="T1685" t="s">
        <v>8280</v>
      </c>
      <c r="U1685" s="7" t="str">
        <f t="shared" si="78"/>
        <v>PN-REC-BM-S</v>
      </c>
      <c r="V1685" s="4" t="str">
        <f t="shared" si="79"/>
        <v>1364</v>
      </c>
      <c r="W1685" s="4" t="str">
        <f t="shared" si="80"/>
        <v>01</v>
      </c>
    </row>
    <row r="1686" spans="1:23" x14ac:dyDescent="0.25">
      <c r="A1686" t="s">
        <v>8281</v>
      </c>
      <c r="B1686" t="s">
        <v>21</v>
      </c>
      <c r="C1686" t="s">
        <v>8276</v>
      </c>
      <c r="D1686" t="s">
        <v>23</v>
      </c>
      <c r="E1686" t="s">
        <v>78</v>
      </c>
      <c r="F1686" s="2" t="s">
        <v>345</v>
      </c>
      <c r="G1686" t="s">
        <v>8278</v>
      </c>
      <c r="H1686" t="s">
        <v>10901</v>
      </c>
      <c r="I1686" t="s">
        <v>26</v>
      </c>
      <c r="K1686" t="s">
        <v>2959</v>
      </c>
      <c r="L1686" t="s">
        <v>23</v>
      </c>
      <c r="M1686" t="s">
        <v>27</v>
      </c>
      <c r="N1686" t="s">
        <v>8282</v>
      </c>
      <c r="O1686" t="s">
        <v>29</v>
      </c>
      <c r="P1686" t="s">
        <v>30</v>
      </c>
      <c r="Q1686" s="1">
        <v>44470</v>
      </c>
      <c r="R1686" t="s">
        <v>31</v>
      </c>
      <c r="S1686" t="s">
        <v>32</v>
      </c>
      <c r="T1686" t="s">
        <v>8283</v>
      </c>
      <c r="U1686" s="7" t="str">
        <f t="shared" si="78"/>
        <v>PN-REC-BM-S</v>
      </c>
      <c r="V1686" s="4" t="str">
        <f t="shared" si="79"/>
        <v>1364</v>
      </c>
      <c r="W1686" s="4" t="str">
        <f t="shared" si="80"/>
        <v>02</v>
      </c>
    </row>
    <row r="1687" spans="1:23" x14ac:dyDescent="0.25">
      <c r="A1687" t="s">
        <v>8284</v>
      </c>
      <c r="B1687" t="s">
        <v>21</v>
      </c>
      <c r="C1687" t="s">
        <v>8276</v>
      </c>
      <c r="D1687" t="s">
        <v>23</v>
      </c>
      <c r="E1687" t="s">
        <v>24</v>
      </c>
      <c r="F1687" s="2" t="s">
        <v>3248</v>
      </c>
      <c r="G1687" t="s">
        <v>8278</v>
      </c>
      <c r="H1687" t="s">
        <v>10897</v>
      </c>
      <c r="I1687" t="s">
        <v>26</v>
      </c>
      <c r="K1687" t="s">
        <v>2959</v>
      </c>
      <c r="L1687" t="s">
        <v>23</v>
      </c>
      <c r="M1687" t="s">
        <v>27</v>
      </c>
      <c r="N1687" t="s">
        <v>8285</v>
      </c>
      <c r="O1687" t="s">
        <v>29</v>
      </c>
      <c r="P1687" t="s">
        <v>30</v>
      </c>
      <c r="Q1687" s="1">
        <v>44470</v>
      </c>
      <c r="R1687" t="s">
        <v>31</v>
      </c>
      <c r="S1687" t="s">
        <v>32</v>
      </c>
      <c r="T1687" t="s">
        <v>8286</v>
      </c>
      <c r="U1687" s="7" t="str">
        <f t="shared" si="78"/>
        <v>PN-REC-BM-S</v>
      </c>
      <c r="V1687" s="4" t="str">
        <f t="shared" si="79"/>
        <v>1364</v>
      </c>
      <c r="W1687" s="4" t="str">
        <f t="shared" si="80"/>
        <v>03</v>
      </c>
    </row>
    <row r="1688" spans="1:23" x14ac:dyDescent="0.25">
      <c r="A1688" t="s">
        <v>8287</v>
      </c>
      <c r="B1688" t="s">
        <v>21</v>
      </c>
      <c r="C1688" t="s">
        <v>8276</v>
      </c>
      <c r="D1688" t="s">
        <v>23</v>
      </c>
      <c r="E1688" t="s">
        <v>113</v>
      </c>
      <c r="F1688" s="2" t="s">
        <v>248</v>
      </c>
      <c r="G1688" t="s">
        <v>8278</v>
      </c>
      <c r="H1688" t="s">
        <v>10897</v>
      </c>
      <c r="I1688" t="s">
        <v>26</v>
      </c>
      <c r="K1688" t="s">
        <v>2959</v>
      </c>
      <c r="L1688" t="s">
        <v>23</v>
      </c>
      <c r="M1688" t="s">
        <v>27</v>
      </c>
      <c r="N1688" t="s">
        <v>8288</v>
      </c>
      <c r="O1688" t="s">
        <v>29</v>
      </c>
      <c r="P1688" t="s">
        <v>30</v>
      </c>
      <c r="Q1688" s="1">
        <v>44470</v>
      </c>
      <c r="R1688" t="s">
        <v>31</v>
      </c>
      <c r="S1688" t="s">
        <v>32</v>
      </c>
      <c r="T1688" t="s">
        <v>8289</v>
      </c>
      <c r="U1688" s="7" t="str">
        <f t="shared" si="78"/>
        <v>PN-REC-BM-S</v>
      </c>
      <c r="V1688" s="4" t="str">
        <f t="shared" si="79"/>
        <v>1364</v>
      </c>
      <c r="W1688" s="4" t="str">
        <f t="shared" si="80"/>
        <v>04</v>
      </c>
    </row>
    <row r="1689" spans="1:23" x14ac:dyDescent="0.25">
      <c r="A1689" t="s">
        <v>8290</v>
      </c>
      <c r="B1689" t="s">
        <v>21</v>
      </c>
      <c r="C1689" t="s">
        <v>8291</v>
      </c>
      <c r="D1689" t="s">
        <v>23</v>
      </c>
      <c r="E1689" t="s">
        <v>24</v>
      </c>
      <c r="F1689" s="2" t="s">
        <v>3117</v>
      </c>
      <c r="G1689" t="s">
        <v>8292</v>
      </c>
      <c r="H1689" t="s">
        <v>3228</v>
      </c>
      <c r="I1689" t="s">
        <v>26</v>
      </c>
      <c r="K1689" t="s">
        <v>2959</v>
      </c>
      <c r="L1689" t="s">
        <v>23</v>
      </c>
      <c r="M1689" t="s">
        <v>27</v>
      </c>
      <c r="N1689" t="s">
        <v>8293</v>
      </c>
      <c r="O1689" t="s">
        <v>29</v>
      </c>
      <c r="P1689" t="s">
        <v>30</v>
      </c>
      <c r="Q1689" s="1">
        <v>44470</v>
      </c>
      <c r="R1689" t="s">
        <v>31</v>
      </c>
      <c r="S1689" t="s">
        <v>32</v>
      </c>
      <c r="T1689" t="s">
        <v>8294</v>
      </c>
      <c r="U1689" s="7" t="str">
        <f t="shared" si="78"/>
        <v>PN-REC-BM-S</v>
      </c>
      <c r="V1689" s="4" t="str">
        <f t="shared" si="79"/>
        <v>1366</v>
      </c>
      <c r="W1689" s="4" t="str">
        <f t="shared" si="80"/>
        <v>01</v>
      </c>
    </row>
    <row r="1690" spans="1:23" x14ac:dyDescent="0.25">
      <c r="A1690" t="s">
        <v>8295</v>
      </c>
      <c r="B1690" t="s">
        <v>21</v>
      </c>
      <c r="C1690" t="s">
        <v>8296</v>
      </c>
      <c r="D1690" t="s">
        <v>23</v>
      </c>
      <c r="E1690" t="s">
        <v>24</v>
      </c>
      <c r="F1690" s="2" t="s">
        <v>35</v>
      </c>
      <c r="G1690" t="s">
        <v>8297</v>
      </c>
      <c r="H1690" t="s">
        <v>10897</v>
      </c>
      <c r="I1690" t="s">
        <v>26</v>
      </c>
      <c r="K1690" t="s">
        <v>2959</v>
      </c>
      <c r="L1690" t="s">
        <v>23</v>
      </c>
      <c r="M1690" t="s">
        <v>27</v>
      </c>
      <c r="N1690" t="s">
        <v>8298</v>
      </c>
      <c r="O1690" t="s">
        <v>29</v>
      </c>
      <c r="P1690" t="s">
        <v>30</v>
      </c>
      <c r="Q1690" s="1">
        <v>44470</v>
      </c>
      <c r="R1690" t="s">
        <v>31</v>
      </c>
      <c r="S1690" t="s">
        <v>32</v>
      </c>
      <c r="T1690" t="s">
        <v>8299</v>
      </c>
      <c r="U1690" s="7" t="str">
        <f t="shared" si="78"/>
        <v>PN-REC-BM-S</v>
      </c>
      <c r="V1690" s="4" t="str">
        <f t="shared" si="79"/>
        <v>1371</v>
      </c>
      <c r="W1690" s="4" t="str">
        <f t="shared" si="80"/>
        <v>01</v>
      </c>
    </row>
    <row r="1691" spans="1:23" x14ac:dyDescent="0.25">
      <c r="A1691" t="s">
        <v>8300</v>
      </c>
      <c r="B1691" t="s">
        <v>21</v>
      </c>
      <c r="C1691" t="s">
        <v>8301</v>
      </c>
      <c r="D1691" t="s">
        <v>23</v>
      </c>
      <c r="E1691" t="s">
        <v>78</v>
      </c>
      <c r="F1691" s="2" t="s">
        <v>79</v>
      </c>
      <c r="G1691" t="s">
        <v>8302</v>
      </c>
      <c r="H1691" t="s">
        <v>3228</v>
      </c>
      <c r="I1691" t="s">
        <v>26</v>
      </c>
      <c r="K1691" t="s">
        <v>2959</v>
      </c>
      <c r="L1691" t="s">
        <v>23</v>
      </c>
      <c r="M1691" t="s">
        <v>27</v>
      </c>
      <c r="N1691" t="s">
        <v>8303</v>
      </c>
      <c r="O1691" t="s">
        <v>29</v>
      </c>
      <c r="P1691" t="s">
        <v>30</v>
      </c>
      <c r="Q1691" s="1">
        <v>44470</v>
      </c>
      <c r="R1691" t="s">
        <v>31</v>
      </c>
      <c r="S1691" t="s">
        <v>32</v>
      </c>
      <c r="T1691" t="s">
        <v>8304</v>
      </c>
      <c r="U1691" s="7" t="str">
        <f t="shared" si="78"/>
        <v>PN-REC-BM-S</v>
      </c>
      <c r="V1691" s="4" t="str">
        <f t="shared" si="79"/>
        <v>1372</v>
      </c>
      <c r="W1691" s="4" t="str">
        <f t="shared" si="80"/>
        <v>01</v>
      </c>
    </row>
    <row r="1692" spans="1:23" x14ac:dyDescent="0.25">
      <c r="A1692" t="s">
        <v>8305</v>
      </c>
      <c r="B1692" t="s">
        <v>21</v>
      </c>
      <c r="C1692" t="s">
        <v>8306</v>
      </c>
      <c r="D1692" t="s">
        <v>23</v>
      </c>
      <c r="E1692" t="s">
        <v>24</v>
      </c>
      <c r="F1692" s="2" t="s">
        <v>8307</v>
      </c>
      <c r="G1692" t="s">
        <v>8308</v>
      </c>
      <c r="H1692" t="s">
        <v>10897</v>
      </c>
      <c r="I1692" t="s">
        <v>26</v>
      </c>
      <c r="K1692" t="s">
        <v>2959</v>
      </c>
      <c r="L1692" t="s">
        <v>23</v>
      </c>
      <c r="M1692" t="s">
        <v>27</v>
      </c>
      <c r="N1692" t="s">
        <v>8309</v>
      </c>
      <c r="O1692" t="s">
        <v>29</v>
      </c>
      <c r="P1692" t="s">
        <v>30</v>
      </c>
      <c r="Q1692" s="1">
        <v>44470</v>
      </c>
      <c r="R1692" t="s">
        <v>31</v>
      </c>
      <c r="S1692" t="s">
        <v>32</v>
      </c>
      <c r="T1692" t="s">
        <v>8310</v>
      </c>
      <c r="U1692" s="7" t="str">
        <f t="shared" si="78"/>
        <v>PN-REC-BM-S</v>
      </c>
      <c r="V1692" s="4" t="str">
        <f t="shared" si="79"/>
        <v>1373</v>
      </c>
      <c r="W1692" s="4" t="str">
        <f t="shared" si="80"/>
        <v>01</v>
      </c>
    </row>
    <row r="1693" spans="1:23" x14ac:dyDescent="0.25">
      <c r="A1693" t="s">
        <v>8311</v>
      </c>
      <c r="B1693" t="s">
        <v>21</v>
      </c>
      <c r="C1693" t="s">
        <v>8312</v>
      </c>
      <c r="D1693" t="s">
        <v>23</v>
      </c>
      <c r="E1693" t="s">
        <v>1982</v>
      </c>
      <c r="F1693" s="2" t="s">
        <v>479</v>
      </c>
      <c r="G1693" t="s">
        <v>8308</v>
      </c>
      <c r="H1693" t="s">
        <v>10900</v>
      </c>
      <c r="I1693" t="s">
        <v>26</v>
      </c>
      <c r="K1693" t="s">
        <v>2959</v>
      </c>
      <c r="L1693" t="s">
        <v>23</v>
      </c>
      <c r="M1693" t="s">
        <v>27</v>
      </c>
      <c r="N1693" t="s">
        <v>8313</v>
      </c>
      <c r="O1693" t="s">
        <v>29</v>
      </c>
      <c r="P1693" t="s">
        <v>30</v>
      </c>
      <c r="Q1693" s="1">
        <v>44470</v>
      </c>
      <c r="R1693" t="s">
        <v>31</v>
      </c>
      <c r="S1693" t="s">
        <v>32</v>
      </c>
      <c r="T1693" t="s">
        <v>8314</v>
      </c>
      <c r="U1693" s="7" t="str">
        <f t="shared" si="78"/>
        <v>PN-REC-BM-S</v>
      </c>
      <c r="V1693" s="4" t="str">
        <f t="shared" si="79"/>
        <v>1373</v>
      </c>
      <c r="W1693" s="4" t="str">
        <f t="shared" si="80"/>
        <v>02</v>
      </c>
    </row>
    <row r="1694" spans="1:23" x14ac:dyDescent="0.25">
      <c r="A1694" t="s">
        <v>8315</v>
      </c>
      <c r="B1694" t="s">
        <v>21</v>
      </c>
      <c r="C1694" t="s">
        <v>8312</v>
      </c>
      <c r="D1694" t="s">
        <v>23</v>
      </c>
      <c r="E1694" t="s">
        <v>1982</v>
      </c>
      <c r="F1694" s="2" t="s">
        <v>1990</v>
      </c>
      <c r="G1694" t="s">
        <v>8308</v>
      </c>
      <c r="H1694" t="s">
        <v>3228</v>
      </c>
      <c r="I1694" t="s">
        <v>26</v>
      </c>
      <c r="K1694" t="s">
        <v>2959</v>
      </c>
      <c r="L1694" t="s">
        <v>23</v>
      </c>
      <c r="M1694" t="s">
        <v>27</v>
      </c>
      <c r="N1694" t="s">
        <v>8316</v>
      </c>
      <c r="O1694" t="s">
        <v>29</v>
      </c>
      <c r="P1694" t="s">
        <v>30</v>
      </c>
      <c r="Q1694" s="1">
        <v>44470</v>
      </c>
      <c r="R1694" t="s">
        <v>31</v>
      </c>
      <c r="S1694" t="s">
        <v>32</v>
      </c>
      <c r="T1694" t="s">
        <v>8317</v>
      </c>
      <c r="U1694" s="7" t="str">
        <f t="shared" si="78"/>
        <v>PN-REC-BM-S</v>
      </c>
      <c r="V1694" s="4" t="str">
        <f t="shared" si="79"/>
        <v>1373</v>
      </c>
      <c r="W1694" s="4" t="str">
        <f t="shared" si="80"/>
        <v>03</v>
      </c>
    </row>
    <row r="1695" spans="1:23" x14ac:dyDescent="0.25">
      <c r="A1695" t="s">
        <v>8318</v>
      </c>
      <c r="B1695" t="s">
        <v>21</v>
      </c>
      <c r="C1695" t="s">
        <v>8319</v>
      </c>
      <c r="D1695" t="s">
        <v>23</v>
      </c>
      <c r="E1695" t="s">
        <v>78</v>
      </c>
      <c r="G1695" t="s">
        <v>8320</v>
      </c>
      <c r="H1695" t="s">
        <v>10898</v>
      </c>
      <c r="I1695" t="s">
        <v>26</v>
      </c>
      <c r="K1695" t="s">
        <v>8487</v>
      </c>
      <c r="L1695" t="s">
        <v>23</v>
      </c>
      <c r="M1695" t="s">
        <v>27</v>
      </c>
      <c r="N1695" t="s">
        <v>8321</v>
      </c>
      <c r="O1695" t="s">
        <v>29</v>
      </c>
      <c r="P1695" t="s">
        <v>30</v>
      </c>
      <c r="Q1695" s="1">
        <v>44470</v>
      </c>
      <c r="R1695" t="s">
        <v>31</v>
      </c>
      <c r="S1695" t="s">
        <v>32</v>
      </c>
      <c r="T1695" t="s">
        <v>8322</v>
      </c>
      <c r="U1695" s="7" t="str">
        <f t="shared" si="78"/>
        <v>PN-REC-BM-S</v>
      </c>
      <c r="V1695" s="4" t="str">
        <f t="shared" si="79"/>
        <v>1374</v>
      </c>
      <c r="W1695" s="4" t="str">
        <f t="shared" si="80"/>
        <v>01</v>
      </c>
    </row>
    <row r="1696" spans="1:23" x14ac:dyDescent="0.25">
      <c r="A1696" t="s">
        <v>8323</v>
      </c>
      <c r="B1696" t="s">
        <v>21</v>
      </c>
      <c r="C1696" t="s">
        <v>8319</v>
      </c>
      <c r="D1696" t="s">
        <v>23</v>
      </c>
      <c r="E1696" t="s">
        <v>130</v>
      </c>
      <c r="F1696" s="2" t="s">
        <v>859</v>
      </c>
      <c r="G1696" t="s">
        <v>8320</v>
      </c>
      <c r="H1696" t="s">
        <v>10897</v>
      </c>
      <c r="I1696" t="s">
        <v>26</v>
      </c>
      <c r="K1696" t="s">
        <v>2959</v>
      </c>
      <c r="L1696" t="s">
        <v>23</v>
      </c>
      <c r="M1696" t="s">
        <v>27</v>
      </c>
      <c r="N1696" t="s">
        <v>8324</v>
      </c>
      <c r="O1696" t="s">
        <v>29</v>
      </c>
      <c r="P1696" t="s">
        <v>30</v>
      </c>
      <c r="Q1696" s="1">
        <v>44470</v>
      </c>
      <c r="R1696" t="s">
        <v>31</v>
      </c>
      <c r="S1696" t="s">
        <v>32</v>
      </c>
      <c r="T1696" t="s">
        <v>8325</v>
      </c>
      <c r="U1696" s="7" t="str">
        <f t="shared" si="78"/>
        <v>PN-REC-BM-S</v>
      </c>
      <c r="V1696" s="4" t="str">
        <f t="shared" si="79"/>
        <v>1374</v>
      </c>
      <c r="W1696" s="4" t="str">
        <f t="shared" si="80"/>
        <v>02</v>
      </c>
    </row>
    <row r="1697" spans="1:23" x14ac:dyDescent="0.25">
      <c r="A1697" t="s">
        <v>8326</v>
      </c>
      <c r="B1697" t="s">
        <v>21</v>
      </c>
      <c r="C1697" t="s">
        <v>8319</v>
      </c>
      <c r="D1697" t="s">
        <v>23</v>
      </c>
      <c r="E1697" t="s">
        <v>78</v>
      </c>
      <c r="F1697" s="2" t="s">
        <v>41</v>
      </c>
      <c r="G1697" t="s">
        <v>8320</v>
      </c>
      <c r="H1697" t="s">
        <v>10898</v>
      </c>
      <c r="I1697" t="s">
        <v>26</v>
      </c>
      <c r="K1697" t="s">
        <v>2959</v>
      </c>
      <c r="L1697" t="s">
        <v>23</v>
      </c>
      <c r="M1697" t="s">
        <v>27</v>
      </c>
      <c r="N1697" t="s">
        <v>8327</v>
      </c>
      <c r="O1697" t="s">
        <v>29</v>
      </c>
      <c r="P1697" t="s">
        <v>30</v>
      </c>
      <c r="Q1697" s="1">
        <v>44470</v>
      </c>
      <c r="R1697" t="s">
        <v>31</v>
      </c>
      <c r="S1697" t="s">
        <v>32</v>
      </c>
      <c r="T1697" t="s">
        <v>8328</v>
      </c>
      <c r="U1697" s="7" t="str">
        <f t="shared" si="78"/>
        <v>PN-REC-BM-S</v>
      </c>
      <c r="V1697" s="4" t="str">
        <f t="shared" si="79"/>
        <v>1374</v>
      </c>
      <c r="W1697" s="4" t="str">
        <f t="shared" si="80"/>
        <v>03</v>
      </c>
    </row>
    <row r="1698" spans="1:23" x14ac:dyDescent="0.25">
      <c r="A1698" t="s">
        <v>8329</v>
      </c>
      <c r="B1698" t="s">
        <v>21</v>
      </c>
      <c r="C1698" t="s">
        <v>8330</v>
      </c>
      <c r="D1698" t="s">
        <v>23</v>
      </c>
      <c r="E1698" t="s">
        <v>954</v>
      </c>
      <c r="F1698" s="2" t="s">
        <v>7102</v>
      </c>
      <c r="G1698" t="s">
        <v>8331</v>
      </c>
      <c r="H1698" t="s">
        <v>10898</v>
      </c>
      <c r="I1698" t="s">
        <v>26</v>
      </c>
      <c r="K1698" t="s">
        <v>2959</v>
      </c>
      <c r="L1698" t="s">
        <v>23</v>
      </c>
      <c r="M1698" t="s">
        <v>27</v>
      </c>
      <c r="N1698" t="s">
        <v>8332</v>
      </c>
      <c r="O1698" t="s">
        <v>29</v>
      </c>
      <c r="P1698" t="s">
        <v>30</v>
      </c>
      <c r="Q1698" s="1">
        <v>44470</v>
      </c>
      <c r="R1698" t="s">
        <v>31</v>
      </c>
      <c r="S1698" t="s">
        <v>32</v>
      </c>
      <c r="T1698" t="s">
        <v>8333</v>
      </c>
      <c r="U1698" s="7" t="str">
        <f t="shared" si="78"/>
        <v>PN-REC-BM-S</v>
      </c>
      <c r="V1698" s="4" t="str">
        <f t="shared" si="79"/>
        <v>1376</v>
      </c>
      <c r="W1698" s="4" t="str">
        <f t="shared" si="80"/>
        <v>01</v>
      </c>
    </row>
    <row r="1699" spans="1:23" x14ac:dyDescent="0.25">
      <c r="A1699" t="s">
        <v>8334</v>
      </c>
      <c r="B1699" t="s">
        <v>21</v>
      </c>
      <c r="C1699" t="s">
        <v>8335</v>
      </c>
      <c r="D1699" t="s">
        <v>23</v>
      </c>
      <c r="E1699" t="s">
        <v>56</v>
      </c>
      <c r="G1699" t="s">
        <v>8336</v>
      </c>
      <c r="H1699" t="s">
        <v>10898</v>
      </c>
      <c r="I1699" t="s">
        <v>2952</v>
      </c>
      <c r="K1699" t="s">
        <v>7868</v>
      </c>
      <c r="L1699" t="s">
        <v>23</v>
      </c>
      <c r="M1699" t="s">
        <v>27</v>
      </c>
      <c r="N1699" t="s">
        <v>8337</v>
      </c>
      <c r="O1699" t="s">
        <v>29</v>
      </c>
      <c r="P1699" t="s">
        <v>30</v>
      </c>
      <c r="Q1699" s="1">
        <v>44470</v>
      </c>
      <c r="R1699" t="s">
        <v>31</v>
      </c>
      <c r="S1699" t="s">
        <v>32</v>
      </c>
      <c r="T1699" t="s">
        <v>8338</v>
      </c>
      <c r="U1699" s="7" t="str">
        <f t="shared" si="78"/>
        <v>PN-REC-BM-S</v>
      </c>
      <c r="V1699" s="4" t="str">
        <f t="shared" si="79"/>
        <v>1379</v>
      </c>
      <c r="W1699" s="4" t="str">
        <f t="shared" si="80"/>
        <v>01</v>
      </c>
    </row>
    <row r="1700" spans="1:23" x14ac:dyDescent="0.25">
      <c r="A1700" t="s">
        <v>8339</v>
      </c>
      <c r="B1700" t="s">
        <v>21</v>
      </c>
      <c r="C1700" t="s">
        <v>8335</v>
      </c>
      <c r="D1700" t="s">
        <v>23</v>
      </c>
      <c r="E1700" t="s">
        <v>56</v>
      </c>
      <c r="G1700" t="s">
        <v>8336</v>
      </c>
      <c r="H1700" t="s">
        <v>10898</v>
      </c>
      <c r="I1700" t="s">
        <v>2952</v>
      </c>
      <c r="K1700" t="s">
        <v>7868</v>
      </c>
      <c r="L1700" t="s">
        <v>23</v>
      </c>
      <c r="M1700" t="s">
        <v>27</v>
      </c>
      <c r="N1700" t="s">
        <v>8340</v>
      </c>
      <c r="O1700" t="s">
        <v>29</v>
      </c>
      <c r="P1700" t="s">
        <v>30</v>
      </c>
      <c r="Q1700" s="1">
        <v>44470</v>
      </c>
      <c r="R1700" t="s">
        <v>31</v>
      </c>
      <c r="S1700" t="s">
        <v>32</v>
      </c>
      <c r="T1700" t="s">
        <v>8341</v>
      </c>
      <c r="U1700" s="7" t="str">
        <f t="shared" si="78"/>
        <v>PN-REC-BM-S</v>
      </c>
      <c r="V1700" s="4" t="str">
        <f t="shared" si="79"/>
        <v>1379</v>
      </c>
      <c r="W1700" s="4" t="str">
        <f t="shared" si="80"/>
        <v>02</v>
      </c>
    </row>
    <row r="1701" spans="1:23" x14ac:dyDescent="0.25">
      <c r="A1701" t="s">
        <v>8342</v>
      </c>
      <c r="B1701" t="s">
        <v>21</v>
      </c>
      <c r="C1701" t="s">
        <v>8335</v>
      </c>
      <c r="D1701" t="s">
        <v>23</v>
      </c>
      <c r="E1701" t="s">
        <v>56</v>
      </c>
      <c r="G1701" t="s">
        <v>8336</v>
      </c>
      <c r="H1701" t="s">
        <v>10898</v>
      </c>
      <c r="I1701" t="s">
        <v>2952</v>
      </c>
      <c r="K1701" t="s">
        <v>7868</v>
      </c>
      <c r="L1701" t="s">
        <v>23</v>
      </c>
      <c r="M1701" t="s">
        <v>27</v>
      </c>
      <c r="N1701" t="s">
        <v>8343</v>
      </c>
      <c r="O1701" t="s">
        <v>29</v>
      </c>
      <c r="P1701" t="s">
        <v>30</v>
      </c>
      <c r="Q1701" s="1">
        <v>44470</v>
      </c>
      <c r="R1701" t="s">
        <v>31</v>
      </c>
      <c r="S1701" t="s">
        <v>32</v>
      </c>
      <c r="T1701" t="s">
        <v>8344</v>
      </c>
      <c r="U1701" s="7" t="str">
        <f t="shared" si="78"/>
        <v>PN-REC-BM-S</v>
      </c>
      <c r="V1701" s="4" t="str">
        <f t="shared" si="79"/>
        <v>1379</v>
      </c>
      <c r="W1701" s="4" t="str">
        <f t="shared" si="80"/>
        <v>03</v>
      </c>
    </row>
    <row r="1702" spans="1:23" x14ac:dyDescent="0.25">
      <c r="A1702" t="s">
        <v>8345</v>
      </c>
      <c r="B1702" t="s">
        <v>21</v>
      </c>
      <c r="C1702" t="s">
        <v>8346</v>
      </c>
      <c r="D1702" t="s">
        <v>23</v>
      </c>
      <c r="E1702" t="s">
        <v>78</v>
      </c>
      <c r="F1702" s="2" t="s">
        <v>35</v>
      </c>
      <c r="G1702" t="s">
        <v>8347</v>
      </c>
      <c r="H1702" t="s">
        <v>10898</v>
      </c>
      <c r="I1702" t="s">
        <v>26</v>
      </c>
      <c r="K1702" t="s">
        <v>2959</v>
      </c>
      <c r="L1702" t="s">
        <v>23</v>
      </c>
      <c r="M1702" t="s">
        <v>27</v>
      </c>
      <c r="N1702" t="s">
        <v>8348</v>
      </c>
      <c r="O1702" t="s">
        <v>29</v>
      </c>
      <c r="P1702" t="s">
        <v>30</v>
      </c>
      <c r="Q1702" s="1">
        <v>44470</v>
      </c>
      <c r="R1702" t="s">
        <v>31</v>
      </c>
      <c r="S1702" t="s">
        <v>32</v>
      </c>
      <c r="T1702" t="s">
        <v>8349</v>
      </c>
      <c r="U1702" s="7" t="str">
        <f t="shared" si="78"/>
        <v>PN-REC-BM-S</v>
      </c>
      <c r="V1702" s="4" t="str">
        <f t="shared" si="79"/>
        <v>1380</v>
      </c>
      <c r="W1702" s="4" t="str">
        <f t="shared" si="80"/>
        <v>01</v>
      </c>
    </row>
    <row r="1703" spans="1:23" x14ac:dyDescent="0.25">
      <c r="A1703" t="s">
        <v>8350</v>
      </c>
      <c r="B1703" t="s">
        <v>21</v>
      </c>
      <c r="C1703" t="s">
        <v>8351</v>
      </c>
      <c r="D1703" t="s">
        <v>23</v>
      </c>
      <c r="E1703" t="s">
        <v>8352</v>
      </c>
      <c r="F1703" s="2" t="s">
        <v>427</v>
      </c>
      <c r="G1703" t="s">
        <v>8347</v>
      </c>
      <c r="H1703" t="s">
        <v>3228</v>
      </c>
      <c r="I1703" t="s">
        <v>26</v>
      </c>
      <c r="K1703" t="s">
        <v>2959</v>
      </c>
      <c r="L1703" t="s">
        <v>23</v>
      </c>
      <c r="M1703" t="s">
        <v>27</v>
      </c>
      <c r="N1703" t="s">
        <v>8353</v>
      </c>
      <c r="O1703" t="s">
        <v>29</v>
      </c>
      <c r="P1703" t="s">
        <v>30</v>
      </c>
      <c r="Q1703" s="1">
        <v>44470</v>
      </c>
      <c r="R1703" t="s">
        <v>31</v>
      </c>
      <c r="S1703" t="s">
        <v>32</v>
      </c>
      <c r="T1703" t="s">
        <v>8354</v>
      </c>
      <c r="U1703" s="7" t="str">
        <f t="shared" si="78"/>
        <v>PN-REC-BM-S</v>
      </c>
      <c r="V1703" s="4" t="str">
        <f t="shared" si="79"/>
        <v>1380</v>
      </c>
      <c r="W1703" s="4" t="str">
        <f t="shared" si="80"/>
        <v>02</v>
      </c>
    </row>
    <row r="1704" spans="1:23" x14ac:dyDescent="0.25">
      <c r="A1704" t="s">
        <v>8355</v>
      </c>
      <c r="B1704" t="s">
        <v>21</v>
      </c>
      <c r="C1704" t="s">
        <v>8356</v>
      </c>
      <c r="D1704" t="s">
        <v>23</v>
      </c>
      <c r="E1704" t="s">
        <v>1982</v>
      </c>
      <c r="F1704" s="2" t="s">
        <v>8037</v>
      </c>
      <c r="G1704" t="s">
        <v>8357</v>
      </c>
      <c r="H1704" t="s">
        <v>10897</v>
      </c>
      <c r="I1704" t="s">
        <v>26</v>
      </c>
      <c r="K1704" t="s">
        <v>2959</v>
      </c>
      <c r="L1704" t="s">
        <v>23</v>
      </c>
      <c r="M1704" t="s">
        <v>27</v>
      </c>
      <c r="N1704" t="s">
        <v>8358</v>
      </c>
      <c r="O1704" t="s">
        <v>29</v>
      </c>
      <c r="P1704" t="s">
        <v>30</v>
      </c>
      <c r="Q1704" s="1">
        <v>44470</v>
      </c>
      <c r="R1704" t="s">
        <v>31</v>
      </c>
      <c r="S1704" t="s">
        <v>32</v>
      </c>
      <c r="T1704" t="s">
        <v>8359</v>
      </c>
      <c r="U1704" s="7" t="str">
        <f t="shared" si="78"/>
        <v>PN-REC-BM-S</v>
      </c>
      <c r="V1704" s="4" t="str">
        <f t="shared" si="79"/>
        <v>1381</v>
      </c>
      <c r="W1704" s="4" t="str">
        <f t="shared" si="80"/>
        <v>01</v>
      </c>
    </row>
    <row r="1705" spans="1:23" x14ac:dyDescent="0.25">
      <c r="A1705" t="s">
        <v>8360</v>
      </c>
      <c r="B1705" t="s">
        <v>21</v>
      </c>
      <c r="C1705" t="s">
        <v>8361</v>
      </c>
      <c r="D1705" t="s">
        <v>23</v>
      </c>
      <c r="E1705" t="s">
        <v>78</v>
      </c>
      <c r="F1705" s="2" t="s">
        <v>102</v>
      </c>
      <c r="G1705" t="s">
        <v>8362</v>
      </c>
      <c r="H1705" t="s">
        <v>10897</v>
      </c>
      <c r="I1705" t="s">
        <v>26</v>
      </c>
      <c r="K1705" t="s">
        <v>2959</v>
      </c>
      <c r="L1705" t="s">
        <v>23</v>
      </c>
      <c r="M1705" t="s">
        <v>27</v>
      </c>
      <c r="N1705" t="s">
        <v>8363</v>
      </c>
      <c r="O1705" t="s">
        <v>29</v>
      </c>
      <c r="P1705" t="s">
        <v>30</v>
      </c>
      <c r="Q1705" s="1">
        <v>44470</v>
      </c>
      <c r="R1705" t="s">
        <v>31</v>
      </c>
      <c r="S1705" t="s">
        <v>32</v>
      </c>
      <c r="T1705" t="s">
        <v>8364</v>
      </c>
      <c r="U1705" s="7" t="str">
        <f t="shared" si="78"/>
        <v>PN-REC-BM-S</v>
      </c>
      <c r="V1705" s="4" t="str">
        <f t="shared" si="79"/>
        <v>1382</v>
      </c>
      <c r="W1705" s="4" t="str">
        <f t="shared" si="80"/>
        <v>01</v>
      </c>
    </row>
    <row r="1706" spans="1:23" x14ac:dyDescent="0.25">
      <c r="A1706" t="s">
        <v>8365</v>
      </c>
      <c r="B1706" t="s">
        <v>21</v>
      </c>
      <c r="C1706" t="s">
        <v>8366</v>
      </c>
      <c r="D1706" t="s">
        <v>23</v>
      </c>
      <c r="E1706" t="s">
        <v>24</v>
      </c>
      <c r="F1706" s="2" t="s">
        <v>35</v>
      </c>
      <c r="G1706" t="s">
        <v>8367</v>
      </c>
      <c r="H1706" t="s">
        <v>10897</v>
      </c>
      <c r="I1706" t="s">
        <v>26</v>
      </c>
      <c r="K1706" t="s">
        <v>2959</v>
      </c>
      <c r="L1706" t="s">
        <v>23</v>
      </c>
      <c r="M1706" t="s">
        <v>27</v>
      </c>
      <c r="N1706" t="s">
        <v>8368</v>
      </c>
      <c r="O1706" t="s">
        <v>29</v>
      </c>
      <c r="P1706" t="s">
        <v>30</v>
      </c>
      <c r="Q1706" s="1">
        <v>44470</v>
      </c>
      <c r="R1706" t="s">
        <v>31</v>
      </c>
      <c r="S1706" t="s">
        <v>32</v>
      </c>
      <c r="T1706" t="s">
        <v>8369</v>
      </c>
      <c r="U1706" s="7" t="str">
        <f t="shared" si="78"/>
        <v>PN-REC-BM-S</v>
      </c>
      <c r="V1706" s="4" t="str">
        <f t="shared" si="79"/>
        <v>1383</v>
      </c>
      <c r="W1706" s="4" t="str">
        <f t="shared" si="80"/>
        <v>01</v>
      </c>
    </row>
    <row r="1707" spans="1:23" x14ac:dyDescent="0.25">
      <c r="A1707" t="s">
        <v>8370</v>
      </c>
      <c r="B1707" t="s">
        <v>21</v>
      </c>
      <c r="C1707" t="s">
        <v>8371</v>
      </c>
      <c r="D1707" t="s">
        <v>23</v>
      </c>
      <c r="E1707" s="20" t="s">
        <v>24</v>
      </c>
      <c r="F1707" s="2" t="s">
        <v>3117</v>
      </c>
      <c r="G1707" t="s">
        <v>8372</v>
      </c>
      <c r="H1707" t="s">
        <v>10898</v>
      </c>
      <c r="I1707" t="s">
        <v>26</v>
      </c>
      <c r="K1707" t="s">
        <v>2959</v>
      </c>
      <c r="L1707" t="s">
        <v>23</v>
      </c>
      <c r="M1707" t="s">
        <v>27</v>
      </c>
      <c r="N1707" t="s">
        <v>8373</v>
      </c>
      <c r="O1707" t="s">
        <v>29</v>
      </c>
      <c r="P1707" t="s">
        <v>30</v>
      </c>
      <c r="Q1707" s="1">
        <v>44470</v>
      </c>
      <c r="R1707" t="s">
        <v>31</v>
      </c>
      <c r="S1707" t="s">
        <v>32</v>
      </c>
      <c r="T1707" t="s">
        <v>8374</v>
      </c>
      <c r="U1707" s="7" t="str">
        <f t="shared" si="78"/>
        <v>PN-REC-BM-S</v>
      </c>
      <c r="V1707" s="4" t="str">
        <f t="shared" si="79"/>
        <v>1384</v>
      </c>
      <c r="W1707" s="4" t="str">
        <f t="shared" si="80"/>
        <v>01</v>
      </c>
    </row>
    <row r="1708" spans="1:23" x14ac:dyDescent="0.25">
      <c r="A1708" t="s">
        <v>8375</v>
      </c>
      <c r="B1708" t="s">
        <v>21</v>
      </c>
      <c r="C1708" t="s">
        <v>8376</v>
      </c>
      <c r="D1708" t="s">
        <v>23</v>
      </c>
      <c r="E1708" s="20" t="s">
        <v>78</v>
      </c>
      <c r="F1708" s="2" t="s">
        <v>35</v>
      </c>
      <c r="G1708" t="s">
        <v>8377</v>
      </c>
      <c r="H1708" t="s">
        <v>3228</v>
      </c>
      <c r="I1708" t="s">
        <v>26</v>
      </c>
      <c r="K1708" t="s">
        <v>2959</v>
      </c>
      <c r="L1708" t="s">
        <v>23</v>
      </c>
      <c r="M1708" t="s">
        <v>27</v>
      </c>
      <c r="N1708" t="s">
        <v>8378</v>
      </c>
      <c r="O1708" t="s">
        <v>29</v>
      </c>
      <c r="P1708" t="s">
        <v>30</v>
      </c>
      <c r="Q1708" s="1">
        <v>44470</v>
      </c>
      <c r="R1708" t="s">
        <v>31</v>
      </c>
      <c r="S1708" t="s">
        <v>32</v>
      </c>
      <c r="T1708" t="s">
        <v>8379</v>
      </c>
      <c r="U1708" s="7" t="str">
        <f t="shared" si="78"/>
        <v>PN-REC-BM-S</v>
      </c>
      <c r="V1708" s="4" t="str">
        <f t="shared" si="79"/>
        <v>1385</v>
      </c>
      <c r="W1708" s="4" t="str">
        <f t="shared" si="80"/>
        <v>01</v>
      </c>
    </row>
    <row r="1709" spans="1:23" x14ac:dyDescent="0.25">
      <c r="A1709" t="s">
        <v>8380</v>
      </c>
      <c r="B1709" t="s">
        <v>21</v>
      </c>
      <c r="C1709" t="s">
        <v>8376</v>
      </c>
      <c r="D1709" t="s">
        <v>23</v>
      </c>
      <c r="E1709" t="s">
        <v>78</v>
      </c>
      <c r="F1709" s="2" t="s">
        <v>442</v>
      </c>
      <c r="G1709" t="s">
        <v>8377</v>
      </c>
      <c r="H1709" t="s">
        <v>10909</v>
      </c>
      <c r="I1709" t="s">
        <v>26</v>
      </c>
      <c r="K1709" t="s">
        <v>2959</v>
      </c>
      <c r="L1709" t="s">
        <v>23</v>
      </c>
      <c r="M1709" t="s">
        <v>27</v>
      </c>
      <c r="N1709" t="s">
        <v>8381</v>
      </c>
      <c r="O1709" t="s">
        <v>29</v>
      </c>
      <c r="P1709" t="s">
        <v>30</v>
      </c>
      <c r="Q1709" s="1">
        <v>44470</v>
      </c>
      <c r="R1709" t="s">
        <v>31</v>
      </c>
      <c r="S1709" t="s">
        <v>32</v>
      </c>
      <c r="T1709" t="s">
        <v>8382</v>
      </c>
      <c r="U1709" s="7" t="str">
        <f t="shared" si="78"/>
        <v>PN-REC-BM-S</v>
      </c>
      <c r="V1709" s="4" t="str">
        <f t="shared" si="79"/>
        <v>1385</v>
      </c>
      <c r="W1709" s="4" t="str">
        <f t="shared" si="80"/>
        <v>02</v>
      </c>
    </row>
    <row r="1710" spans="1:23" x14ac:dyDescent="0.25">
      <c r="A1710" t="s">
        <v>8383</v>
      </c>
      <c r="B1710" t="s">
        <v>21</v>
      </c>
      <c r="C1710" t="s">
        <v>8384</v>
      </c>
      <c r="D1710" t="s">
        <v>23</v>
      </c>
      <c r="E1710" t="s">
        <v>1180</v>
      </c>
      <c r="G1710" t="s">
        <v>8385</v>
      </c>
      <c r="H1710" t="s">
        <v>10897</v>
      </c>
      <c r="I1710" t="s">
        <v>2952</v>
      </c>
      <c r="K1710" t="s">
        <v>7868</v>
      </c>
      <c r="L1710" t="s">
        <v>23</v>
      </c>
      <c r="M1710" t="s">
        <v>27</v>
      </c>
      <c r="N1710" t="s">
        <v>8386</v>
      </c>
      <c r="O1710" t="s">
        <v>29</v>
      </c>
      <c r="P1710" t="s">
        <v>30</v>
      </c>
      <c r="Q1710" s="1">
        <v>44470</v>
      </c>
      <c r="R1710" t="s">
        <v>31</v>
      </c>
      <c r="S1710" t="s">
        <v>32</v>
      </c>
      <c r="T1710" t="s">
        <v>8387</v>
      </c>
      <c r="U1710" s="7" t="str">
        <f t="shared" si="78"/>
        <v>PN-REC-BM-S</v>
      </c>
      <c r="V1710" s="4" t="str">
        <f t="shared" si="79"/>
        <v>1386</v>
      </c>
      <c r="W1710" s="4" t="str">
        <f t="shared" si="80"/>
        <v>01</v>
      </c>
    </row>
    <row r="1711" spans="1:23" x14ac:dyDescent="0.25">
      <c r="A1711" t="s">
        <v>8388</v>
      </c>
      <c r="B1711" t="s">
        <v>21</v>
      </c>
      <c r="C1711" t="s">
        <v>8389</v>
      </c>
      <c r="D1711" t="s">
        <v>23</v>
      </c>
      <c r="E1711" t="s">
        <v>954</v>
      </c>
      <c r="F1711" s="2" t="s">
        <v>819</v>
      </c>
      <c r="G1711" t="s">
        <v>8390</v>
      </c>
      <c r="H1711" t="s">
        <v>10897</v>
      </c>
      <c r="I1711" t="s">
        <v>26</v>
      </c>
      <c r="K1711" t="s">
        <v>2959</v>
      </c>
      <c r="L1711" t="s">
        <v>23</v>
      </c>
      <c r="M1711" t="s">
        <v>27</v>
      </c>
      <c r="N1711" t="s">
        <v>8391</v>
      </c>
      <c r="O1711" t="s">
        <v>29</v>
      </c>
      <c r="P1711" t="s">
        <v>30</v>
      </c>
      <c r="Q1711" s="1">
        <v>44470</v>
      </c>
      <c r="R1711" t="s">
        <v>31</v>
      </c>
      <c r="S1711" t="s">
        <v>32</v>
      </c>
      <c r="T1711" t="s">
        <v>8392</v>
      </c>
      <c r="U1711" s="7" t="str">
        <f t="shared" si="78"/>
        <v>PN-REC-BM-S</v>
      </c>
      <c r="V1711" s="4" t="str">
        <f t="shared" si="79"/>
        <v>1388</v>
      </c>
      <c r="W1711" s="4" t="str">
        <f t="shared" si="80"/>
        <v>01</v>
      </c>
    </row>
    <row r="1712" spans="1:23" x14ac:dyDescent="0.25">
      <c r="A1712" t="s">
        <v>8409</v>
      </c>
      <c r="B1712" t="s">
        <v>21</v>
      </c>
      <c r="C1712" t="s">
        <v>8389</v>
      </c>
      <c r="D1712" t="s">
        <v>23</v>
      </c>
      <c r="E1712" t="s">
        <v>8175</v>
      </c>
      <c r="F1712" s="2" t="s">
        <v>484</v>
      </c>
      <c r="G1712" t="s">
        <v>8390</v>
      </c>
      <c r="H1712" t="s">
        <v>3228</v>
      </c>
      <c r="I1712" t="s">
        <v>26</v>
      </c>
      <c r="K1712" t="s">
        <v>2959</v>
      </c>
      <c r="L1712" t="s">
        <v>23</v>
      </c>
      <c r="M1712" t="s">
        <v>27</v>
      </c>
      <c r="N1712" t="s">
        <v>8410</v>
      </c>
      <c r="O1712" t="s">
        <v>29</v>
      </c>
      <c r="P1712" t="s">
        <v>30</v>
      </c>
      <c r="Q1712" s="1">
        <v>44470</v>
      </c>
      <c r="R1712" t="s">
        <v>31</v>
      </c>
      <c r="S1712" t="s">
        <v>32</v>
      </c>
      <c r="T1712" t="s">
        <v>8411</v>
      </c>
      <c r="U1712" s="7" t="str">
        <f t="shared" si="78"/>
        <v>PN-REC-BM-S</v>
      </c>
      <c r="V1712" s="4" t="str">
        <f t="shared" si="79"/>
        <v>1388</v>
      </c>
      <c r="W1712" s="4" t="str">
        <f t="shared" si="80"/>
        <v>02</v>
      </c>
    </row>
    <row r="1713" spans="1:23" x14ac:dyDescent="0.25">
      <c r="A1713" t="s">
        <v>8412</v>
      </c>
      <c r="B1713" t="s">
        <v>21</v>
      </c>
      <c r="C1713" t="s">
        <v>8389</v>
      </c>
      <c r="D1713" t="s">
        <v>23</v>
      </c>
      <c r="E1713" t="s">
        <v>1554</v>
      </c>
      <c r="F1713" s="2" t="s">
        <v>166</v>
      </c>
      <c r="G1713" t="s">
        <v>8390</v>
      </c>
      <c r="H1713" t="s">
        <v>3228</v>
      </c>
      <c r="I1713" t="s">
        <v>26</v>
      </c>
      <c r="K1713" t="s">
        <v>2959</v>
      </c>
      <c r="L1713" t="s">
        <v>23</v>
      </c>
      <c r="M1713" t="s">
        <v>27</v>
      </c>
      <c r="N1713" t="s">
        <v>8413</v>
      </c>
      <c r="O1713" t="s">
        <v>29</v>
      </c>
      <c r="P1713" t="s">
        <v>30</v>
      </c>
      <c r="Q1713" s="1">
        <v>44470</v>
      </c>
      <c r="R1713" t="s">
        <v>31</v>
      </c>
      <c r="S1713" t="s">
        <v>32</v>
      </c>
      <c r="T1713" t="s">
        <v>8414</v>
      </c>
      <c r="U1713" s="7" t="str">
        <f t="shared" si="78"/>
        <v>PN-REC-BM-S</v>
      </c>
      <c r="V1713" s="4" t="str">
        <f t="shared" si="79"/>
        <v>1388</v>
      </c>
      <c r="W1713" s="4" t="str">
        <f t="shared" si="80"/>
        <v>03</v>
      </c>
    </row>
    <row r="1714" spans="1:23" x14ac:dyDescent="0.25">
      <c r="A1714" t="s">
        <v>8415</v>
      </c>
      <c r="B1714" t="s">
        <v>21</v>
      </c>
      <c r="C1714" t="s">
        <v>8389</v>
      </c>
      <c r="D1714" t="s">
        <v>23</v>
      </c>
      <c r="E1714" t="s">
        <v>24</v>
      </c>
      <c r="F1714" s="2" t="s">
        <v>154</v>
      </c>
      <c r="G1714" t="s">
        <v>8390</v>
      </c>
      <c r="H1714" t="s">
        <v>10897</v>
      </c>
      <c r="I1714" t="s">
        <v>26</v>
      </c>
      <c r="K1714" t="s">
        <v>2959</v>
      </c>
      <c r="L1714" t="s">
        <v>23</v>
      </c>
      <c r="M1714" t="s">
        <v>27</v>
      </c>
      <c r="N1714" t="s">
        <v>8416</v>
      </c>
      <c r="O1714" t="s">
        <v>29</v>
      </c>
      <c r="P1714" t="s">
        <v>30</v>
      </c>
      <c r="Q1714" s="1">
        <v>44470</v>
      </c>
      <c r="R1714" t="s">
        <v>31</v>
      </c>
      <c r="S1714" t="s">
        <v>32</v>
      </c>
      <c r="T1714" t="s">
        <v>8417</v>
      </c>
      <c r="U1714" s="7" t="str">
        <f t="shared" si="78"/>
        <v>PN-REC-BM-S</v>
      </c>
      <c r="V1714" s="4" t="str">
        <f t="shared" si="79"/>
        <v>1388</v>
      </c>
      <c r="W1714" s="4" t="str">
        <f t="shared" si="80"/>
        <v>04</v>
      </c>
    </row>
    <row r="1715" spans="1:23" x14ac:dyDescent="0.25">
      <c r="A1715" t="s">
        <v>8418</v>
      </c>
      <c r="B1715" t="s">
        <v>21</v>
      </c>
      <c r="C1715" t="s">
        <v>8389</v>
      </c>
      <c r="D1715" t="s">
        <v>23</v>
      </c>
      <c r="E1715" t="s">
        <v>24</v>
      </c>
      <c r="F1715" s="2" t="s">
        <v>154</v>
      </c>
      <c r="G1715" t="s">
        <v>8390</v>
      </c>
      <c r="H1715" t="s">
        <v>10897</v>
      </c>
      <c r="I1715" t="s">
        <v>26</v>
      </c>
      <c r="K1715" t="s">
        <v>2959</v>
      </c>
      <c r="L1715" t="s">
        <v>23</v>
      </c>
      <c r="M1715" t="s">
        <v>27</v>
      </c>
      <c r="N1715" t="s">
        <v>8419</v>
      </c>
      <c r="O1715" t="s">
        <v>29</v>
      </c>
      <c r="P1715" t="s">
        <v>30</v>
      </c>
      <c r="Q1715" s="1">
        <v>44470</v>
      </c>
      <c r="R1715" t="s">
        <v>31</v>
      </c>
      <c r="S1715" t="s">
        <v>32</v>
      </c>
      <c r="T1715" t="s">
        <v>8420</v>
      </c>
      <c r="U1715" s="7" t="str">
        <f t="shared" si="78"/>
        <v>PN-REC-BM-S</v>
      </c>
      <c r="V1715" s="4" t="str">
        <f t="shared" si="79"/>
        <v>1388</v>
      </c>
      <c r="W1715" s="4" t="str">
        <f t="shared" si="80"/>
        <v>05</v>
      </c>
    </row>
    <row r="1716" spans="1:23" x14ac:dyDescent="0.25">
      <c r="A1716" t="s">
        <v>8421</v>
      </c>
      <c r="B1716" t="s">
        <v>21</v>
      </c>
      <c r="C1716" t="s">
        <v>8389</v>
      </c>
      <c r="D1716" t="s">
        <v>23</v>
      </c>
      <c r="E1716" t="s">
        <v>24</v>
      </c>
      <c r="F1716" s="2" t="s">
        <v>154</v>
      </c>
      <c r="G1716" t="s">
        <v>8390</v>
      </c>
      <c r="H1716" t="s">
        <v>10897</v>
      </c>
      <c r="I1716" t="s">
        <v>26</v>
      </c>
      <c r="K1716" t="s">
        <v>2959</v>
      </c>
      <c r="L1716" t="s">
        <v>23</v>
      </c>
      <c r="M1716" t="s">
        <v>27</v>
      </c>
      <c r="N1716" t="s">
        <v>8422</v>
      </c>
      <c r="O1716" t="s">
        <v>29</v>
      </c>
      <c r="P1716" t="s">
        <v>30</v>
      </c>
      <c r="Q1716" s="1">
        <v>44470</v>
      </c>
      <c r="R1716" t="s">
        <v>31</v>
      </c>
      <c r="S1716" t="s">
        <v>32</v>
      </c>
      <c r="T1716" t="s">
        <v>8423</v>
      </c>
      <c r="U1716" s="7" t="str">
        <f t="shared" si="78"/>
        <v>PN-REC-BM-S</v>
      </c>
      <c r="V1716" s="4" t="str">
        <f t="shared" si="79"/>
        <v>1388</v>
      </c>
      <c r="W1716" s="4" t="str">
        <f t="shared" si="80"/>
        <v>06</v>
      </c>
    </row>
    <row r="1717" spans="1:23" x14ac:dyDescent="0.25">
      <c r="A1717" t="s">
        <v>8424</v>
      </c>
      <c r="B1717" t="s">
        <v>21</v>
      </c>
      <c r="C1717" t="s">
        <v>8389</v>
      </c>
      <c r="D1717" t="s">
        <v>23</v>
      </c>
      <c r="E1717" t="s">
        <v>24</v>
      </c>
      <c r="F1717" s="2" t="s">
        <v>154</v>
      </c>
      <c r="G1717" t="s">
        <v>8390</v>
      </c>
      <c r="H1717" t="s">
        <v>10897</v>
      </c>
      <c r="I1717" t="s">
        <v>26</v>
      </c>
      <c r="K1717" t="s">
        <v>2959</v>
      </c>
      <c r="L1717" t="s">
        <v>23</v>
      </c>
      <c r="M1717" t="s">
        <v>27</v>
      </c>
      <c r="N1717" t="s">
        <v>8425</v>
      </c>
      <c r="O1717" t="s">
        <v>29</v>
      </c>
      <c r="P1717" t="s">
        <v>30</v>
      </c>
      <c r="Q1717" s="1">
        <v>44470</v>
      </c>
      <c r="R1717" t="s">
        <v>31</v>
      </c>
      <c r="S1717" t="s">
        <v>32</v>
      </c>
      <c r="T1717" t="s">
        <v>8426</v>
      </c>
      <c r="U1717" s="7" t="str">
        <f t="shared" si="78"/>
        <v>PN-REC-BM-S</v>
      </c>
      <c r="V1717" s="4" t="str">
        <f t="shared" si="79"/>
        <v>1388</v>
      </c>
      <c r="W1717" s="4" t="str">
        <f t="shared" si="80"/>
        <v>07</v>
      </c>
    </row>
    <row r="1718" spans="1:23" x14ac:dyDescent="0.25">
      <c r="A1718" t="s">
        <v>8427</v>
      </c>
      <c r="B1718" t="s">
        <v>21</v>
      </c>
      <c r="C1718" t="s">
        <v>8389</v>
      </c>
      <c r="D1718" t="s">
        <v>23</v>
      </c>
      <c r="E1718" t="s">
        <v>24</v>
      </c>
      <c r="F1718" s="2" t="s">
        <v>154</v>
      </c>
      <c r="G1718" t="s">
        <v>8390</v>
      </c>
      <c r="H1718" t="s">
        <v>10897</v>
      </c>
      <c r="I1718" t="s">
        <v>26</v>
      </c>
      <c r="K1718" t="s">
        <v>2959</v>
      </c>
      <c r="L1718" t="s">
        <v>23</v>
      </c>
      <c r="M1718" t="s">
        <v>27</v>
      </c>
      <c r="N1718" t="s">
        <v>8428</v>
      </c>
      <c r="O1718" t="s">
        <v>29</v>
      </c>
      <c r="P1718" t="s">
        <v>30</v>
      </c>
      <c r="Q1718" s="1">
        <v>44470</v>
      </c>
      <c r="R1718" t="s">
        <v>31</v>
      </c>
      <c r="S1718" t="s">
        <v>32</v>
      </c>
      <c r="T1718" t="s">
        <v>8429</v>
      </c>
      <c r="U1718" s="7" t="str">
        <f t="shared" si="78"/>
        <v>PN-REC-BM-S</v>
      </c>
      <c r="V1718" s="4" t="str">
        <f t="shared" si="79"/>
        <v>1388</v>
      </c>
      <c r="W1718" s="4" t="str">
        <f t="shared" si="80"/>
        <v>08</v>
      </c>
    </row>
    <row r="1719" spans="1:23" x14ac:dyDescent="0.25">
      <c r="A1719" t="s">
        <v>8430</v>
      </c>
      <c r="B1719" t="s">
        <v>21</v>
      </c>
      <c r="C1719" t="s">
        <v>8389</v>
      </c>
      <c r="D1719" t="s">
        <v>23</v>
      </c>
      <c r="E1719" t="s">
        <v>24</v>
      </c>
      <c r="F1719" s="2" t="s">
        <v>154</v>
      </c>
      <c r="G1719" t="s">
        <v>8390</v>
      </c>
      <c r="H1719" t="s">
        <v>10897</v>
      </c>
      <c r="I1719" t="s">
        <v>26</v>
      </c>
      <c r="K1719" t="s">
        <v>2959</v>
      </c>
      <c r="L1719" t="s">
        <v>23</v>
      </c>
      <c r="M1719" t="s">
        <v>27</v>
      </c>
      <c r="N1719" t="s">
        <v>8431</v>
      </c>
      <c r="O1719" t="s">
        <v>29</v>
      </c>
      <c r="P1719" t="s">
        <v>30</v>
      </c>
      <c r="Q1719" s="1">
        <v>44470</v>
      </c>
      <c r="R1719" t="s">
        <v>31</v>
      </c>
      <c r="S1719" t="s">
        <v>32</v>
      </c>
      <c r="T1719" t="s">
        <v>8432</v>
      </c>
      <c r="U1719" s="7" t="str">
        <f t="shared" si="78"/>
        <v>PN-REC-BM-S</v>
      </c>
      <c r="V1719" s="4" t="str">
        <f t="shared" si="79"/>
        <v>1388</v>
      </c>
      <c r="W1719" s="4" t="str">
        <f t="shared" si="80"/>
        <v>09</v>
      </c>
    </row>
    <row r="1720" spans="1:23" x14ac:dyDescent="0.25">
      <c r="A1720" t="s">
        <v>8393</v>
      </c>
      <c r="B1720" t="s">
        <v>21</v>
      </c>
      <c r="C1720" t="s">
        <v>8389</v>
      </c>
      <c r="D1720" t="s">
        <v>23</v>
      </c>
      <c r="E1720" t="s">
        <v>24</v>
      </c>
      <c r="F1720" s="2" t="s">
        <v>154</v>
      </c>
      <c r="G1720" t="s">
        <v>8390</v>
      </c>
      <c r="H1720" t="s">
        <v>10897</v>
      </c>
      <c r="I1720" t="s">
        <v>26</v>
      </c>
      <c r="K1720" t="s">
        <v>2959</v>
      </c>
      <c r="L1720" t="s">
        <v>23</v>
      </c>
      <c r="M1720" t="s">
        <v>27</v>
      </c>
      <c r="N1720" t="s">
        <v>8394</v>
      </c>
      <c r="O1720" t="s">
        <v>29</v>
      </c>
      <c r="P1720" t="s">
        <v>30</v>
      </c>
      <c r="Q1720" s="1">
        <v>44470</v>
      </c>
      <c r="R1720" t="s">
        <v>31</v>
      </c>
      <c r="S1720" t="s">
        <v>32</v>
      </c>
      <c r="T1720" t="s">
        <v>8395</v>
      </c>
      <c r="U1720" s="7" t="str">
        <f t="shared" si="78"/>
        <v>PN-REC-BM-S</v>
      </c>
      <c r="V1720" s="4" t="str">
        <f t="shared" si="79"/>
        <v>1388</v>
      </c>
      <c r="W1720" s="4" t="str">
        <f t="shared" si="80"/>
        <v>10</v>
      </c>
    </row>
    <row r="1721" spans="1:23" x14ac:dyDescent="0.25">
      <c r="A1721" t="s">
        <v>8396</v>
      </c>
      <c r="B1721" t="s">
        <v>21</v>
      </c>
      <c r="C1721" t="s">
        <v>8389</v>
      </c>
      <c r="D1721" t="s">
        <v>23</v>
      </c>
      <c r="E1721" t="s">
        <v>40</v>
      </c>
      <c r="F1721" s="2" t="s">
        <v>230</v>
      </c>
      <c r="G1721" t="s">
        <v>8390</v>
      </c>
      <c r="H1721" t="s">
        <v>10898</v>
      </c>
      <c r="I1721" t="s">
        <v>26</v>
      </c>
      <c r="K1721" t="s">
        <v>2959</v>
      </c>
      <c r="L1721" t="s">
        <v>23</v>
      </c>
      <c r="M1721" t="s">
        <v>27</v>
      </c>
      <c r="N1721" t="s">
        <v>8397</v>
      </c>
      <c r="O1721" t="s">
        <v>29</v>
      </c>
      <c r="P1721" t="s">
        <v>30</v>
      </c>
      <c r="Q1721" s="1">
        <v>44470</v>
      </c>
      <c r="R1721" t="s">
        <v>31</v>
      </c>
      <c r="S1721" t="s">
        <v>32</v>
      </c>
      <c r="T1721" t="s">
        <v>8398</v>
      </c>
      <c r="U1721" s="7" t="str">
        <f t="shared" si="78"/>
        <v>PN-REC-BM-S</v>
      </c>
      <c r="V1721" s="4" t="str">
        <f t="shared" si="79"/>
        <v>1388</v>
      </c>
      <c r="W1721" s="4" t="str">
        <f t="shared" si="80"/>
        <v>11</v>
      </c>
    </row>
    <row r="1722" spans="1:23" x14ac:dyDescent="0.25">
      <c r="A1722" t="s">
        <v>8399</v>
      </c>
      <c r="B1722" t="s">
        <v>21</v>
      </c>
      <c r="C1722" t="s">
        <v>8389</v>
      </c>
      <c r="D1722" t="s">
        <v>8400</v>
      </c>
      <c r="E1722" t="s">
        <v>24</v>
      </c>
      <c r="F1722" s="2">
        <v>19900</v>
      </c>
      <c r="G1722" t="s">
        <v>8390</v>
      </c>
      <c r="H1722" t="s">
        <v>10898</v>
      </c>
      <c r="I1722" t="s">
        <v>26</v>
      </c>
      <c r="K1722" t="s">
        <v>2959</v>
      </c>
      <c r="L1722" t="s">
        <v>23</v>
      </c>
      <c r="M1722" t="s">
        <v>27</v>
      </c>
      <c r="N1722" t="s">
        <v>8401</v>
      </c>
      <c r="O1722" t="s">
        <v>29</v>
      </c>
      <c r="P1722" t="s">
        <v>30</v>
      </c>
      <c r="Q1722" s="1">
        <v>44470</v>
      </c>
      <c r="R1722" t="s">
        <v>31</v>
      </c>
      <c r="S1722" t="s">
        <v>32</v>
      </c>
      <c r="T1722" t="s">
        <v>8402</v>
      </c>
      <c r="U1722" s="7" t="str">
        <f t="shared" si="78"/>
        <v>PN-REC-BM-S</v>
      </c>
      <c r="V1722" s="4" t="str">
        <f t="shared" si="79"/>
        <v>1388</v>
      </c>
      <c r="W1722" s="4" t="str">
        <f t="shared" si="80"/>
        <v>12</v>
      </c>
    </row>
    <row r="1723" spans="1:23" x14ac:dyDescent="0.25">
      <c r="A1723" t="s">
        <v>8403</v>
      </c>
      <c r="B1723" t="s">
        <v>21</v>
      </c>
      <c r="C1723" t="s">
        <v>8389</v>
      </c>
      <c r="D1723" t="s">
        <v>8400</v>
      </c>
      <c r="E1723" t="s">
        <v>24</v>
      </c>
      <c r="F1723" s="2">
        <v>19900</v>
      </c>
      <c r="G1723" t="s">
        <v>8390</v>
      </c>
      <c r="H1723" t="s">
        <v>10898</v>
      </c>
      <c r="I1723" t="s">
        <v>26</v>
      </c>
      <c r="K1723" t="s">
        <v>2959</v>
      </c>
      <c r="L1723" t="s">
        <v>23</v>
      </c>
      <c r="M1723" t="s">
        <v>27</v>
      </c>
      <c r="N1723" t="s">
        <v>8404</v>
      </c>
      <c r="O1723" t="s">
        <v>29</v>
      </c>
      <c r="P1723" t="s">
        <v>30</v>
      </c>
      <c r="Q1723" s="1">
        <v>44470</v>
      </c>
      <c r="R1723" t="s">
        <v>31</v>
      </c>
      <c r="S1723" t="s">
        <v>32</v>
      </c>
      <c r="T1723" t="s">
        <v>8405</v>
      </c>
      <c r="U1723" s="7" t="str">
        <f t="shared" si="78"/>
        <v>PN-REC-BM-S</v>
      </c>
      <c r="V1723" s="4" t="str">
        <f t="shared" si="79"/>
        <v>1388</v>
      </c>
      <c r="W1723" s="4" t="str">
        <f t="shared" si="80"/>
        <v>13</v>
      </c>
    </row>
    <row r="1724" spans="1:23" x14ac:dyDescent="0.25">
      <c r="A1724" t="s">
        <v>8406</v>
      </c>
      <c r="B1724" t="s">
        <v>21</v>
      </c>
      <c r="C1724" t="s">
        <v>8389</v>
      </c>
      <c r="D1724" t="s">
        <v>8400</v>
      </c>
      <c r="E1724" t="s">
        <v>24</v>
      </c>
      <c r="F1724" s="2">
        <v>19900</v>
      </c>
      <c r="G1724" t="s">
        <v>8390</v>
      </c>
      <c r="H1724" t="s">
        <v>10898</v>
      </c>
      <c r="I1724" t="s">
        <v>26</v>
      </c>
      <c r="K1724" t="s">
        <v>2959</v>
      </c>
      <c r="L1724" t="s">
        <v>23</v>
      </c>
      <c r="M1724" t="s">
        <v>27</v>
      </c>
      <c r="N1724" t="s">
        <v>8407</v>
      </c>
      <c r="O1724" t="s">
        <v>29</v>
      </c>
      <c r="P1724" t="s">
        <v>30</v>
      </c>
      <c r="Q1724" s="1">
        <v>44470</v>
      </c>
      <c r="R1724" t="s">
        <v>31</v>
      </c>
      <c r="S1724" t="s">
        <v>32</v>
      </c>
      <c r="T1724" t="s">
        <v>8408</v>
      </c>
      <c r="U1724" s="7" t="str">
        <f t="shared" si="78"/>
        <v>PN-REC-BM-S</v>
      </c>
      <c r="V1724" s="4" t="str">
        <f t="shared" si="79"/>
        <v>1388</v>
      </c>
      <c r="W1724" s="4" t="str">
        <f t="shared" si="80"/>
        <v>14</v>
      </c>
    </row>
    <row r="1725" spans="1:23" x14ac:dyDescent="0.25">
      <c r="A1725" t="s">
        <v>8433</v>
      </c>
      <c r="B1725" t="s">
        <v>21</v>
      </c>
      <c r="C1725" t="s">
        <v>8434</v>
      </c>
      <c r="D1725" t="s">
        <v>23</v>
      </c>
      <c r="E1725" t="s">
        <v>24</v>
      </c>
      <c r="F1725" s="2" t="s">
        <v>189</v>
      </c>
      <c r="G1725" t="s">
        <v>8435</v>
      </c>
      <c r="H1725" t="s">
        <v>10897</v>
      </c>
      <c r="I1725" t="s">
        <v>26</v>
      </c>
      <c r="K1725" t="s">
        <v>2959</v>
      </c>
      <c r="L1725" t="s">
        <v>23</v>
      </c>
      <c r="M1725" t="s">
        <v>27</v>
      </c>
      <c r="N1725" t="s">
        <v>8436</v>
      </c>
      <c r="O1725" t="s">
        <v>29</v>
      </c>
      <c r="P1725" t="s">
        <v>30</v>
      </c>
      <c r="Q1725" s="1">
        <v>44470</v>
      </c>
      <c r="R1725" t="s">
        <v>31</v>
      </c>
      <c r="S1725" t="s">
        <v>32</v>
      </c>
      <c r="T1725" t="s">
        <v>8437</v>
      </c>
      <c r="U1725" s="7" t="str">
        <f t="shared" si="78"/>
        <v>PN-REC-BM-S</v>
      </c>
      <c r="V1725" s="4" t="str">
        <f t="shared" si="79"/>
        <v>1391</v>
      </c>
      <c r="W1725" s="4" t="str">
        <f t="shared" si="80"/>
        <v>01</v>
      </c>
    </row>
    <row r="1726" spans="1:23" x14ac:dyDescent="0.25">
      <c r="A1726" t="s">
        <v>8438</v>
      </c>
      <c r="B1726" t="s">
        <v>21</v>
      </c>
      <c r="C1726" t="s">
        <v>8439</v>
      </c>
      <c r="D1726" t="s">
        <v>23</v>
      </c>
      <c r="E1726" t="s">
        <v>78</v>
      </c>
      <c r="F1726" s="2" t="s">
        <v>41</v>
      </c>
      <c r="G1726" t="s">
        <v>8440</v>
      </c>
      <c r="H1726" t="s">
        <v>10897</v>
      </c>
      <c r="I1726" t="s">
        <v>26</v>
      </c>
      <c r="K1726" t="s">
        <v>2959</v>
      </c>
      <c r="L1726" t="s">
        <v>23</v>
      </c>
      <c r="M1726" t="s">
        <v>27</v>
      </c>
      <c r="N1726" t="s">
        <v>8441</v>
      </c>
      <c r="O1726" t="s">
        <v>29</v>
      </c>
      <c r="P1726" t="s">
        <v>30</v>
      </c>
      <c r="Q1726" s="1">
        <v>44470</v>
      </c>
      <c r="R1726" t="s">
        <v>31</v>
      </c>
      <c r="S1726" t="s">
        <v>32</v>
      </c>
      <c r="T1726" t="s">
        <v>8442</v>
      </c>
      <c r="U1726" s="7" t="str">
        <f t="shared" si="78"/>
        <v>PN-REC-BM-S</v>
      </c>
      <c r="V1726" s="4" t="str">
        <f t="shared" si="79"/>
        <v>1393</v>
      </c>
      <c r="W1726" s="4" t="str">
        <f t="shared" si="80"/>
        <v>01</v>
      </c>
    </row>
    <row r="1727" spans="1:23" x14ac:dyDescent="0.25">
      <c r="A1727" t="s">
        <v>8443</v>
      </c>
      <c r="B1727" t="s">
        <v>21</v>
      </c>
      <c r="C1727" t="s">
        <v>8439</v>
      </c>
      <c r="D1727" t="s">
        <v>8486</v>
      </c>
      <c r="E1727" t="s">
        <v>24</v>
      </c>
      <c r="F1727" s="2">
        <v>14919</v>
      </c>
      <c r="G1727" t="s">
        <v>8440</v>
      </c>
      <c r="H1727" t="s">
        <v>10900</v>
      </c>
      <c r="I1727" t="s">
        <v>26</v>
      </c>
      <c r="K1727" t="s">
        <v>2959</v>
      </c>
      <c r="L1727" t="s">
        <v>23</v>
      </c>
      <c r="M1727" t="s">
        <v>27</v>
      </c>
      <c r="N1727" t="s">
        <v>8444</v>
      </c>
      <c r="O1727" t="s">
        <v>29</v>
      </c>
      <c r="P1727" t="s">
        <v>30</v>
      </c>
      <c r="Q1727" s="1">
        <v>44470</v>
      </c>
      <c r="R1727" t="s">
        <v>31</v>
      </c>
      <c r="S1727" t="s">
        <v>32</v>
      </c>
      <c r="T1727" t="s">
        <v>8445</v>
      </c>
      <c r="U1727" s="7" t="str">
        <f t="shared" si="78"/>
        <v>PN-REC-BM-S</v>
      </c>
      <c r="V1727" s="4" t="str">
        <f t="shared" si="79"/>
        <v>1393</v>
      </c>
      <c r="W1727" s="4" t="str">
        <f t="shared" si="80"/>
        <v>02</v>
      </c>
    </row>
    <row r="1728" spans="1:23" x14ac:dyDescent="0.25">
      <c r="A1728" t="s">
        <v>8446</v>
      </c>
      <c r="B1728" t="s">
        <v>21</v>
      </c>
      <c r="C1728" t="s">
        <v>8439</v>
      </c>
      <c r="D1728" t="s">
        <v>8486</v>
      </c>
      <c r="E1728" t="s">
        <v>24</v>
      </c>
      <c r="F1728" s="2">
        <v>14919</v>
      </c>
      <c r="G1728" t="s">
        <v>8440</v>
      </c>
      <c r="H1728" t="s">
        <v>10907</v>
      </c>
      <c r="I1728" t="s">
        <v>26</v>
      </c>
      <c r="K1728" t="s">
        <v>2959</v>
      </c>
      <c r="L1728" t="s">
        <v>23</v>
      </c>
      <c r="M1728" t="s">
        <v>27</v>
      </c>
      <c r="N1728" t="s">
        <v>8447</v>
      </c>
      <c r="O1728" t="s">
        <v>29</v>
      </c>
      <c r="P1728" t="s">
        <v>30</v>
      </c>
      <c r="Q1728" s="1">
        <v>44470</v>
      </c>
      <c r="R1728" t="s">
        <v>31</v>
      </c>
      <c r="S1728" t="s">
        <v>32</v>
      </c>
      <c r="T1728" t="s">
        <v>8448</v>
      </c>
      <c r="U1728" s="7" t="str">
        <f t="shared" si="78"/>
        <v>PN-REC-BM-S</v>
      </c>
      <c r="V1728" s="4" t="str">
        <f t="shared" si="79"/>
        <v>1393</v>
      </c>
      <c r="W1728" s="4" t="str">
        <f t="shared" si="80"/>
        <v>03</v>
      </c>
    </row>
    <row r="1729" spans="1:23" x14ac:dyDescent="0.25">
      <c r="A1729" t="s">
        <v>8449</v>
      </c>
      <c r="B1729" t="s">
        <v>21</v>
      </c>
      <c r="C1729" t="s">
        <v>8450</v>
      </c>
      <c r="D1729" t="s">
        <v>23</v>
      </c>
      <c r="E1729" t="s">
        <v>50</v>
      </c>
      <c r="F1729" s="2" t="s">
        <v>427</v>
      </c>
      <c r="G1729" t="s">
        <v>8440</v>
      </c>
      <c r="H1729" t="s">
        <v>10897</v>
      </c>
      <c r="I1729" t="s">
        <v>26</v>
      </c>
      <c r="K1729" t="s">
        <v>2959</v>
      </c>
      <c r="L1729" t="s">
        <v>23</v>
      </c>
      <c r="M1729" t="s">
        <v>27</v>
      </c>
      <c r="N1729" t="s">
        <v>8451</v>
      </c>
      <c r="O1729" t="s">
        <v>29</v>
      </c>
      <c r="P1729" t="s">
        <v>30</v>
      </c>
      <c r="Q1729" s="1">
        <v>44470</v>
      </c>
      <c r="R1729" t="s">
        <v>31</v>
      </c>
      <c r="S1729" t="s">
        <v>32</v>
      </c>
      <c r="T1729" t="s">
        <v>8452</v>
      </c>
      <c r="U1729" s="7" t="str">
        <f t="shared" si="78"/>
        <v>PN-REC-BM-S</v>
      </c>
      <c r="V1729" s="4" t="str">
        <f t="shared" si="79"/>
        <v>1393</v>
      </c>
      <c r="W1729" s="4" t="str">
        <f t="shared" si="80"/>
        <v>04</v>
      </c>
    </row>
    <row r="1730" spans="1:23" x14ac:dyDescent="0.25">
      <c r="A1730" t="s">
        <v>8453</v>
      </c>
      <c r="B1730" t="s">
        <v>21</v>
      </c>
      <c r="C1730" t="s">
        <v>8454</v>
      </c>
      <c r="D1730" t="s">
        <v>23</v>
      </c>
      <c r="E1730" t="s">
        <v>130</v>
      </c>
      <c r="G1730" t="s">
        <v>8455</v>
      </c>
      <c r="H1730" t="s">
        <v>10898</v>
      </c>
      <c r="I1730" t="s">
        <v>2952</v>
      </c>
      <c r="K1730" t="s">
        <v>7868</v>
      </c>
      <c r="L1730" t="s">
        <v>23</v>
      </c>
      <c r="M1730" t="s">
        <v>27</v>
      </c>
      <c r="N1730" t="s">
        <v>8456</v>
      </c>
      <c r="O1730" t="s">
        <v>29</v>
      </c>
      <c r="P1730" t="s">
        <v>30</v>
      </c>
      <c r="Q1730" s="1">
        <v>44470</v>
      </c>
      <c r="R1730" t="s">
        <v>31</v>
      </c>
      <c r="S1730" t="s">
        <v>32</v>
      </c>
      <c r="T1730" t="s">
        <v>8457</v>
      </c>
      <c r="U1730" s="7" t="str">
        <f t="shared" ref="U1730:U1793" si="81">LEFT(A1730,FIND("~",SUBSTITUTE(A1730,"-","~",4))-1)</f>
        <v>PN-REC-BM-S</v>
      </c>
      <c r="V1730" s="4" t="str">
        <f t="shared" ref="V1730:V1793" si="82">MID(A1730,FIND("~",SUBSTITUTE(A1730,"-","~",4))+1,FIND("~",SUBSTITUTE(A1730,"-","~",5))-FIND("~",SUBSTITUTE(A1730,"-","~",4))-1)</f>
        <v>1394</v>
      </c>
      <c r="W1730" s="4" t="str">
        <f t="shared" ref="W1730:W1793" si="83">MID(A1730,FIND("~",SUBSTITUTE(A1730,"-","~",5))+1,LEN(A1730))</f>
        <v>01</v>
      </c>
    </row>
    <row r="1731" spans="1:23" x14ac:dyDescent="0.25">
      <c r="A1731" t="s">
        <v>8458</v>
      </c>
      <c r="B1731" t="s">
        <v>21</v>
      </c>
      <c r="C1731" t="s">
        <v>8459</v>
      </c>
      <c r="D1731" t="s">
        <v>23</v>
      </c>
      <c r="E1731" t="s">
        <v>24</v>
      </c>
      <c r="F1731" s="2" t="s">
        <v>1053</v>
      </c>
      <c r="G1731" t="s">
        <v>8460</v>
      </c>
      <c r="H1731" t="s">
        <v>10900</v>
      </c>
      <c r="I1731" t="s">
        <v>26</v>
      </c>
      <c r="K1731" t="s">
        <v>2959</v>
      </c>
      <c r="L1731" t="s">
        <v>23</v>
      </c>
      <c r="M1731" t="s">
        <v>27</v>
      </c>
      <c r="N1731" t="s">
        <v>8461</v>
      </c>
      <c r="O1731" t="s">
        <v>29</v>
      </c>
      <c r="P1731" t="s">
        <v>30</v>
      </c>
      <c r="Q1731" s="1">
        <v>44470</v>
      </c>
      <c r="R1731" t="s">
        <v>31</v>
      </c>
      <c r="S1731" t="s">
        <v>32</v>
      </c>
      <c r="T1731" t="s">
        <v>8462</v>
      </c>
      <c r="U1731" s="7" t="str">
        <f t="shared" si="81"/>
        <v>PN-REC-BM-S</v>
      </c>
      <c r="V1731" s="4" t="str">
        <f t="shared" si="82"/>
        <v>1395</v>
      </c>
      <c r="W1731" s="4" t="str">
        <f t="shared" si="83"/>
        <v>01</v>
      </c>
    </row>
    <row r="1732" spans="1:23" x14ac:dyDescent="0.25">
      <c r="A1732" t="s">
        <v>8463</v>
      </c>
      <c r="B1732" t="s">
        <v>21</v>
      </c>
      <c r="C1732" t="s">
        <v>8464</v>
      </c>
      <c r="D1732" t="s">
        <v>23</v>
      </c>
      <c r="E1732" t="s">
        <v>1982</v>
      </c>
      <c r="F1732" s="2" t="s">
        <v>7102</v>
      </c>
      <c r="G1732" t="s">
        <v>8465</v>
      </c>
      <c r="H1732" t="s">
        <v>10897</v>
      </c>
      <c r="I1732" t="s">
        <v>26</v>
      </c>
      <c r="K1732" t="s">
        <v>2959</v>
      </c>
      <c r="L1732" t="s">
        <v>23</v>
      </c>
      <c r="M1732" t="s">
        <v>27</v>
      </c>
      <c r="N1732" t="s">
        <v>8466</v>
      </c>
      <c r="O1732" t="s">
        <v>29</v>
      </c>
      <c r="P1732" t="s">
        <v>30</v>
      </c>
      <c r="Q1732" s="1">
        <v>44470</v>
      </c>
      <c r="R1732" t="s">
        <v>31</v>
      </c>
      <c r="S1732" t="s">
        <v>32</v>
      </c>
      <c r="T1732" t="s">
        <v>8467</v>
      </c>
      <c r="U1732" s="7" t="str">
        <f t="shared" si="81"/>
        <v>PN-REC-BM-S</v>
      </c>
      <c r="V1732" s="4" t="str">
        <f t="shared" si="82"/>
        <v>1397</v>
      </c>
      <c r="W1732" s="4" t="str">
        <f t="shared" si="83"/>
        <v>01</v>
      </c>
    </row>
    <row r="1733" spans="1:23" x14ac:dyDescent="0.25">
      <c r="A1733" t="s">
        <v>8468</v>
      </c>
      <c r="B1733" t="s">
        <v>21</v>
      </c>
      <c r="C1733" t="s">
        <v>8469</v>
      </c>
      <c r="D1733" t="s">
        <v>23</v>
      </c>
      <c r="E1733" t="s">
        <v>24</v>
      </c>
      <c r="F1733" s="2" t="s">
        <v>3248</v>
      </c>
      <c r="G1733" t="s">
        <v>8465</v>
      </c>
      <c r="H1733" t="s">
        <v>3228</v>
      </c>
      <c r="I1733" t="s">
        <v>26</v>
      </c>
      <c r="K1733" t="s">
        <v>2959</v>
      </c>
      <c r="L1733" t="s">
        <v>23</v>
      </c>
      <c r="M1733" t="s">
        <v>27</v>
      </c>
      <c r="N1733" t="s">
        <v>8470</v>
      </c>
      <c r="O1733" t="s">
        <v>29</v>
      </c>
      <c r="P1733" t="s">
        <v>30</v>
      </c>
      <c r="Q1733" s="1">
        <v>44470</v>
      </c>
      <c r="R1733" t="s">
        <v>31</v>
      </c>
      <c r="S1733" t="s">
        <v>32</v>
      </c>
      <c r="T1733" t="s">
        <v>8471</v>
      </c>
      <c r="U1733" s="7" t="str">
        <f t="shared" si="81"/>
        <v>PN-REC-BM-S</v>
      </c>
      <c r="V1733" s="4" t="str">
        <f t="shared" si="82"/>
        <v>1397</v>
      </c>
      <c r="W1733" s="4" t="str">
        <f t="shared" si="83"/>
        <v>02</v>
      </c>
    </row>
    <row r="1734" spans="1:23" x14ac:dyDescent="0.25">
      <c r="A1734" t="s">
        <v>8472</v>
      </c>
      <c r="B1734" t="s">
        <v>21</v>
      </c>
      <c r="C1734" t="s">
        <v>8473</v>
      </c>
      <c r="D1734" t="s">
        <v>23</v>
      </c>
      <c r="E1734" t="s">
        <v>1982</v>
      </c>
      <c r="F1734" s="2" t="s">
        <v>479</v>
      </c>
      <c r="G1734" t="s">
        <v>8465</v>
      </c>
      <c r="H1734" t="s">
        <v>10900</v>
      </c>
      <c r="I1734" t="s">
        <v>26</v>
      </c>
      <c r="K1734" t="s">
        <v>2959</v>
      </c>
      <c r="L1734" t="s">
        <v>23</v>
      </c>
      <c r="M1734" t="s">
        <v>27</v>
      </c>
      <c r="N1734" t="s">
        <v>8474</v>
      </c>
      <c r="O1734" t="s">
        <v>29</v>
      </c>
      <c r="P1734" t="s">
        <v>30</v>
      </c>
      <c r="Q1734" s="1">
        <v>44470</v>
      </c>
      <c r="R1734" t="s">
        <v>31</v>
      </c>
      <c r="S1734" t="s">
        <v>32</v>
      </c>
      <c r="T1734" t="s">
        <v>8475</v>
      </c>
      <c r="U1734" s="7" t="str">
        <f t="shared" si="81"/>
        <v>PN-REC-BM-S</v>
      </c>
      <c r="V1734" s="4" t="str">
        <f t="shared" si="82"/>
        <v>1397</v>
      </c>
      <c r="W1734" s="4" t="str">
        <f t="shared" si="83"/>
        <v>03</v>
      </c>
    </row>
    <row r="1735" spans="1:23" x14ac:dyDescent="0.25">
      <c r="A1735" t="s">
        <v>8476</v>
      </c>
      <c r="B1735" t="s">
        <v>21</v>
      </c>
      <c r="C1735" t="s">
        <v>8477</v>
      </c>
      <c r="D1735" t="s">
        <v>23</v>
      </c>
      <c r="E1735" t="s">
        <v>1982</v>
      </c>
      <c r="F1735" s="2" t="s">
        <v>8478</v>
      </c>
      <c r="G1735" t="s">
        <v>8479</v>
      </c>
      <c r="H1735" t="s">
        <v>3228</v>
      </c>
      <c r="I1735" t="s">
        <v>26</v>
      </c>
      <c r="K1735" t="s">
        <v>2959</v>
      </c>
      <c r="L1735" t="s">
        <v>23</v>
      </c>
      <c r="M1735" t="s">
        <v>27</v>
      </c>
      <c r="N1735" t="s">
        <v>8480</v>
      </c>
      <c r="O1735" t="s">
        <v>29</v>
      </c>
      <c r="P1735" t="s">
        <v>30</v>
      </c>
      <c r="Q1735" s="1">
        <v>44470</v>
      </c>
      <c r="R1735" t="s">
        <v>31</v>
      </c>
      <c r="S1735" t="s">
        <v>32</v>
      </c>
      <c r="T1735" t="s">
        <v>8481</v>
      </c>
      <c r="U1735" s="7" t="str">
        <f t="shared" si="81"/>
        <v>PN-REC-BM-S</v>
      </c>
      <c r="V1735" s="4" t="str">
        <f t="shared" si="82"/>
        <v>1399</v>
      </c>
      <c r="W1735" s="4" t="str">
        <f t="shared" si="83"/>
        <v>01</v>
      </c>
    </row>
    <row r="1736" spans="1:23" x14ac:dyDescent="0.25">
      <c r="A1736" t="s">
        <v>8482</v>
      </c>
      <c r="B1736" t="s">
        <v>21</v>
      </c>
      <c r="C1736" t="s">
        <v>8477</v>
      </c>
      <c r="D1736" t="s">
        <v>23</v>
      </c>
      <c r="E1736" t="s">
        <v>1982</v>
      </c>
      <c r="F1736" s="2" t="s">
        <v>888</v>
      </c>
      <c r="G1736" t="s">
        <v>8479</v>
      </c>
      <c r="H1736" t="s">
        <v>3228</v>
      </c>
      <c r="I1736" t="s">
        <v>26</v>
      </c>
      <c r="K1736" t="s">
        <v>2959</v>
      </c>
      <c r="L1736" t="s">
        <v>23</v>
      </c>
      <c r="M1736" t="s">
        <v>27</v>
      </c>
      <c r="N1736" t="s">
        <v>8483</v>
      </c>
      <c r="O1736" t="s">
        <v>29</v>
      </c>
      <c r="P1736" t="s">
        <v>30</v>
      </c>
      <c r="Q1736" s="1">
        <v>44470</v>
      </c>
      <c r="R1736" t="s">
        <v>31</v>
      </c>
      <c r="S1736" t="s">
        <v>32</v>
      </c>
      <c r="T1736" t="s">
        <v>8484</v>
      </c>
      <c r="U1736" s="7" t="str">
        <f t="shared" si="81"/>
        <v>PN-REC-BM-S</v>
      </c>
      <c r="V1736" s="4" t="str">
        <f t="shared" si="82"/>
        <v>1399</v>
      </c>
      <c r="W1736" s="4" t="str">
        <f t="shared" si="83"/>
        <v>02</v>
      </c>
    </row>
    <row r="1737" spans="1:23" x14ac:dyDescent="0.25">
      <c r="A1737" t="s">
        <v>8488</v>
      </c>
      <c r="B1737" t="s">
        <v>21</v>
      </c>
      <c r="C1737" t="s">
        <v>8489</v>
      </c>
      <c r="D1737" t="s">
        <v>23</v>
      </c>
      <c r="E1737" t="s">
        <v>24</v>
      </c>
      <c r="F1737" s="2" t="s">
        <v>3117</v>
      </c>
      <c r="G1737" t="s">
        <v>8490</v>
      </c>
      <c r="H1737" t="s">
        <v>10907</v>
      </c>
      <c r="I1737" t="s">
        <v>26</v>
      </c>
      <c r="K1737" t="s">
        <v>2959</v>
      </c>
      <c r="L1737" t="s">
        <v>23</v>
      </c>
      <c r="M1737" t="s">
        <v>27</v>
      </c>
      <c r="N1737" t="s">
        <v>8491</v>
      </c>
      <c r="O1737" t="s">
        <v>29</v>
      </c>
      <c r="P1737" t="s">
        <v>30</v>
      </c>
      <c r="Q1737" s="1">
        <v>44472</v>
      </c>
      <c r="R1737" t="s">
        <v>31</v>
      </c>
      <c r="S1737" t="s">
        <v>32</v>
      </c>
      <c r="T1737" t="s">
        <v>8492</v>
      </c>
      <c r="U1737" s="7" t="str">
        <f t="shared" si="81"/>
        <v>PN-REC-BM-S</v>
      </c>
      <c r="V1737" s="4" t="str">
        <f t="shared" si="82"/>
        <v>1401</v>
      </c>
      <c r="W1737" s="4" t="str">
        <f t="shared" si="83"/>
        <v>01</v>
      </c>
    </row>
    <row r="1738" spans="1:23" x14ac:dyDescent="0.25">
      <c r="A1738" t="s">
        <v>8493</v>
      </c>
      <c r="B1738" t="s">
        <v>21</v>
      </c>
      <c r="C1738" t="s">
        <v>8489</v>
      </c>
      <c r="D1738" t="s">
        <v>23</v>
      </c>
      <c r="E1738" t="s">
        <v>122</v>
      </c>
      <c r="F1738" s="2" t="s">
        <v>625</v>
      </c>
      <c r="G1738" t="s">
        <v>8490</v>
      </c>
      <c r="H1738" t="s">
        <v>10897</v>
      </c>
      <c r="I1738" t="s">
        <v>26</v>
      </c>
      <c r="K1738" t="s">
        <v>2959</v>
      </c>
      <c r="L1738" t="s">
        <v>23</v>
      </c>
      <c r="M1738" t="s">
        <v>27</v>
      </c>
      <c r="N1738" t="s">
        <v>8494</v>
      </c>
      <c r="O1738" t="s">
        <v>29</v>
      </c>
      <c r="P1738" t="s">
        <v>30</v>
      </c>
      <c r="Q1738" s="1">
        <v>44472</v>
      </c>
      <c r="R1738" t="s">
        <v>31</v>
      </c>
      <c r="S1738" t="s">
        <v>32</v>
      </c>
      <c r="T1738" t="s">
        <v>8495</v>
      </c>
      <c r="U1738" s="7" t="str">
        <f t="shared" si="81"/>
        <v>PN-REC-BM-S</v>
      </c>
      <c r="V1738" s="4" t="str">
        <f t="shared" si="82"/>
        <v>1401</v>
      </c>
      <c r="W1738" s="4" t="str">
        <f t="shared" si="83"/>
        <v>02</v>
      </c>
    </row>
    <row r="1739" spans="1:23" x14ac:dyDescent="0.25">
      <c r="A1739" t="s">
        <v>8496</v>
      </c>
      <c r="B1739" t="s">
        <v>21</v>
      </c>
      <c r="C1739" t="s">
        <v>8497</v>
      </c>
      <c r="D1739" t="s">
        <v>23</v>
      </c>
      <c r="E1739" t="s">
        <v>24</v>
      </c>
      <c r="F1739" s="2" t="s">
        <v>1946</v>
      </c>
      <c r="G1739" t="s">
        <v>8498</v>
      </c>
      <c r="H1739" t="s">
        <v>10897</v>
      </c>
      <c r="I1739" t="s">
        <v>26</v>
      </c>
      <c r="K1739" t="s">
        <v>2959</v>
      </c>
      <c r="L1739" t="s">
        <v>23</v>
      </c>
      <c r="M1739" t="s">
        <v>27</v>
      </c>
      <c r="N1739" t="s">
        <v>8499</v>
      </c>
      <c r="O1739" t="s">
        <v>29</v>
      </c>
      <c r="P1739" t="s">
        <v>30</v>
      </c>
      <c r="Q1739" s="1">
        <v>44472</v>
      </c>
      <c r="R1739" t="s">
        <v>31</v>
      </c>
      <c r="S1739" t="s">
        <v>32</v>
      </c>
      <c r="T1739" t="s">
        <v>8500</v>
      </c>
      <c r="U1739" s="7" t="str">
        <f t="shared" si="81"/>
        <v>PN-REC-BM-S</v>
      </c>
      <c r="V1739" s="4" t="str">
        <f t="shared" si="82"/>
        <v>1402</v>
      </c>
      <c r="W1739" s="4" t="str">
        <f t="shared" si="83"/>
        <v>01</v>
      </c>
    </row>
    <row r="1740" spans="1:23" x14ac:dyDescent="0.25">
      <c r="A1740" t="s">
        <v>8501</v>
      </c>
      <c r="B1740" t="s">
        <v>21</v>
      </c>
      <c r="C1740" t="s">
        <v>8497</v>
      </c>
      <c r="D1740" t="s">
        <v>23</v>
      </c>
      <c r="E1740" t="s">
        <v>113</v>
      </c>
      <c r="F1740" s="2" t="s">
        <v>244</v>
      </c>
      <c r="G1740" t="s">
        <v>8498</v>
      </c>
      <c r="H1740" t="s">
        <v>10900</v>
      </c>
      <c r="I1740" t="s">
        <v>26</v>
      </c>
      <c r="K1740" t="s">
        <v>2959</v>
      </c>
      <c r="L1740" t="s">
        <v>23</v>
      </c>
      <c r="M1740" t="s">
        <v>27</v>
      </c>
      <c r="N1740" t="s">
        <v>8502</v>
      </c>
      <c r="O1740" t="s">
        <v>29</v>
      </c>
      <c r="P1740" t="s">
        <v>30</v>
      </c>
      <c r="Q1740" s="1">
        <v>44472</v>
      </c>
      <c r="R1740" t="s">
        <v>31</v>
      </c>
      <c r="S1740" t="s">
        <v>32</v>
      </c>
      <c r="T1740" t="s">
        <v>8503</v>
      </c>
      <c r="U1740" s="7" t="str">
        <f t="shared" si="81"/>
        <v>PN-REC-BM-S</v>
      </c>
      <c r="V1740" s="4" t="str">
        <f t="shared" si="82"/>
        <v>1402</v>
      </c>
      <c r="W1740" s="4" t="str">
        <f t="shared" si="83"/>
        <v>02</v>
      </c>
    </row>
    <row r="1741" spans="1:23" x14ac:dyDescent="0.25">
      <c r="A1741" t="s">
        <v>8504</v>
      </c>
      <c r="B1741" t="s">
        <v>21</v>
      </c>
      <c r="C1741" t="s">
        <v>8505</v>
      </c>
      <c r="D1741" t="s">
        <v>23</v>
      </c>
      <c r="E1741" t="s">
        <v>56</v>
      </c>
      <c r="G1741" t="s">
        <v>8506</v>
      </c>
      <c r="H1741" t="s">
        <v>10909</v>
      </c>
      <c r="I1741" t="s">
        <v>2952</v>
      </c>
      <c r="K1741" t="s">
        <v>7868</v>
      </c>
      <c r="L1741" t="s">
        <v>23</v>
      </c>
      <c r="M1741" t="s">
        <v>27</v>
      </c>
      <c r="N1741" t="s">
        <v>8507</v>
      </c>
      <c r="O1741" t="s">
        <v>29</v>
      </c>
      <c r="P1741" t="s">
        <v>30</v>
      </c>
      <c r="Q1741" s="1">
        <v>44472</v>
      </c>
      <c r="R1741" t="s">
        <v>31</v>
      </c>
      <c r="S1741" t="s">
        <v>32</v>
      </c>
      <c r="T1741" t="s">
        <v>8508</v>
      </c>
      <c r="U1741" s="7" t="str">
        <f t="shared" si="81"/>
        <v>PN-REC-BM-S</v>
      </c>
      <c r="V1741" s="4" t="str">
        <f t="shared" si="82"/>
        <v>1403</v>
      </c>
      <c r="W1741" s="4" t="str">
        <f t="shared" si="83"/>
        <v>01</v>
      </c>
    </row>
    <row r="1742" spans="1:23" x14ac:dyDescent="0.25">
      <c r="A1742" t="s">
        <v>8509</v>
      </c>
      <c r="B1742" t="s">
        <v>21</v>
      </c>
      <c r="C1742" t="s">
        <v>8510</v>
      </c>
      <c r="D1742" t="s">
        <v>23</v>
      </c>
      <c r="E1742" t="s">
        <v>113</v>
      </c>
      <c r="F1742" s="2" t="s">
        <v>3117</v>
      </c>
      <c r="G1742" t="s">
        <v>8511</v>
      </c>
      <c r="H1742" t="s">
        <v>10900</v>
      </c>
      <c r="I1742" t="s">
        <v>26</v>
      </c>
      <c r="K1742" t="s">
        <v>2959</v>
      </c>
      <c r="L1742" t="s">
        <v>23</v>
      </c>
      <c r="M1742" t="s">
        <v>27</v>
      </c>
      <c r="N1742" t="s">
        <v>8512</v>
      </c>
      <c r="O1742" t="s">
        <v>29</v>
      </c>
      <c r="P1742" t="s">
        <v>30</v>
      </c>
      <c r="Q1742" s="1">
        <v>44472</v>
      </c>
      <c r="R1742" t="s">
        <v>31</v>
      </c>
      <c r="S1742" t="s">
        <v>32</v>
      </c>
      <c r="T1742" t="s">
        <v>8513</v>
      </c>
      <c r="U1742" s="7" t="str">
        <f t="shared" si="81"/>
        <v>PN-REC-BM-S</v>
      </c>
      <c r="V1742" s="4" t="str">
        <f t="shared" si="82"/>
        <v>1404</v>
      </c>
      <c r="W1742" s="4" t="str">
        <f t="shared" si="83"/>
        <v>01</v>
      </c>
    </row>
    <row r="1743" spans="1:23" x14ac:dyDescent="0.25">
      <c r="A1743" t="s">
        <v>8514</v>
      </c>
      <c r="B1743" t="s">
        <v>21</v>
      </c>
      <c r="C1743" t="s">
        <v>8515</v>
      </c>
      <c r="D1743" t="s">
        <v>23</v>
      </c>
      <c r="E1743" t="s">
        <v>8516</v>
      </c>
      <c r="F1743" s="2" t="s">
        <v>244</v>
      </c>
      <c r="G1743" t="s">
        <v>8511</v>
      </c>
      <c r="H1743" t="s">
        <v>10897</v>
      </c>
      <c r="I1743" t="s">
        <v>26</v>
      </c>
      <c r="K1743" t="s">
        <v>2959</v>
      </c>
      <c r="L1743" t="s">
        <v>23</v>
      </c>
      <c r="M1743" t="s">
        <v>27</v>
      </c>
      <c r="N1743" t="s">
        <v>8517</v>
      </c>
      <c r="O1743" t="s">
        <v>29</v>
      </c>
      <c r="P1743" t="s">
        <v>30</v>
      </c>
      <c r="Q1743" s="1">
        <v>44472</v>
      </c>
      <c r="R1743" t="s">
        <v>31</v>
      </c>
      <c r="S1743" t="s">
        <v>32</v>
      </c>
      <c r="T1743" t="s">
        <v>8518</v>
      </c>
      <c r="U1743" s="7" t="str">
        <f t="shared" si="81"/>
        <v>PN-REC-BM-S</v>
      </c>
      <c r="V1743" s="4" t="str">
        <f t="shared" si="82"/>
        <v>1404</v>
      </c>
      <c r="W1743" s="4" t="str">
        <f t="shared" si="83"/>
        <v>02</v>
      </c>
    </row>
    <row r="1744" spans="1:23" x14ac:dyDescent="0.25">
      <c r="A1744" t="s">
        <v>8519</v>
      </c>
      <c r="B1744" t="s">
        <v>21</v>
      </c>
      <c r="C1744" t="s">
        <v>8520</v>
      </c>
      <c r="D1744" t="s">
        <v>23</v>
      </c>
      <c r="E1744" t="s">
        <v>24</v>
      </c>
      <c r="F1744" s="2">
        <v>12055</v>
      </c>
      <c r="G1744" t="s">
        <v>8521</v>
      </c>
      <c r="H1744" t="s">
        <v>10901</v>
      </c>
      <c r="I1744" t="s">
        <v>2952</v>
      </c>
      <c r="K1744" t="s">
        <v>7868</v>
      </c>
      <c r="L1744" t="s">
        <v>23</v>
      </c>
      <c r="M1744" t="s">
        <v>27</v>
      </c>
      <c r="N1744" t="s">
        <v>8522</v>
      </c>
      <c r="O1744" t="s">
        <v>29</v>
      </c>
      <c r="P1744" t="s">
        <v>30</v>
      </c>
      <c r="Q1744" s="1">
        <v>44472</v>
      </c>
      <c r="R1744" t="s">
        <v>31</v>
      </c>
      <c r="S1744" t="s">
        <v>32</v>
      </c>
      <c r="T1744" t="s">
        <v>8523</v>
      </c>
      <c r="U1744" s="7" t="str">
        <f t="shared" si="81"/>
        <v>PN-REC-BM-S</v>
      </c>
      <c r="V1744" s="4" t="str">
        <f t="shared" si="82"/>
        <v>1406</v>
      </c>
      <c r="W1744" s="4" t="str">
        <f t="shared" si="83"/>
        <v>01</v>
      </c>
    </row>
    <row r="1745" spans="1:23" x14ac:dyDescent="0.25">
      <c r="A1745" t="s">
        <v>8524</v>
      </c>
      <c r="B1745" t="s">
        <v>21</v>
      </c>
      <c r="C1745" t="s">
        <v>8525</v>
      </c>
      <c r="D1745" t="s">
        <v>23</v>
      </c>
      <c r="E1745" t="s">
        <v>7874</v>
      </c>
      <c r="G1745" t="s">
        <v>8526</v>
      </c>
      <c r="H1745" t="s">
        <v>10897</v>
      </c>
      <c r="I1745" t="s">
        <v>2952</v>
      </c>
      <c r="K1745" t="s">
        <v>7868</v>
      </c>
      <c r="L1745" t="s">
        <v>23</v>
      </c>
      <c r="M1745" t="s">
        <v>27</v>
      </c>
      <c r="N1745" t="s">
        <v>8527</v>
      </c>
      <c r="O1745" t="s">
        <v>29</v>
      </c>
      <c r="P1745" t="s">
        <v>30</v>
      </c>
      <c r="Q1745" s="1">
        <v>44472</v>
      </c>
      <c r="R1745" t="s">
        <v>31</v>
      </c>
      <c r="S1745" t="s">
        <v>32</v>
      </c>
      <c r="T1745" t="s">
        <v>8528</v>
      </c>
      <c r="U1745" s="7" t="str">
        <f t="shared" si="81"/>
        <v>PN-REC-BM-S</v>
      </c>
      <c r="V1745" s="4" t="str">
        <f t="shared" si="82"/>
        <v>1407</v>
      </c>
      <c r="W1745" s="4" t="str">
        <f t="shared" si="83"/>
        <v>01</v>
      </c>
    </row>
    <row r="1746" spans="1:23" x14ac:dyDescent="0.25">
      <c r="A1746" t="s">
        <v>8529</v>
      </c>
      <c r="B1746" t="s">
        <v>21</v>
      </c>
      <c r="C1746" t="s">
        <v>8525</v>
      </c>
      <c r="D1746" t="s">
        <v>23</v>
      </c>
      <c r="E1746" t="s">
        <v>7874</v>
      </c>
      <c r="G1746" t="s">
        <v>8526</v>
      </c>
      <c r="H1746" t="s">
        <v>10897</v>
      </c>
      <c r="I1746" t="s">
        <v>2952</v>
      </c>
      <c r="K1746" t="s">
        <v>7868</v>
      </c>
      <c r="L1746" t="s">
        <v>23</v>
      </c>
      <c r="M1746" t="s">
        <v>27</v>
      </c>
      <c r="N1746" t="s">
        <v>8530</v>
      </c>
      <c r="O1746" t="s">
        <v>29</v>
      </c>
      <c r="P1746" t="s">
        <v>30</v>
      </c>
      <c r="Q1746" s="1">
        <v>44472</v>
      </c>
      <c r="R1746" t="s">
        <v>31</v>
      </c>
      <c r="S1746" t="s">
        <v>32</v>
      </c>
      <c r="T1746" t="s">
        <v>8531</v>
      </c>
      <c r="U1746" s="7" t="str">
        <f t="shared" si="81"/>
        <v>PN-REC-BM-S</v>
      </c>
      <c r="V1746" s="4" t="str">
        <f t="shared" si="82"/>
        <v>1407</v>
      </c>
      <c r="W1746" s="4" t="str">
        <f t="shared" si="83"/>
        <v>02</v>
      </c>
    </row>
    <row r="1747" spans="1:23" x14ac:dyDescent="0.25">
      <c r="A1747" t="s">
        <v>8532</v>
      </c>
      <c r="B1747" t="s">
        <v>21</v>
      </c>
      <c r="C1747" t="s">
        <v>8525</v>
      </c>
      <c r="D1747" t="s">
        <v>23</v>
      </c>
      <c r="E1747" t="s">
        <v>7874</v>
      </c>
      <c r="G1747" t="s">
        <v>8526</v>
      </c>
      <c r="H1747" t="s">
        <v>10897</v>
      </c>
      <c r="I1747" t="s">
        <v>2952</v>
      </c>
      <c r="K1747" t="s">
        <v>7868</v>
      </c>
      <c r="L1747" t="s">
        <v>23</v>
      </c>
      <c r="M1747" t="s">
        <v>27</v>
      </c>
      <c r="N1747" t="s">
        <v>8533</v>
      </c>
      <c r="O1747" t="s">
        <v>29</v>
      </c>
      <c r="P1747" t="s">
        <v>30</v>
      </c>
      <c r="Q1747" s="1">
        <v>44472</v>
      </c>
      <c r="R1747" t="s">
        <v>31</v>
      </c>
      <c r="S1747" t="s">
        <v>32</v>
      </c>
      <c r="T1747" t="s">
        <v>8534</v>
      </c>
      <c r="U1747" s="7" t="str">
        <f t="shared" si="81"/>
        <v>PN-REC-BM-S</v>
      </c>
      <c r="V1747" s="4" t="str">
        <f t="shared" si="82"/>
        <v>1407</v>
      </c>
      <c r="W1747" s="4" t="str">
        <f t="shared" si="83"/>
        <v>03</v>
      </c>
    </row>
    <row r="1748" spans="1:23" x14ac:dyDescent="0.25">
      <c r="A1748" t="s">
        <v>8535</v>
      </c>
      <c r="B1748" t="s">
        <v>21</v>
      </c>
      <c r="C1748" t="s">
        <v>8536</v>
      </c>
      <c r="D1748" t="s">
        <v>23</v>
      </c>
      <c r="E1748" t="s">
        <v>78</v>
      </c>
      <c r="F1748" s="2" t="s">
        <v>4637</v>
      </c>
      <c r="G1748" t="s">
        <v>8537</v>
      </c>
      <c r="H1748" t="s">
        <v>10898</v>
      </c>
      <c r="I1748" t="s">
        <v>26</v>
      </c>
      <c r="K1748" t="s">
        <v>2959</v>
      </c>
      <c r="L1748" t="s">
        <v>23</v>
      </c>
      <c r="M1748" t="s">
        <v>27</v>
      </c>
      <c r="N1748" t="s">
        <v>8538</v>
      </c>
      <c r="O1748" t="s">
        <v>29</v>
      </c>
      <c r="P1748" t="s">
        <v>30</v>
      </c>
      <c r="Q1748" s="1">
        <v>44472</v>
      </c>
      <c r="R1748" t="s">
        <v>31</v>
      </c>
      <c r="S1748" t="s">
        <v>32</v>
      </c>
      <c r="T1748" t="s">
        <v>8539</v>
      </c>
      <c r="U1748" s="7" t="str">
        <f t="shared" si="81"/>
        <v>PN-REC-BM-S</v>
      </c>
      <c r="V1748" s="4" t="str">
        <f t="shared" si="82"/>
        <v>1408</v>
      </c>
      <c r="W1748" s="4" t="str">
        <f t="shared" si="83"/>
        <v>01</v>
      </c>
    </row>
    <row r="1749" spans="1:23" x14ac:dyDescent="0.25">
      <c r="A1749" t="s">
        <v>8540</v>
      </c>
      <c r="B1749" t="s">
        <v>21</v>
      </c>
      <c r="C1749" t="s">
        <v>8541</v>
      </c>
      <c r="D1749" t="s">
        <v>23</v>
      </c>
      <c r="E1749" t="s">
        <v>8542</v>
      </c>
      <c r="F1749" s="2">
        <v>12004</v>
      </c>
      <c r="G1749" t="s">
        <v>8543</v>
      </c>
      <c r="H1749" t="s">
        <v>10901</v>
      </c>
      <c r="I1749" t="s">
        <v>2952</v>
      </c>
      <c r="K1749" t="s">
        <v>7868</v>
      </c>
      <c r="L1749" t="s">
        <v>23</v>
      </c>
      <c r="M1749" t="s">
        <v>27</v>
      </c>
      <c r="N1749" t="s">
        <v>8544</v>
      </c>
      <c r="O1749" t="s">
        <v>29</v>
      </c>
      <c r="P1749" t="s">
        <v>30</v>
      </c>
      <c r="Q1749" s="1">
        <v>44472</v>
      </c>
      <c r="R1749" t="s">
        <v>31</v>
      </c>
      <c r="S1749" t="s">
        <v>32</v>
      </c>
      <c r="T1749" t="s">
        <v>8545</v>
      </c>
      <c r="U1749" s="7" t="str">
        <f t="shared" si="81"/>
        <v>PN-REC-BM-S</v>
      </c>
      <c r="V1749" s="4" t="str">
        <f t="shared" si="82"/>
        <v>1413</v>
      </c>
      <c r="W1749" s="4" t="str">
        <f t="shared" si="83"/>
        <v>01</v>
      </c>
    </row>
    <row r="1750" spans="1:23" x14ac:dyDescent="0.25">
      <c r="A1750" t="s">
        <v>8546</v>
      </c>
      <c r="B1750" t="s">
        <v>21</v>
      </c>
      <c r="C1750" t="s">
        <v>8547</v>
      </c>
      <c r="D1750" t="s">
        <v>23</v>
      </c>
      <c r="E1750" t="s">
        <v>1846</v>
      </c>
      <c r="F1750" s="2" t="s">
        <v>944</v>
      </c>
      <c r="G1750" t="s">
        <v>8548</v>
      </c>
      <c r="H1750" t="s">
        <v>10897</v>
      </c>
      <c r="I1750" t="s">
        <v>26</v>
      </c>
      <c r="K1750" t="s">
        <v>2959</v>
      </c>
      <c r="L1750" t="s">
        <v>23</v>
      </c>
      <c r="M1750" t="s">
        <v>27</v>
      </c>
      <c r="N1750" t="s">
        <v>8549</v>
      </c>
      <c r="O1750" t="s">
        <v>29</v>
      </c>
      <c r="P1750" t="s">
        <v>30</v>
      </c>
      <c r="Q1750" s="1">
        <v>44472</v>
      </c>
      <c r="R1750" t="s">
        <v>31</v>
      </c>
      <c r="S1750" t="s">
        <v>32</v>
      </c>
      <c r="T1750" t="s">
        <v>8550</v>
      </c>
      <c r="U1750" s="7" t="str">
        <f t="shared" si="81"/>
        <v>PN-REC-BM-S</v>
      </c>
      <c r="V1750" s="4" t="str">
        <f t="shared" si="82"/>
        <v>1415</v>
      </c>
      <c r="W1750" s="4" t="str">
        <f t="shared" si="83"/>
        <v>01</v>
      </c>
    </row>
    <row r="1751" spans="1:23" x14ac:dyDescent="0.25">
      <c r="A1751" t="s">
        <v>8551</v>
      </c>
      <c r="B1751" t="s">
        <v>21</v>
      </c>
      <c r="C1751" t="s">
        <v>8547</v>
      </c>
      <c r="D1751" t="s">
        <v>23</v>
      </c>
      <c r="E1751" t="s">
        <v>78</v>
      </c>
      <c r="F1751" s="2">
        <v>14196</v>
      </c>
      <c r="G1751" t="s">
        <v>8548</v>
      </c>
      <c r="H1751" t="s">
        <v>10900</v>
      </c>
      <c r="I1751" t="s">
        <v>26</v>
      </c>
      <c r="K1751" t="s">
        <v>2959</v>
      </c>
      <c r="L1751" t="s">
        <v>23</v>
      </c>
      <c r="M1751" t="s">
        <v>27</v>
      </c>
      <c r="N1751" t="s">
        <v>8552</v>
      </c>
      <c r="O1751" t="s">
        <v>29</v>
      </c>
      <c r="P1751" t="s">
        <v>30</v>
      </c>
      <c r="Q1751" s="1">
        <v>44472</v>
      </c>
      <c r="R1751" t="s">
        <v>31</v>
      </c>
      <c r="S1751" t="s">
        <v>32</v>
      </c>
      <c r="T1751" t="s">
        <v>8553</v>
      </c>
      <c r="U1751" s="7" t="str">
        <f t="shared" si="81"/>
        <v>PN-REC-BM-S</v>
      </c>
      <c r="V1751" s="4" t="str">
        <f t="shared" si="82"/>
        <v>1415</v>
      </c>
      <c r="W1751" s="4" t="str">
        <f t="shared" si="83"/>
        <v>02</v>
      </c>
    </row>
    <row r="1752" spans="1:23" x14ac:dyDescent="0.25">
      <c r="A1752" t="s">
        <v>8554</v>
      </c>
      <c r="B1752" t="s">
        <v>21</v>
      </c>
      <c r="C1752" t="s">
        <v>8555</v>
      </c>
      <c r="D1752" t="s">
        <v>23</v>
      </c>
      <c r="E1752" t="s">
        <v>78</v>
      </c>
      <c r="F1752" s="2" t="s">
        <v>244</v>
      </c>
      <c r="G1752" t="s">
        <v>8556</v>
      </c>
      <c r="H1752" t="s">
        <v>10898</v>
      </c>
      <c r="I1752" t="s">
        <v>26</v>
      </c>
      <c r="K1752" t="s">
        <v>2959</v>
      </c>
      <c r="L1752" t="s">
        <v>23</v>
      </c>
      <c r="M1752" t="s">
        <v>27</v>
      </c>
      <c r="N1752" t="s">
        <v>8557</v>
      </c>
      <c r="O1752" t="s">
        <v>29</v>
      </c>
      <c r="P1752" t="s">
        <v>30</v>
      </c>
      <c r="Q1752" s="1">
        <v>44472</v>
      </c>
      <c r="R1752" t="s">
        <v>31</v>
      </c>
      <c r="S1752" t="s">
        <v>32</v>
      </c>
      <c r="T1752" t="s">
        <v>8558</v>
      </c>
      <c r="U1752" s="7" t="str">
        <f t="shared" si="81"/>
        <v>PN-REC-BM-S</v>
      </c>
      <c r="V1752" s="4" t="str">
        <f t="shared" si="82"/>
        <v>1420</v>
      </c>
      <c r="W1752" s="4" t="str">
        <f t="shared" si="83"/>
        <v>01</v>
      </c>
    </row>
    <row r="1753" spans="1:23" x14ac:dyDescent="0.25">
      <c r="A1753" t="s">
        <v>8559</v>
      </c>
      <c r="B1753" t="s">
        <v>21</v>
      </c>
      <c r="C1753" t="s">
        <v>8555</v>
      </c>
      <c r="D1753" t="s">
        <v>23</v>
      </c>
      <c r="E1753" t="s">
        <v>78</v>
      </c>
      <c r="F1753" s="2" t="s">
        <v>325</v>
      </c>
      <c r="G1753" t="s">
        <v>8556</v>
      </c>
      <c r="H1753" t="s">
        <v>10897</v>
      </c>
      <c r="I1753" t="s">
        <v>26</v>
      </c>
      <c r="K1753" t="s">
        <v>2959</v>
      </c>
      <c r="L1753" t="s">
        <v>23</v>
      </c>
      <c r="M1753" t="s">
        <v>27</v>
      </c>
      <c r="N1753" t="s">
        <v>8560</v>
      </c>
      <c r="O1753" t="s">
        <v>29</v>
      </c>
      <c r="P1753" t="s">
        <v>30</v>
      </c>
      <c r="Q1753" s="1">
        <v>44472</v>
      </c>
      <c r="R1753" t="s">
        <v>31</v>
      </c>
      <c r="S1753" t="s">
        <v>32</v>
      </c>
      <c r="T1753" t="s">
        <v>8561</v>
      </c>
      <c r="U1753" s="7" t="str">
        <f t="shared" si="81"/>
        <v>PN-REC-BM-S</v>
      </c>
      <c r="V1753" s="4" t="str">
        <f t="shared" si="82"/>
        <v>1420</v>
      </c>
      <c r="W1753" s="4" t="str">
        <f t="shared" si="83"/>
        <v>02</v>
      </c>
    </row>
    <row r="1754" spans="1:23" x14ac:dyDescent="0.25">
      <c r="A1754" t="s">
        <v>8562</v>
      </c>
      <c r="B1754" t="s">
        <v>21</v>
      </c>
      <c r="C1754" t="s">
        <v>8563</v>
      </c>
      <c r="D1754" t="s">
        <v>8564</v>
      </c>
      <c r="E1754" t="s">
        <v>2363</v>
      </c>
      <c r="F1754" s="2">
        <v>14498</v>
      </c>
      <c r="G1754" t="s">
        <v>8565</v>
      </c>
      <c r="H1754" t="s">
        <v>10901</v>
      </c>
      <c r="I1754" t="s">
        <v>26</v>
      </c>
      <c r="K1754" t="s">
        <v>2959</v>
      </c>
      <c r="L1754" t="s">
        <v>23</v>
      </c>
      <c r="M1754" t="s">
        <v>27</v>
      </c>
      <c r="N1754" t="s">
        <v>8566</v>
      </c>
      <c r="O1754" t="s">
        <v>29</v>
      </c>
      <c r="P1754" t="s">
        <v>30</v>
      </c>
      <c r="Q1754" s="1">
        <v>44472</v>
      </c>
      <c r="R1754" t="s">
        <v>31</v>
      </c>
      <c r="S1754" t="s">
        <v>32</v>
      </c>
      <c r="T1754" t="s">
        <v>8567</v>
      </c>
      <c r="U1754" s="7" t="str">
        <f t="shared" si="81"/>
        <v>PN-REC-BM-S</v>
      </c>
      <c r="V1754" s="4" t="str">
        <f t="shared" si="82"/>
        <v>1421</v>
      </c>
      <c r="W1754" s="4" t="str">
        <f t="shared" si="83"/>
        <v>01</v>
      </c>
    </row>
    <row r="1755" spans="1:23" x14ac:dyDescent="0.25">
      <c r="A1755" t="s">
        <v>8568</v>
      </c>
      <c r="B1755" t="s">
        <v>21</v>
      </c>
      <c r="C1755" t="s">
        <v>8569</v>
      </c>
      <c r="D1755" t="s">
        <v>23</v>
      </c>
      <c r="E1755" t="s">
        <v>8570</v>
      </c>
      <c r="F1755" s="2" t="s">
        <v>955</v>
      </c>
      <c r="G1755" t="s">
        <v>8565</v>
      </c>
      <c r="H1755" t="s">
        <v>10909</v>
      </c>
      <c r="I1755" t="s">
        <v>26</v>
      </c>
      <c r="K1755" t="s">
        <v>2959</v>
      </c>
      <c r="L1755" t="s">
        <v>23</v>
      </c>
      <c r="M1755" t="s">
        <v>27</v>
      </c>
      <c r="N1755" t="s">
        <v>8571</v>
      </c>
      <c r="O1755" t="s">
        <v>29</v>
      </c>
      <c r="P1755" t="s">
        <v>30</v>
      </c>
      <c r="Q1755" s="1">
        <v>44472</v>
      </c>
      <c r="R1755" t="s">
        <v>31</v>
      </c>
      <c r="S1755" t="s">
        <v>32</v>
      </c>
      <c r="T1755" t="s">
        <v>8572</v>
      </c>
      <c r="U1755" s="7" t="str">
        <f t="shared" si="81"/>
        <v>PN-REC-BM-S</v>
      </c>
      <c r="V1755" s="4" t="str">
        <f t="shared" si="82"/>
        <v>1421</v>
      </c>
      <c r="W1755" s="4" t="str">
        <f t="shared" si="83"/>
        <v>02</v>
      </c>
    </row>
    <row r="1756" spans="1:23" x14ac:dyDescent="0.25">
      <c r="A1756" t="s">
        <v>8573</v>
      </c>
      <c r="B1756" t="s">
        <v>21</v>
      </c>
      <c r="C1756" t="s">
        <v>8563</v>
      </c>
      <c r="D1756" t="s">
        <v>23</v>
      </c>
      <c r="E1756" t="s">
        <v>40</v>
      </c>
      <c r="F1756" s="2" t="s">
        <v>203</v>
      </c>
      <c r="G1756" t="s">
        <v>8565</v>
      </c>
      <c r="H1756" t="s">
        <v>10898</v>
      </c>
      <c r="I1756" t="s">
        <v>26</v>
      </c>
      <c r="K1756" t="s">
        <v>2959</v>
      </c>
      <c r="L1756" t="s">
        <v>23</v>
      </c>
      <c r="M1756" t="s">
        <v>27</v>
      </c>
      <c r="N1756" t="s">
        <v>8574</v>
      </c>
      <c r="O1756" t="s">
        <v>29</v>
      </c>
      <c r="P1756" t="s">
        <v>30</v>
      </c>
      <c r="Q1756" s="1">
        <v>44472</v>
      </c>
      <c r="R1756" t="s">
        <v>31</v>
      </c>
      <c r="S1756" t="s">
        <v>32</v>
      </c>
      <c r="T1756" t="s">
        <v>8575</v>
      </c>
      <c r="U1756" s="7" t="str">
        <f t="shared" si="81"/>
        <v>PN-REC-BM-S</v>
      </c>
      <c r="V1756" s="4" t="str">
        <f t="shared" si="82"/>
        <v>1421</v>
      </c>
      <c r="W1756" s="4" t="str">
        <f t="shared" si="83"/>
        <v>03</v>
      </c>
    </row>
    <row r="1757" spans="1:23" x14ac:dyDescent="0.25">
      <c r="A1757" t="s">
        <v>8576</v>
      </c>
      <c r="B1757" t="s">
        <v>21</v>
      </c>
      <c r="C1757" t="s">
        <v>8563</v>
      </c>
      <c r="D1757" t="s">
        <v>23</v>
      </c>
      <c r="E1757" t="s">
        <v>24</v>
      </c>
      <c r="F1757" s="2" t="s">
        <v>203</v>
      </c>
      <c r="G1757" t="s">
        <v>8565</v>
      </c>
      <c r="H1757" t="s">
        <v>10909</v>
      </c>
      <c r="I1757" t="s">
        <v>26</v>
      </c>
      <c r="K1757" t="s">
        <v>2959</v>
      </c>
      <c r="L1757" t="s">
        <v>23</v>
      </c>
      <c r="M1757" t="s">
        <v>27</v>
      </c>
      <c r="N1757" t="s">
        <v>8577</v>
      </c>
      <c r="O1757" t="s">
        <v>29</v>
      </c>
      <c r="P1757" t="s">
        <v>30</v>
      </c>
      <c r="Q1757" s="1">
        <v>44472</v>
      </c>
      <c r="R1757" t="s">
        <v>31</v>
      </c>
      <c r="S1757" t="s">
        <v>32</v>
      </c>
      <c r="T1757" t="s">
        <v>8578</v>
      </c>
      <c r="U1757" s="7" t="str">
        <f t="shared" si="81"/>
        <v>PN-REC-BM-S</v>
      </c>
      <c r="V1757" s="4" t="str">
        <f t="shared" si="82"/>
        <v>1421</v>
      </c>
      <c r="W1757" s="4" t="str">
        <f t="shared" si="83"/>
        <v>04</v>
      </c>
    </row>
    <row r="1758" spans="1:23" x14ac:dyDescent="0.25">
      <c r="A1758" t="s">
        <v>8579</v>
      </c>
      <c r="B1758" t="s">
        <v>21</v>
      </c>
      <c r="C1758" t="s">
        <v>8563</v>
      </c>
      <c r="D1758" t="s">
        <v>8580</v>
      </c>
      <c r="E1758" t="s">
        <v>40</v>
      </c>
      <c r="F1758" s="2" t="s">
        <v>308</v>
      </c>
      <c r="G1758" t="s">
        <v>8565</v>
      </c>
      <c r="H1758" t="s">
        <v>10898</v>
      </c>
      <c r="I1758" t="s">
        <v>26</v>
      </c>
      <c r="K1758" t="s">
        <v>2959</v>
      </c>
      <c r="L1758" t="s">
        <v>23</v>
      </c>
      <c r="M1758" t="s">
        <v>27</v>
      </c>
      <c r="N1758" t="s">
        <v>8581</v>
      </c>
      <c r="O1758" t="s">
        <v>29</v>
      </c>
      <c r="P1758" t="s">
        <v>30</v>
      </c>
      <c r="Q1758" s="1">
        <v>44472</v>
      </c>
      <c r="R1758" t="s">
        <v>31</v>
      </c>
      <c r="S1758" t="s">
        <v>32</v>
      </c>
      <c r="T1758" t="s">
        <v>8582</v>
      </c>
      <c r="U1758" s="7" t="str">
        <f t="shared" si="81"/>
        <v>PN-REC-BM-S</v>
      </c>
      <c r="V1758" s="4" t="str">
        <f t="shared" si="82"/>
        <v>1421</v>
      </c>
      <c r="W1758" s="4" t="str">
        <f t="shared" si="83"/>
        <v>05</v>
      </c>
    </row>
    <row r="1759" spans="1:23" x14ac:dyDescent="0.25">
      <c r="A1759" t="s">
        <v>8583</v>
      </c>
      <c r="B1759" t="s">
        <v>21</v>
      </c>
      <c r="C1759" t="s">
        <v>8563</v>
      </c>
      <c r="D1759" t="s">
        <v>23</v>
      </c>
      <c r="E1759" t="s">
        <v>40</v>
      </c>
      <c r="F1759" s="2" t="s">
        <v>230</v>
      </c>
      <c r="G1759" t="s">
        <v>8565</v>
      </c>
      <c r="H1759" t="s">
        <v>10898</v>
      </c>
      <c r="I1759" t="s">
        <v>26</v>
      </c>
      <c r="K1759" t="s">
        <v>2959</v>
      </c>
      <c r="L1759" t="s">
        <v>23</v>
      </c>
      <c r="M1759" t="s">
        <v>27</v>
      </c>
      <c r="N1759" t="s">
        <v>8584</v>
      </c>
      <c r="O1759" t="s">
        <v>29</v>
      </c>
      <c r="P1759" t="s">
        <v>30</v>
      </c>
      <c r="Q1759" s="1">
        <v>44472</v>
      </c>
      <c r="R1759" t="s">
        <v>31</v>
      </c>
      <c r="S1759" t="s">
        <v>32</v>
      </c>
      <c r="T1759" t="s">
        <v>8585</v>
      </c>
      <c r="U1759" s="7" t="str">
        <f t="shared" si="81"/>
        <v>PN-REC-BM-S</v>
      </c>
      <c r="V1759" s="4" t="str">
        <f t="shared" si="82"/>
        <v>1421</v>
      </c>
      <c r="W1759" s="4" t="str">
        <f t="shared" si="83"/>
        <v>06</v>
      </c>
    </row>
    <row r="1760" spans="1:23" x14ac:dyDescent="0.25">
      <c r="A1760" t="s">
        <v>8586</v>
      </c>
      <c r="B1760" t="s">
        <v>21</v>
      </c>
      <c r="C1760" t="s">
        <v>8563</v>
      </c>
      <c r="D1760" t="s">
        <v>23</v>
      </c>
      <c r="E1760" t="s">
        <v>40</v>
      </c>
      <c r="F1760" s="2" t="s">
        <v>230</v>
      </c>
      <c r="G1760" t="s">
        <v>8565</v>
      </c>
      <c r="H1760" t="s">
        <v>10898</v>
      </c>
      <c r="I1760" t="s">
        <v>26</v>
      </c>
      <c r="K1760" t="s">
        <v>2959</v>
      </c>
      <c r="L1760" t="s">
        <v>23</v>
      </c>
      <c r="M1760" t="s">
        <v>27</v>
      </c>
      <c r="N1760" t="s">
        <v>8587</v>
      </c>
      <c r="O1760" t="s">
        <v>29</v>
      </c>
      <c r="P1760" t="s">
        <v>30</v>
      </c>
      <c r="Q1760" s="1">
        <v>44472</v>
      </c>
      <c r="R1760" t="s">
        <v>31</v>
      </c>
      <c r="S1760" t="s">
        <v>32</v>
      </c>
      <c r="T1760" t="s">
        <v>8588</v>
      </c>
      <c r="U1760" s="7" t="str">
        <f t="shared" si="81"/>
        <v>PN-REC-BM-S</v>
      </c>
      <c r="V1760" s="4" t="str">
        <f t="shared" si="82"/>
        <v>1421</v>
      </c>
      <c r="W1760" s="4" t="str">
        <f t="shared" si="83"/>
        <v>07</v>
      </c>
    </row>
    <row r="1761" spans="1:23" x14ac:dyDescent="0.25">
      <c r="A1761" t="s">
        <v>8589</v>
      </c>
      <c r="B1761" t="s">
        <v>21</v>
      </c>
      <c r="C1761" t="s">
        <v>8563</v>
      </c>
      <c r="D1761" t="s">
        <v>8580</v>
      </c>
      <c r="E1761" t="s">
        <v>40</v>
      </c>
      <c r="F1761" s="2" t="s">
        <v>536</v>
      </c>
      <c r="G1761" t="s">
        <v>8565</v>
      </c>
      <c r="H1761" t="s">
        <v>10898</v>
      </c>
      <c r="I1761" t="s">
        <v>26</v>
      </c>
      <c r="K1761" t="s">
        <v>2959</v>
      </c>
      <c r="L1761" t="s">
        <v>23</v>
      </c>
      <c r="M1761" t="s">
        <v>27</v>
      </c>
      <c r="N1761" t="s">
        <v>8590</v>
      </c>
      <c r="O1761" t="s">
        <v>29</v>
      </c>
      <c r="P1761" t="s">
        <v>30</v>
      </c>
      <c r="Q1761" s="1">
        <v>44472</v>
      </c>
      <c r="R1761" t="s">
        <v>31</v>
      </c>
      <c r="S1761" t="s">
        <v>32</v>
      </c>
      <c r="T1761" t="s">
        <v>8591</v>
      </c>
      <c r="U1761" s="7" t="str">
        <f t="shared" si="81"/>
        <v>PN-REC-BM-S</v>
      </c>
      <c r="V1761" s="4" t="str">
        <f t="shared" si="82"/>
        <v>1421</v>
      </c>
      <c r="W1761" s="4" t="str">
        <f t="shared" si="83"/>
        <v>08</v>
      </c>
    </row>
    <row r="1762" spans="1:23" x14ac:dyDescent="0.25">
      <c r="A1762" t="s">
        <v>8592</v>
      </c>
      <c r="B1762" t="s">
        <v>21</v>
      </c>
      <c r="C1762" t="s">
        <v>8563</v>
      </c>
      <c r="D1762" t="s">
        <v>23</v>
      </c>
      <c r="E1762" t="s">
        <v>40</v>
      </c>
      <c r="F1762" s="2">
        <v>19893</v>
      </c>
      <c r="G1762" t="s">
        <v>8565</v>
      </c>
      <c r="H1762" t="s">
        <v>10898</v>
      </c>
      <c r="I1762" t="s">
        <v>26</v>
      </c>
      <c r="K1762" t="s">
        <v>2959</v>
      </c>
      <c r="L1762" t="s">
        <v>23</v>
      </c>
      <c r="M1762" t="s">
        <v>27</v>
      </c>
      <c r="N1762" t="s">
        <v>8593</v>
      </c>
      <c r="O1762" t="s">
        <v>29</v>
      </c>
      <c r="P1762" t="s">
        <v>30</v>
      </c>
      <c r="Q1762" s="1">
        <v>44472</v>
      </c>
      <c r="R1762" t="s">
        <v>31</v>
      </c>
      <c r="S1762" t="s">
        <v>32</v>
      </c>
      <c r="T1762" t="s">
        <v>8594</v>
      </c>
      <c r="U1762" s="7" t="str">
        <f t="shared" si="81"/>
        <v>PN-REC-BM-S</v>
      </c>
      <c r="V1762" s="4" t="str">
        <f t="shared" si="82"/>
        <v>1421</v>
      </c>
      <c r="W1762" s="4" t="str">
        <f t="shared" si="83"/>
        <v>09</v>
      </c>
    </row>
    <row r="1763" spans="1:23" x14ac:dyDescent="0.25">
      <c r="A1763" t="s">
        <v>8595</v>
      </c>
      <c r="B1763" t="s">
        <v>21</v>
      </c>
      <c r="C1763" t="s">
        <v>8596</v>
      </c>
      <c r="D1763" t="s">
        <v>23</v>
      </c>
      <c r="E1763" t="s">
        <v>188</v>
      </c>
      <c r="F1763" s="2" t="s">
        <v>350</v>
      </c>
      <c r="G1763" t="s">
        <v>8597</v>
      </c>
      <c r="H1763" t="s">
        <v>3228</v>
      </c>
      <c r="I1763" t="s">
        <v>26</v>
      </c>
      <c r="K1763" t="s">
        <v>2959</v>
      </c>
      <c r="L1763" t="s">
        <v>23</v>
      </c>
      <c r="M1763" t="s">
        <v>27</v>
      </c>
      <c r="N1763" t="s">
        <v>8598</v>
      </c>
      <c r="O1763" t="s">
        <v>29</v>
      </c>
      <c r="P1763" t="s">
        <v>30</v>
      </c>
      <c r="Q1763" s="1">
        <v>44472</v>
      </c>
      <c r="R1763" t="s">
        <v>31</v>
      </c>
      <c r="S1763" t="s">
        <v>32</v>
      </c>
      <c r="T1763" t="s">
        <v>8599</v>
      </c>
      <c r="U1763" s="7" t="str">
        <f t="shared" si="81"/>
        <v>PN-REC-BM-S</v>
      </c>
      <c r="V1763" s="4" t="str">
        <f t="shared" si="82"/>
        <v>1425</v>
      </c>
      <c r="W1763" s="4" t="str">
        <f t="shared" si="83"/>
        <v>01</v>
      </c>
    </row>
    <row r="1764" spans="1:23" x14ac:dyDescent="0.25">
      <c r="A1764" t="s">
        <v>8600</v>
      </c>
      <c r="B1764" t="s">
        <v>21</v>
      </c>
      <c r="C1764" t="s">
        <v>8601</v>
      </c>
      <c r="D1764" t="s">
        <v>23</v>
      </c>
      <c r="E1764" t="s">
        <v>8602</v>
      </c>
      <c r="F1764" s="2" t="s">
        <v>1759</v>
      </c>
      <c r="G1764" t="s">
        <v>8597</v>
      </c>
      <c r="H1764" t="s">
        <v>10897</v>
      </c>
      <c r="I1764" t="s">
        <v>26</v>
      </c>
      <c r="K1764" t="s">
        <v>2959</v>
      </c>
      <c r="L1764" t="s">
        <v>23</v>
      </c>
      <c r="M1764" t="s">
        <v>27</v>
      </c>
      <c r="N1764" t="s">
        <v>8603</v>
      </c>
      <c r="O1764" t="s">
        <v>29</v>
      </c>
      <c r="P1764" t="s">
        <v>30</v>
      </c>
      <c r="Q1764" s="1">
        <v>44472</v>
      </c>
      <c r="R1764" t="s">
        <v>31</v>
      </c>
      <c r="S1764" t="s">
        <v>32</v>
      </c>
      <c r="T1764" t="s">
        <v>8604</v>
      </c>
      <c r="U1764" s="7" t="str">
        <f t="shared" si="81"/>
        <v>PN-REC-BM-S</v>
      </c>
      <c r="V1764" s="4" t="str">
        <f t="shared" si="82"/>
        <v>1425</v>
      </c>
      <c r="W1764" s="4" t="str">
        <f t="shared" si="83"/>
        <v>02</v>
      </c>
    </row>
    <row r="1765" spans="1:23" x14ac:dyDescent="0.25">
      <c r="A1765" t="s">
        <v>8605</v>
      </c>
      <c r="B1765" t="s">
        <v>21</v>
      </c>
      <c r="C1765" t="s">
        <v>8606</v>
      </c>
      <c r="D1765" t="s">
        <v>23</v>
      </c>
      <c r="E1765" t="s">
        <v>24</v>
      </c>
      <c r="F1765" s="2" t="s">
        <v>325</v>
      </c>
      <c r="G1765" t="s">
        <v>8597</v>
      </c>
      <c r="H1765" t="s">
        <v>10898</v>
      </c>
      <c r="I1765" t="s">
        <v>26</v>
      </c>
      <c r="K1765" t="s">
        <v>2959</v>
      </c>
      <c r="L1765" t="s">
        <v>23</v>
      </c>
      <c r="M1765" t="s">
        <v>27</v>
      </c>
      <c r="N1765" t="s">
        <v>8607</v>
      </c>
      <c r="O1765" t="s">
        <v>29</v>
      </c>
      <c r="P1765" t="s">
        <v>30</v>
      </c>
      <c r="Q1765" s="1">
        <v>44472</v>
      </c>
      <c r="R1765" t="s">
        <v>31</v>
      </c>
      <c r="S1765" t="s">
        <v>32</v>
      </c>
      <c r="T1765" t="s">
        <v>8608</v>
      </c>
      <c r="U1765" s="7" t="str">
        <f t="shared" si="81"/>
        <v>PN-REC-BM-S</v>
      </c>
      <c r="V1765" s="4" t="str">
        <f t="shared" si="82"/>
        <v>1425</v>
      </c>
      <c r="W1765" s="4" t="str">
        <f t="shared" si="83"/>
        <v>03</v>
      </c>
    </row>
    <row r="1766" spans="1:23" x14ac:dyDescent="0.25">
      <c r="A1766" t="s">
        <v>8609</v>
      </c>
      <c r="B1766" t="s">
        <v>21</v>
      </c>
      <c r="C1766" t="s">
        <v>8606</v>
      </c>
      <c r="D1766" t="s">
        <v>23</v>
      </c>
      <c r="E1766" t="s">
        <v>40</v>
      </c>
      <c r="F1766" s="2" t="s">
        <v>203</v>
      </c>
      <c r="G1766" t="s">
        <v>8597</v>
      </c>
      <c r="H1766" t="s">
        <v>10898</v>
      </c>
      <c r="I1766" t="s">
        <v>26</v>
      </c>
      <c r="K1766" t="s">
        <v>2959</v>
      </c>
      <c r="L1766" t="s">
        <v>23</v>
      </c>
      <c r="M1766" t="s">
        <v>27</v>
      </c>
      <c r="N1766" t="s">
        <v>8610</v>
      </c>
      <c r="O1766" t="s">
        <v>29</v>
      </c>
      <c r="P1766" t="s">
        <v>30</v>
      </c>
      <c r="Q1766" s="1">
        <v>44472</v>
      </c>
      <c r="R1766" t="s">
        <v>31</v>
      </c>
      <c r="S1766" t="s">
        <v>32</v>
      </c>
      <c r="T1766" t="s">
        <v>8611</v>
      </c>
      <c r="U1766" s="7" t="str">
        <f t="shared" si="81"/>
        <v>PN-REC-BM-S</v>
      </c>
      <c r="V1766" s="4" t="str">
        <f t="shared" si="82"/>
        <v>1425</v>
      </c>
      <c r="W1766" s="4" t="str">
        <f t="shared" si="83"/>
        <v>04</v>
      </c>
    </row>
    <row r="1767" spans="1:23" x14ac:dyDescent="0.25">
      <c r="A1767" t="s">
        <v>8612</v>
      </c>
      <c r="B1767" t="s">
        <v>21</v>
      </c>
      <c r="C1767" t="s">
        <v>8606</v>
      </c>
      <c r="D1767" t="s">
        <v>23</v>
      </c>
      <c r="E1767" t="s">
        <v>24</v>
      </c>
      <c r="F1767" s="2" t="s">
        <v>369</v>
      </c>
      <c r="G1767" t="s">
        <v>8597</v>
      </c>
      <c r="H1767" t="s">
        <v>10898</v>
      </c>
      <c r="I1767" t="s">
        <v>26</v>
      </c>
      <c r="K1767" t="s">
        <v>2959</v>
      </c>
      <c r="L1767" t="s">
        <v>23</v>
      </c>
      <c r="M1767" t="s">
        <v>27</v>
      </c>
      <c r="N1767" t="s">
        <v>8613</v>
      </c>
      <c r="O1767" t="s">
        <v>29</v>
      </c>
      <c r="P1767" t="s">
        <v>30</v>
      </c>
      <c r="Q1767" s="1">
        <v>44472</v>
      </c>
      <c r="R1767" t="s">
        <v>31</v>
      </c>
      <c r="S1767" t="s">
        <v>32</v>
      </c>
      <c r="T1767" t="s">
        <v>8614</v>
      </c>
      <c r="U1767" s="7" t="str">
        <f t="shared" si="81"/>
        <v>PN-REC-BM-S</v>
      </c>
      <c r="V1767" s="4" t="str">
        <f t="shared" si="82"/>
        <v>1425</v>
      </c>
      <c r="W1767" s="4" t="str">
        <f t="shared" si="83"/>
        <v>05</v>
      </c>
    </row>
    <row r="1768" spans="1:23" x14ac:dyDescent="0.25">
      <c r="A1768" t="s">
        <v>8615</v>
      </c>
      <c r="B1768" t="s">
        <v>21</v>
      </c>
      <c r="C1768" t="s">
        <v>8616</v>
      </c>
      <c r="D1768" t="s">
        <v>23</v>
      </c>
      <c r="E1768" t="s">
        <v>78</v>
      </c>
      <c r="F1768" s="2" t="s">
        <v>859</v>
      </c>
      <c r="G1768" t="s">
        <v>8617</v>
      </c>
      <c r="H1768" t="s">
        <v>3228</v>
      </c>
      <c r="I1768" t="s">
        <v>26</v>
      </c>
      <c r="K1768" t="s">
        <v>2959</v>
      </c>
      <c r="L1768" t="s">
        <v>23</v>
      </c>
      <c r="M1768" t="s">
        <v>27</v>
      </c>
      <c r="N1768" t="s">
        <v>8618</v>
      </c>
      <c r="O1768" t="s">
        <v>29</v>
      </c>
      <c r="P1768" t="s">
        <v>30</v>
      </c>
      <c r="Q1768" s="1">
        <v>44472</v>
      </c>
      <c r="R1768" t="s">
        <v>31</v>
      </c>
      <c r="S1768" t="s">
        <v>32</v>
      </c>
      <c r="T1768" t="s">
        <v>8619</v>
      </c>
      <c r="U1768" s="7" t="str">
        <f t="shared" si="81"/>
        <v>PN-REC-BM-S</v>
      </c>
      <c r="V1768" s="4" t="str">
        <f t="shared" si="82"/>
        <v>1426</v>
      </c>
      <c r="W1768" s="4" t="str">
        <f t="shared" si="83"/>
        <v>01</v>
      </c>
    </row>
    <row r="1769" spans="1:23" x14ac:dyDescent="0.25">
      <c r="A1769" t="s">
        <v>8620</v>
      </c>
      <c r="B1769" t="s">
        <v>21</v>
      </c>
      <c r="C1769" t="s">
        <v>8621</v>
      </c>
      <c r="D1769" t="s">
        <v>23</v>
      </c>
      <c r="E1769" t="s">
        <v>113</v>
      </c>
      <c r="F1769" s="2" t="s">
        <v>484</v>
      </c>
      <c r="G1769" t="s">
        <v>8617</v>
      </c>
      <c r="H1769" t="s">
        <v>10900</v>
      </c>
      <c r="I1769" t="s">
        <v>26</v>
      </c>
      <c r="K1769" t="s">
        <v>2959</v>
      </c>
      <c r="L1769" t="s">
        <v>23</v>
      </c>
      <c r="M1769" t="s">
        <v>27</v>
      </c>
      <c r="N1769" t="s">
        <v>8622</v>
      </c>
      <c r="O1769" t="s">
        <v>29</v>
      </c>
      <c r="P1769" t="s">
        <v>30</v>
      </c>
      <c r="Q1769" s="1">
        <v>44472</v>
      </c>
      <c r="R1769" t="s">
        <v>31</v>
      </c>
      <c r="S1769" t="s">
        <v>32</v>
      </c>
      <c r="T1769" t="s">
        <v>8623</v>
      </c>
      <c r="U1769" s="7" t="str">
        <f t="shared" si="81"/>
        <v>PN-REC-BM-S</v>
      </c>
      <c r="V1769" s="4" t="str">
        <f t="shared" si="82"/>
        <v>1426</v>
      </c>
      <c r="W1769" s="4" t="str">
        <f t="shared" si="83"/>
        <v>02</v>
      </c>
    </row>
    <row r="1770" spans="1:23" x14ac:dyDescent="0.25">
      <c r="A1770" t="s">
        <v>8624</v>
      </c>
      <c r="B1770" t="s">
        <v>21</v>
      </c>
      <c r="C1770" t="s">
        <v>8625</v>
      </c>
      <c r="D1770" t="s">
        <v>23</v>
      </c>
      <c r="E1770" t="s">
        <v>40</v>
      </c>
      <c r="F1770" s="2" t="s">
        <v>872</v>
      </c>
      <c r="G1770" t="s">
        <v>8626</v>
      </c>
      <c r="H1770" t="s">
        <v>10901</v>
      </c>
      <c r="I1770" t="s">
        <v>26</v>
      </c>
      <c r="K1770" t="s">
        <v>2959</v>
      </c>
      <c r="L1770" t="s">
        <v>23</v>
      </c>
      <c r="M1770" t="s">
        <v>27</v>
      </c>
      <c r="N1770" t="s">
        <v>8627</v>
      </c>
      <c r="O1770" t="s">
        <v>29</v>
      </c>
      <c r="P1770" t="s">
        <v>30</v>
      </c>
      <c r="Q1770" s="1">
        <v>44472</v>
      </c>
      <c r="R1770" t="s">
        <v>31</v>
      </c>
      <c r="S1770" t="s">
        <v>32</v>
      </c>
      <c r="T1770" t="s">
        <v>8628</v>
      </c>
      <c r="U1770" s="7" t="str">
        <f t="shared" si="81"/>
        <v>PN-REC-BM-S</v>
      </c>
      <c r="V1770" s="4" t="str">
        <f t="shared" si="82"/>
        <v>1427</v>
      </c>
      <c r="W1770" s="4" t="str">
        <f t="shared" si="83"/>
        <v>01</v>
      </c>
    </row>
    <row r="1771" spans="1:23" x14ac:dyDescent="0.25">
      <c r="A1771" t="s">
        <v>8657</v>
      </c>
      <c r="B1771" t="s">
        <v>21</v>
      </c>
      <c r="C1771" t="s">
        <v>8625</v>
      </c>
      <c r="D1771" t="s">
        <v>23</v>
      </c>
      <c r="E1771" t="s">
        <v>78</v>
      </c>
      <c r="F1771" s="2" t="s">
        <v>292</v>
      </c>
      <c r="G1771" t="s">
        <v>8626</v>
      </c>
      <c r="H1771" t="s">
        <v>10909</v>
      </c>
      <c r="I1771" t="s">
        <v>26</v>
      </c>
      <c r="K1771" t="s">
        <v>2959</v>
      </c>
      <c r="L1771" t="s">
        <v>23</v>
      </c>
      <c r="M1771" t="s">
        <v>27</v>
      </c>
      <c r="N1771" t="s">
        <v>8658</v>
      </c>
      <c r="O1771" t="s">
        <v>29</v>
      </c>
      <c r="P1771" t="s">
        <v>30</v>
      </c>
      <c r="Q1771" s="1">
        <v>44472</v>
      </c>
      <c r="R1771" t="s">
        <v>31</v>
      </c>
      <c r="S1771" t="s">
        <v>32</v>
      </c>
      <c r="T1771" t="s">
        <v>8659</v>
      </c>
      <c r="U1771" s="7" t="str">
        <f t="shared" si="81"/>
        <v>PN-REC-BM-S</v>
      </c>
      <c r="V1771" s="4" t="str">
        <f t="shared" si="82"/>
        <v>1427</v>
      </c>
      <c r="W1771" s="4" t="str">
        <f t="shared" si="83"/>
        <v>02</v>
      </c>
    </row>
    <row r="1772" spans="1:23" x14ac:dyDescent="0.25">
      <c r="A1772" t="s">
        <v>8660</v>
      </c>
      <c r="B1772" t="s">
        <v>21</v>
      </c>
      <c r="C1772" t="s">
        <v>8625</v>
      </c>
      <c r="D1772" t="s">
        <v>23</v>
      </c>
      <c r="E1772" t="s">
        <v>24</v>
      </c>
      <c r="F1772" s="2" t="s">
        <v>325</v>
      </c>
      <c r="G1772" t="s">
        <v>8626</v>
      </c>
      <c r="H1772" t="s">
        <v>10897</v>
      </c>
      <c r="I1772" t="s">
        <v>26</v>
      </c>
      <c r="K1772" t="s">
        <v>2959</v>
      </c>
      <c r="L1772" t="s">
        <v>23</v>
      </c>
      <c r="M1772" t="s">
        <v>27</v>
      </c>
      <c r="N1772" t="s">
        <v>8661</v>
      </c>
      <c r="O1772" t="s">
        <v>29</v>
      </c>
      <c r="P1772" t="s">
        <v>30</v>
      </c>
      <c r="Q1772" s="1">
        <v>44472</v>
      </c>
      <c r="R1772" t="s">
        <v>31</v>
      </c>
      <c r="S1772" t="s">
        <v>32</v>
      </c>
      <c r="T1772" t="s">
        <v>8662</v>
      </c>
      <c r="U1772" s="7" t="str">
        <f t="shared" si="81"/>
        <v>PN-REC-BM-S</v>
      </c>
      <c r="V1772" s="4" t="str">
        <f t="shared" si="82"/>
        <v>1427</v>
      </c>
      <c r="W1772" s="4" t="str">
        <f t="shared" si="83"/>
        <v>03</v>
      </c>
    </row>
    <row r="1773" spans="1:23" x14ac:dyDescent="0.25">
      <c r="A1773" t="s">
        <v>8663</v>
      </c>
      <c r="B1773" t="s">
        <v>21</v>
      </c>
      <c r="C1773" t="s">
        <v>8625</v>
      </c>
      <c r="D1773" t="s">
        <v>23</v>
      </c>
      <c r="E1773" t="s">
        <v>24</v>
      </c>
      <c r="F1773" s="2" t="s">
        <v>203</v>
      </c>
      <c r="G1773" t="s">
        <v>8626</v>
      </c>
      <c r="H1773" t="s">
        <v>10897</v>
      </c>
      <c r="I1773" t="s">
        <v>26</v>
      </c>
      <c r="K1773" t="s">
        <v>2959</v>
      </c>
      <c r="L1773" t="s">
        <v>23</v>
      </c>
      <c r="M1773" t="s">
        <v>27</v>
      </c>
      <c r="N1773" t="s">
        <v>8664</v>
      </c>
      <c r="O1773" t="s">
        <v>29</v>
      </c>
      <c r="P1773" t="s">
        <v>30</v>
      </c>
      <c r="Q1773" s="1">
        <v>44472</v>
      </c>
      <c r="R1773" t="s">
        <v>31</v>
      </c>
      <c r="S1773" t="s">
        <v>32</v>
      </c>
      <c r="T1773" t="s">
        <v>8665</v>
      </c>
      <c r="U1773" s="7" t="str">
        <f t="shared" si="81"/>
        <v>PN-REC-BM-S</v>
      </c>
      <c r="V1773" s="4" t="str">
        <f t="shared" si="82"/>
        <v>1427</v>
      </c>
      <c r="W1773" s="4" t="str">
        <f t="shared" si="83"/>
        <v>04</v>
      </c>
    </row>
    <row r="1774" spans="1:23" x14ac:dyDescent="0.25">
      <c r="A1774" t="s">
        <v>8666</v>
      </c>
      <c r="B1774" t="s">
        <v>21</v>
      </c>
      <c r="C1774" t="s">
        <v>8625</v>
      </c>
      <c r="D1774" t="s">
        <v>23</v>
      </c>
      <c r="E1774" t="s">
        <v>24</v>
      </c>
      <c r="F1774" s="2" t="s">
        <v>203</v>
      </c>
      <c r="G1774" t="s">
        <v>8626</v>
      </c>
      <c r="H1774" t="s">
        <v>10897</v>
      </c>
      <c r="I1774" t="s">
        <v>26</v>
      </c>
      <c r="K1774" t="s">
        <v>2959</v>
      </c>
      <c r="L1774" t="s">
        <v>23</v>
      </c>
      <c r="M1774" t="s">
        <v>27</v>
      </c>
      <c r="N1774" t="s">
        <v>8667</v>
      </c>
      <c r="O1774" t="s">
        <v>29</v>
      </c>
      <c r="P1774" t="s">
        <v>30</v>
      </c>
      <c r="Q1774" s="1">
        <v>44472</v>
      </c>
      <c r="R1774" t="s">
        <v>31</v>
      </c>
      <c r="S1774" t="s">
        <v>32</v>
      </c>
      <c r="T1774" t="s">
        <v>8668</v>
      </c>
      <c r="U1774" s="7" t="str">
        <f t="shared" si="81"/>
        <v>PN-REC-BM-S</v>
      </c>
      <c r="V1774" s="4" t="str">
        <f t="shared" si="82"/>
        <v>1427</v>
      </c>
      <c r="W1774" s="4" t="str">
        <f t="shared" si="83"/>
        <v>05</v>
      </c>
    </row>
    <row r="1775" spans="1:23" x14ac:dyDescent="0.25">
      <c r="A1775" t="s">
        <v>8669</v>
      </c>
      <c r="B1775" t="s">
        <v>21</v>
      </c>
      <c r="C1775" t="s">
        <v>8625</v>
      </c>
      <c r="D1775" t="s">
        <v>23</v>
      </c>
      <c r="E1775" t="s">
        <v>24</v>
      </c>
      <c r="F1775" s="2" t="s">
        <v>230</v>
      </c>
      <c r="G1775" s="7" t="s">
        <v>8626</v>
      </c>
      <c r="H1775" t="s">
        <v>10898</v>
      </c>
      <c r="I1775" t="s">
        <v>26</v>
      </c>
      <c r="K1775" t="s">
        <v>2959</v>
      </c>
      <c r="L1775" t="s">
        <v>23</v>
      </c>
      <c r="M1775" t="s">
        <v>27</v>
      </c>
      <c r="N1775" t="s">
        <v>8670</v>
      </c>
      <c r="O1775" t="s">
        <v>29</v>
      </c>
      <c r="P1775" t="s">
        <v>30</v>
      </c>
      <c r="Q1775" s="1">
        <v>44472</v>
      </c>
      <c r="R1775" t="s">
        <v>31</v>
      </c>
      <c r="S1775" t="s">
        <v>32</v>
      </c>
      <c r="T1775" t="s">
        <v>8671</v>
      </c>
      <c r="U1775" s="7" t="str">
        <f t="shared" si="81"/>
        <v>PN-REC-BM-S</v>
      </c>
      <c r="V1775" s="4" t="str">
        <f t="shared" si="82"/>
        <v>1427</v>
      </c>
      <c r="W1775" s="4" t="str">
        <f t="shared" si="83"/>
        <v>06</v>
      </c>
    </row>
    <row r="1776" spans="1:23" x14ac:dyDescent="0.25">
      <c r="A1776" t="s">
        <v>8672</v>
      </c>
      <c r="B1776" t="s">
        <v>21</v>
      </c>
      <c r="C1776" t="s">
        <v>8625</v>
      </c>
      <c r="D1776" t="s">
        <v>23</v>
      </c>
      <c r="E1776" t="s">
        <v>24</v>
      </c>
      <c r="F1776" s="2" t="s">
        <v>230</v>
      </c>
      <c r="G1776" t="s">
        <v>8626</v>
      </c>
      <c r="H1776" t="s">
        <v>10898</v>
      </c>
      <c r="I1776" t="s">
        <v>26</v>
      </c>
      <c r="K1776" t="s">
        <v>2959</v>
      </c>
      <c r="L1776" t="s">
        <v>23</v>
      </c>
      <c r="M1776" t="s">
        <v>27</v>
      </c>
      <c r="N1776" t="s">
        <v>8673</v>
      </c>
      <c r="O1776" t="s">
        <v>29</v>
      </c>
      <c r="P1776" t="s">
        <v>30</v>
      </c>
      <c r="Q1776" s="1">
        <v>44472</v>
      </c>
      <c r="R1776" t="s">
        <v>31</v>
      </c>
      <c r="S1776" t="s">
        <v>32</v>
      </c>
      <c r="T1776" t="s">
        <v>8674</v>
      </c>
      <c r="U1776" s="7" t="str">
        <f t="shared" si="81"/>
        <v>PN-REC-BM-S</v>
      </c>
      <c r="V1776" s="4" t="str">
        <f t="shared" si="82"/>
        <v>1427</v>
      </c>
      <c r="W1776" s="4" t="str">
        <f t="shared" si="83"/>
        <v>07</v>
      </c>
    </row>
    <row r="1777" spans="1:23" x14ac:dyDescent="0.25">
      <c r="A1777" t="s">
        <v>8675</v>
      </c>
      <c r="B1777" t="s">
        <v>21</v>
      </c>
      <c r="C1777" t="s">
        <v>8625</v>
      </c>
      <c r="D1777" t="s">
        <v>23</v>
      </c>
      <c r="E1777" t="s">
        <v>24</v>
      </c>
      <c r="F1777" s="2">
        <v>19893</v>
      </c>
      <c r="G1777" t="s">
        <v>8626</v>
      </c>
      <c r="H1777" t="s">
        <v>10897</v>
      </c>
      <c r="I1777" t="s">
        <v>26</v>
      </c>
      <c r="K1777" t="s">
        <v>2959</v>
      </c>
      <c r="L1777" t="s">
        <v>23</v>
      </c>
      <c r="M1777" t="s">
        <v>27</v>
      </c>
      <c r="N1777" t="s">
        <v>8676</v>
      </c>
      <c r="O1777" t="s">
        <v>29</v>
      </c>
      <c r="P1777" t="s">
        <v>30</v>
      </c>
      <c r="Q1777" s="1">
        <v>44472</v>
      </c>
      <c r="R1777" t="s">
        <v>31</v>
      </c>
      <c r="S1777" t="s">
        <v>32</v>
      </c>
      <c r="T1777" t="s">
        <v>8677</v>
      </c>
      <c r="U1777" s="7" t="str">
        <f t="shared" si="81"/>
        <v>PN-REC-BM-S</v>
      </c>
      <c r="V1777" s="4" t="str">
        <f t="shared" si="82"/>
        <v>1427</v>
      </c>
      <c r="W1777" s="4" t="str">
        <f t="shared" si="83"/>
        <v>08</v>
      </c>
    </row>
    <row r="1778" spans="1:23" x14ac:dyDescent="0.25">
      <c r="A1778" t="s">
        <v>8678</v>
      </c>
      <c r="B1778" t="s">
        <v>21</v>
      </c>
      <c r="C1778" t="s">
        <v>8625</v>
      </c>
      <c r="D1778" t="s">
        <v>8630</v>
      </c>
      <c r="E1778" t="s">
        <v>24</v>
      </c>
      <c r="F1778" s="2">
        <v>19893</v>
      </c>
      <c r="G1778" t="s">
        <v>8626</v>
      </c>
      <c r="H1778" t="s">
        <v>10898</v>
      </c>
      <c r="I1778" t="s">
        <v>26</v>
      </c>
      <c r="K1778" t="s">
        <v>2959</v>
      </c>
      <c r="L1778" t="s">
        <v>23</v>
      </c>
      <c r="M1778" t="s">
        <v>27</v>
      </c>
      <c r="N1778" t="s">
        <v>8679</v>
      </c>
      <c r="O1778" t="s">
        <v>29</v>
      </c>
      <c r="P1778" t="s">
        <v>30</v>
      </c>
      <c r="Q1778" s="1">
        <v>44472</v>
      </c>
      <c r="R1778" t="s">
        <v>31</v>
      </c>
      <c r="S1778" t="s">
        <v>32</v>
      </c>
      <c r="T1778" t="s">
        <v>8680</v>
      </c>
      <c r="U1778" s="7" t="str">
        <f t="shared" si="81"/>
        <v>PN-REC-BM-S</v>
      </c>
      <c r="V1778" s="4" t="str">
        <f t="shared" si="82"/>
        <v>1427</v>
      </c>
      <c r="W1778" s="4" t="str">
        <f t="shared" si="83"/>
        <v>09</v>
      </c>
    </row>
    <row r="1779" spans="1:23" x14ac:dyDescent="0.25">
      <c r="A1779" t="s">
        <v>8629</v>
      </c>
      <c r="B1779" t="s">
        <v>21</v>
      </c>
      <c r="C1779" t="s">
        <v>8625</v>
      </c>
      <c r="D1779" t="s">
        <v>8630</v>
      </c>
      <c r="E1779" t="s">
        <v>24</v>
      </c>
      <c r="F1779" s="2">
        <v>19893</v>
      </c>
      <c r="G1779" s="7" t="s">
        <v>8626</v>
      </c>
      <c r="H1779" t="s">
        <v>10898</v>
      </c>
      <c r="I1779" t="s">
        <v>26</v>
      </c>
      <c r="K1779" t="s">
        <v>2959</v>
      </c>
      <c r="L1779" t="s">
        <v>23</v>
      </c>
      <c r="M1779" t="s">
        <v>27</v>
      </c>
      <c r="N1779" t="s">
        <v>8631</v>
      </c>
      <c r="O1779" t="s">
        <v>29</v>
      </c>
      <c r="P1779" t="s">
        <v>30</v>
      </c>
      <c r="Q1779" s="1">
        <v>44472</v>
      </c>
      <c r="R1779" t="s">
        <v>31</v>
      </c>
      <c r="S1779" t="s">
        <v>32</v>
      </c>
      <c r="T1779" t="s">
        <v>8632</v>
      </c>
      <c r="U1779" s="7" t="str">
        <f t="shared" si="81"/>
        <v>PN-REC-BM-S</v>
      </c>
      <c r="V1779" s="4" t="str">
        <f t="shared" si="82"/>
        <v>1427</v>
      </c>
      <c r="W1779" s="4" t="str">
        <f t="shared" si="83"/>
        <v>10</v>
      </c>
    </row>
    <row r="1780" spans="1:23" x14ac:dyDescent="0.25">
      <c r="A1780" t="s">
        <v>8633</v>
      </c>
      <c r="B1780" t="s">
        <v>21</v>
      </c>
      <c r="C1780" t="s">
        <v>8625</v>
      </c>
      <c r="D1780" t="s">
        <v>23</v>
      </c>
      <c r="E1780" t="s">
        <v>56</v>
      </c>
      <c r="F1780" s="2">
        <v>20279</v>
      </c>
      <c r="G1780" t="s">
        <v>8626</v>
      </c>
      <c r="H1780" t="s">
        <v>10909</v>
      </c>
      <c r="I1780" t="s">
        <v>26</v>
      </c>
      <c r="K1780" t="s">
        <v>2959</v>
      </c>
      <c r="L1780" t="s">
        <v>23</v>
      </c>
      <c r="M1780" t="s">
        <v>27</v>
      </c>
      <c r="N1780" t="s">
        <v>8634</v>
      </c>
      <c r="O1780" t="s">
        <v>29</v>
      </c>
      <c r="P1780" t="s">
        <v>30</v>
      </c>
      <c r="Q1780" s="1">
        <v>44472</v>
      </c>
      <c r="R1780" t="s">
        <v>31</v>
      </c>
      <c r="S1780" t="s">
        <v>32</v>
      </c>
      <c r="T1780" t="s">
        <v>8635</v>
      </c>
      <c r="U1780" s="7" t="str">
        <f t="shared" si="81"/>
        <v>PN-REC-BM-S</v>
      </c>
      <c r="V1780" s="4" t="str">
        <f t="shared" si="82"/>
        <v>1427</v>
      </c>
      <c r="W1780" s="4" t="str">
        <f t="shared" si="83"/>
        <v>11</v>
      </c>
    </row>
    <row r="1781" spans="1:23" x14ac:dyDescent="0.25">
      <c r="A1781" t="s">
        <v>8636</v>
      </c>
      <c r="B1781" t="s">
        <v>21</v>
      </c>
      <c r="C1781" t="s">
        <v>8625</v>
      </c>
      <c r="D1781" t="s">
        <v>23</v>
      </c>
      <c r="E1781" t="s">
        <v>56</v>
      </c>
      <c r="F1781" s="2">
        <v>20279</v>
      </c>
      <c r="G1781" t="s">
        <v>8626</v>
      </c>
      <c r="H1781" t="s">
        <v>10909</v>
      </c>
      <c r="I1781" t="s">
        <v>26</v>
      </c>
      <c r="K1781" t="s">
        <v>2959</v>
      </c>
      <c r="L1781" t="s">
        <v>23</v>
      </c>
      <c r="M1781" t="s">
        <v>27</v>
      </c>
      <c r="N1781" t="s">
        <v>8637</v>
      </c>
      <c r="O1781" t="s">
        <v>29</v>
      </c>
      <c r="P1781" t="s">
        <v>30</v>
      </c>
      <c r="Q1781" s="1">
        <v>44472</v>
      </c>
      <c r="R1781" t="s">
        <v>31</v>
      </c>
      <c r="S1781" t="s">
        <v>32</v>
      </c>
      <c r="T1781" t="s">
        <v>8638</v>
      </c>
      <c r="U1781" s="7" t="str">
        <f t="shared" si="81"/>
        <v>PN-REC-BM-S</v>
      </c>
      <c r="V1781" s="4" t="str">
        <f t="shared" si="82"/>
        <v>1427</v>
      </c>
      <c r="W1781" s="4" t="str">
        <f t="shared" si="83"/>
        <v>12</v>
      </c>
    </row>
    <row r="1782" spans="1:23" x14ac:dyDescent="0.25">
      <c r="A1782" t="s">
        <v>8639</v>
      </c>
      <c r="B1782" t="s">
        <v>21</v>
      </c>
      <c r="C1782" t="s">
        <v>8625</v>
      </c>
      <c r="D1782" t="s">
        <v>23</v>
      </c>
      <c r="E1782" t="s">
        <v>56</v>
      </c>
      <c r="F1782" s="2">
        <v>20279</v>
      </c>
      <c r="G1782" t="s">
        <v>8626</v>
      </c>
      <c r="H1782" t="s">
        <v>10909</v>
      </c>
      <c r="I1782" t="s">
        <v>26</v>
      </c>
      <c r="K1782" t="s">
        <v>2959</v>
      </c>
      <c r="L1782" t="s">
        <v>23</v>
      </c>
      <c r="M1782" t="s">
        <v>27</v>
      </c>
      <c r="N1782" t="s">
        <v>8640</v>
      </c>
      <c r="O1782" t="s">
        <v>29</v>
      </c>
      <c r="P1782" t="s">
        <v>30</v>
      </c>
      <c r="Q1782" s="1">
        <v>44472</v>
      </c>
      <c r="R1782" t="s">
        <v>31</v>
      </c>
      <c r="S1782" t="s">
        <v>32</v>
      </c>
      <c r="T1782" t="s">
        <v>8641</v>
      </c>
      <c r="U1782" s="7" t="str">
        <f t="shared" si="81"/>
        <v>PN-REC-BM-S</v>
      </c>
      <c r="V1782" s="4" t="str">
        <f t="shared" si="82"/>
        <v>1427</v>
      </c>
      <c r="W1782" s="4" t="str">
        <f t="shared" si="83"/>
        <v>13</v>
      </c>
    </row>
    <row r="1783" spans="1:23" x14ac:dyDescent="0.25">
      <c r="A1783" t="s">
        <v>8642</v>
      </c>
      <c r="B1783" t="s">
        <v>21</v>
      </c>
      <c r="C1783" t="s">
        <v>8625</v>
      </c>
      <c r="D1783" t="s">
        <v>23</v>
      </c>
      <c r="E1783" t="s">
        <v>56</v>
      </c>
      <c r="F1783" s="2">
        <v>20279</v>
      </c>
      <c r="G1783" t="s">
        <v>8626</v>
      </c>
      <c r="H1783" t="s">
        <v>10909</v>
      </c>
      <c r="I1783" t="s">
        <v>26</v>
      </c>
      <c r="K1783" t="s">
        <v>2959</v>
      </c>
      <c r="L1783" t="s">
        <v>23</v>
      </c>
      <c r="M1783" t="s">
        <v>27</v>
      </c>
      <c r="N1783" t="s">
        <v>8643</v>
      </c>
      <c r="O1783" t="s">
        <v>29</v>
      </c>
      <c r="P1783" t="s">
        <v>30</v>
      </c>
      <c r="Q1783" s="1">
        <v>44472</v>
      </c>
      <c r="R1783" t="s">
        <v>31</v>
      </c>
      <c r="S1783" t="s">
        <v>32</v>
      </c>
      <c r="T1783" t="s">
        <v>8644</v>
      </c>
      <c r="U1783" s="7" t="str">
        <f t="shared" si="81"/>
        <v>PN-REC-BM-S</v>
      </c>
      <c r="V1783" s="4" t="str">
        <f t="shared" si="82"/>
        <v>1427</v>
      </c>
      <c r="W1783" s="4" t="str">
        <f t="shared" si="83"/>
        <v>14</v>
      </c>
    </row>
    <row r="1784" spans="1:23" x14ac:dyDescent="0.25">
      <c r="A1784" t="s">
        <v>8645</v>
      </c>
      <c r="B1784" t="s">
        <v>21</v>
      </c>
      <c r="C1784" t="s">
        <v>8625</v>
      </c>
      <c r="D1784" t="s">
        <v>23</v>
      </c>
      <c r="E1784" t="s">
        <v>56</v>
      </c>
      <c r="F1784" s="2">
        <v>20279</v>
      </c>
      <c r="G1784" t="s">
        <v>8626</v>
      </c>
      <c r="H1784" t="s">
        <v>10909</v>
      </c>
      <c r="I1784" t="s">
        <v>26</v>
      </c>
      <c r="K1784" t="s">
        <v>2959</v>
      </c>
      <c r="L1784" t="s">
        <v>23</v>
      </c>
      <c r="M1784" t="s">
        <v>27</v>
      </c>
      <c r="N1784" t="s">
        <v>8646</v>
      </c>
      <c r="O1784" t="s">
        <v>29</v>
      </c>
      <c r="P1784" t="s">
        <v>30</v>
      </c>
      <c r="Q1784" s="1">
        <v>44472</v>
      </c>
      <c r="R1784" t="s">
        <v>31</v>
      </c>
      <c r="S1784" t="s">
        <v>32</v>
      </c>
      <c r="T1784" t="s">
        <v>8647</v>
      </c>
      <c r="U1784" s="7" t="str">
        <f t="shared" si="81"/>
        <v>PN-REC-BM-S</v>
      </c>
      <c r="V1784" s="4" t="str">
        <f t="shared" si="82"/>
        <v>1427</v>
      </c>
      <c r="W1784" s="4" t="str">
        <f t="shared" si="83"/>
        <v>15</v>
      </c>
    </row>
    <row r="1785" spans="1:23" x14ac:dyDescent="0.25">
      <c r="A1785" t="s">
        <v>8648</v>
      </c>
      <c r="B1785" t="s">
        <v>21</v>
      </c>
      <c r="C1785" t="s">
        <v>8625</v>
      </c>
      <c r="D1785" t="s">
        <v>23</v>
      </c>
      <c r="E1785" t="s">
        <v>56</v>
      </c>
      <c r="F1785" s="2">
        <v>20279</v>
      </c>
      <c r="G1785" t="s">
        <v>8626</v>
      </c>
      <c r="H1785" t="s">
        <v>10909</v>
      </c>
      <c r="I1785" t="s">
        <v>26</v>
      </c>
      <c r="K1785" t="s">
        <v>2959</v>
      </c>
      <c r="L1785" t="s">
        <v>23</v>
      </c>
      <c r="M1785" t="s">
        <v>27</v>
      </c>
      <c r="N1785" t="s">
        <v>8649</v>
      </c>
      <c r="O1785" t="s">
        <v>29</v>
      </c>
      <c r="P1785" t="s">
        <v>30</v>
      </c>
      <c r="Q1785" s="1">
        <v>44472</v>
      </c>
      <c r="R1785" t="s">
        <v>31</v>
      </c>
      <c r="S1785" t="s">
        <v>32</v>
      </c>
      <c r="T1785" t="s">
        <v>8650</v>
      </c>
      <c r="U1785" s="7" t="str">
        <f t="shared" si="81"/>
        <v>PN-REC-BM-S</v>
      </c>
      <c r="V1785" s="4" t="str">
        <f t="shared" si="82"/>
        <v>1427</v>
      </c>
      <c r="W1785" s="4" t="str">
        <f t="shared" si="83"/>
        <v>16</v>
      </c>
    </row>
    <row r="1786" spans="1:23" x14ac:dyDescent="0.25">
      <c r="A1786" t="s">
        <v>8651</v>
      </c>
      <c r="B1786" t="s">
        <v>21</v>
      </c>
      <c r="C1786" t="s">
        <v>8625</v>
      </c>
      <c r="D1786" t="s">
        <v>23</v>
      </c>
      <c r="E1786" t="s">
        <v>56</v>
      </c>
      <c r="F1786" s="2">
        <v>20279</v>
      </c>
      <c r="G1786" t="s">
        <v>8626</v>
      </c>
      <c r="H1786" t="s">
        <v>10909</v>
      </c>
      <c r="I1786" t="s">
        <v>26</v>
      </c>
      <c r="K1786" t="s">
        <v>2959</v>
      </c>
      <c r="L1786" t="s">
        <v>23</v>
      </c>
      <c r="M1786" t="s">
        <v>27</v>
      </c>
      <c r="N1786" t="s">
        <v>8652</v>
      </c>
      <c r="O1786" t="s">
        <v>29</v>
      </c>
      <c r="P1786" t="s">
        <v>30</v>
      </c>
      <c r="Q1786" s="1">
        <v>44472</v>
      </c>
      <c r="R1786" t="s">
        <v>31</v>
      </c>
      <c r="S1786" t="s">
        <v>32</v>
      </c>
      <c r="T1786" t="s">
        <v>8653</v>
      </c>
      <c r="U1786" s="7" t="str">
        <f t="shared" si="81"/>
        <v>PN-REC-BM-S</v>
      </c>
      <c r="V1786" s="4" t="str">
        <f t="shared" si="82"/>
        <v>1427</v>
      </c>
      <c r="W1786" s="4" t="str">
        <f t="shared" si="83"/>
        <v>17</v>
      </c>
    </row>
    <row r="1787" spans="1:23" x14ac:dyDescent="0.25">
      <c r="A1787" t="s">
        <v>8654</v>
      </c>
      <c r="B1787" t="s">
        <v>21</v>
      </c>
      <c r="C1787" t="s">
        <v>8625</v>
      </c>
      <c r="D1787" t="s">
        <v>23</v>
      </c>
      <c r="E1787" t="s">
        <v>56</v>
      </c>
      <c r="F1787" s="2">
        <v>20279</v>
      </c>
      <c r="G1787" t="s">
        <v>8626</v>
      </c>
      <c r="H1787" t="s">
        <v>10909</v>
      </c>
      <c r="I1787" t="s">
        <v>26</v>
      </c>
      <c r="K1787" t="s">
        <v>2959</v>
      </c>
      <c r="L1787" t="s">
        <v>23</v>
      </c>
      <c r="M1787" t="s">
        <v>27</v>
      </c>
      <c r="N1787" t="s">
        <v>8655</v>
      </c>
      <c r="O1787" t="s">
        <v>29</v>
      </c>
      <c r="P1787" t="s">
        <v>30</v>
      </c>
      <c r="Q1787" s="1">
        <v>44472</v>
      </c>
      <c r="R1787" t="s">
        <v>31</v>
      </c>
      <c r="S1787" t="s">
        <v>32</v>
      </c>
      <c r="T1787" t="s">
        <v>8656</v>
      </c>
      <c r="U1787" s="7" t="str">
        <f t="shared" si="81"/>
        <v>PN-REC-BM-S</v>
      </c>
      <c r="V1787" s="4" t="str">
        <f t="shared" si="82"/>
        <v>1427</v>
      </c>
      <c r="W1787" s="4" t="str">
        <f t="shared" si="83"/>
        <v>18</v>
      </c>
    </row>
    <row r="1788" spans="1:23" x14ac:dyDescent="0.25">
      <c r="A1788" t="s">
        <v>8681</v>
      </c>
      <c r="B1788" t="s">
        <v>21</v>
      </c>
      <c r="C1788" t="s">
        <v>8682</v>
      </c>
      <c r="D1788" t="s">
        <v>23</v>
      </c>
      <c r="E1788" t="s">
        <v>78</v>
      </c>
      <c r="F1788" s="2">
        <v>13846</v>
      </c>
      <c r="G1788" t="s">
        <v>8683</v>
      </c>
      <c r="H1788" t="s">
        <v>10898</v>
      </c>
      <c r="I1788" t="s">
        <v>26</v>
      </c>
      <c r="K1788" t="s">
        <v>2959</v>
      </c>
      <c r="L1788" t="s">
        <v>23</v>
      </c>
      <c r="M1788" t="s">
        <v>27</v>
      </c>
      <c r="N1788" t="s">
        <v>8684</v>
      </c>
      <c r="O1788" t="s">
        <v>29</v>
      </c>
      <c r="P1788" t="s">
        <v>30</v>
      </c>
      <c r="Q1788" s="1">
        <v>44472</v>
      </c>
      <c r="R1788" t="s">
        <v>31</v>
      </c>
      <c r="S1788" t="s">
        <v>32</v>
      </c>
      <c r="T1788" t="s">
        <v>8685</v>
      </c>
      <c r="U1788" s="7" t="str">
        <f t="shared" si="81"/>
        <v>PN-REC-BM-S</v>
      </c>
      <c r="V1788" s="4" t="str">
        <f t="shared" si="82"/>
        <v>1428</v>
      </c>
      <c r="W1788" s="4" t="str">
        <f t="shared" si="83"/>
        <v>01</v>
      </c>
    </row>
    <row r="1789" spans="1:23" x14ac:dyDescent="0.25">
      <c r="A1789" t="s">
        <v>8686</v>
      </c>
      <c r="B1789" t="s">
        <v>21</v>
      </c>
      <c r="C1789" t="s">
        <v>8682</v>
      </c>
      <c r="D1789" t="s">
        <v>23</v>
      </c>
      <c r="E1789" t="s">
        <v>78</v>
      </c>
      <c r="F1789" s="2" t="s">
        <v>203</v>
      </c>
      <c r="G1789" t="s">
        <v>8683</v>
      </c>
      <c r="H1789" t="s">
        <v>10897</v>
      </c>
      <c r="I1789" t="s">
        <v>26</v>
      </c>
      <c r="K1789" t="s">
        <v>2959</v>
      </c>
      <c r="L1789" t="s">
        <v>23</v>
      </c>
      <c r="M1789" t="s">
        <v>27</v>
      </c>
      <c r="N1789" t="s">
        <v>8687</v>
      </c>
      <c r="O1789" t="s">
        <v>29</v>
      </c>
      <c r="P1789" t="s">
        <v>30</v>
      </c>
      <c r="Q1789" s="1">
        <v>44472</v>
      </c>
      <c r="R1789" t="s">
        <v>31</v>
      </c>
      <c r="S1789" t="s">
        <v>32</v>
      </c>
      <c r="T1789" t="s">
        <v>8688</v>
      </c>
      <c r="U1789" s="7" t="str">
        <f t="shared" si="81"/>
        <v>PN-REC-BM-S</v>
      </c>
      <c r="V1789" s="4" t="str">
        <f t="shared" si="82"/>
        <v>1428</v>
      </c>
      <c r="W1789" s="4" t="str">
        <f t="shared" si="83"/>
        <v>02</v>
      </c>
    </row>
    <row r="1790" spans="1:23" x14ac:dyDescent="0.25">
      <c r="A1790" t="s">
        <v>8689</v>
      </c>
      <c r="B1790" t="s">
        <v>21</v>
      </c>
      <c r="C1790" t="s">
        <v>8690</v>
      </c>
      <c r="D1790" t="s">
        <v>23</v>
      </c>
      <c r="E1790" t="s">
        <v>24</v>
      </c>
      <c r="F1790" s="2" t="s">
        <v>442</v>
      </c>
      <c r="G1790" t="s">
        <v>8691</v>
      </c>
      <c r="H1790" t="s">
        <v>10898</v>
      </c>
      <c r="I1790" t="s">
        <v>26</v>
      </c>
      <c r="K1790" t="s">
        <v>2959</v>
      </c>
      <c r="L1790" t="s">
        <v>23</v>
      </c>
      <c r="M1790" t="s">
        <v>27</v>
      </c>
      <c r="N1790" t="s">
        <v>8692</v>
      </c>
      <c r="O1790" t="s">
        <v>29</v>
      </c>
      <c r="P1790" t="s">
        <v>30</v>
      </c>
      <c r="Q1790" s="1">
        <v>44472</v>
      </c>
      <c r="R1790" t="s">
        <v>31</v>
      </c>
      <c r="S1790" t="s">
        <v>32</v>
      </c>
      <c r="T1790" t="s">
        <v>8693</v>
      </c>
      <c r="U1790" s="7" t="str">
        <f t="shared" si="81"/>
        <v>PN-REC-BM-S</v>
      </c>
      <c r="V1790" s="4" t="str">
        <f t="shared" si="82"/>
        <v>1429</v>
      </c>
      <c r="W1790" s="4" t="str">
        <f t="shared" si="83"/>
        <v>01</v>
      </c>
    </row>
    <row r="1791" spans="1:23" x14ac:dyDescent="0.25">
      <c r="A1791" t="s">
        <v>8694</v>
      </c>
      <c r="B1791" t="s">
        <v>21</v>
      </c>
      <c r="C1791" t="s">
        <v>8695</v>
      </c>
      <c r="D1791" t="s">
        <v>23</v>
      </c>
      <c r="E1791" t="s">
        <v>50</v>
      </c>
      <c r="F1791" s="2" t="s">
        <v>3117</v>
      </c>
      <c r="G1791" t="s">
        <v>8696</v>
      </c>
      <c r="H1791" t="s">
        <v>10909</v>
      </c>
      <c r="I1791" t="s">
        <v>26</v>
      </c>
      <c r="K1791" t="s">
        <v>2959</v>
      </c>
      <c r="L1791" t="s">
        <v>23</v>
      </c>
      <c r="M1791" t="s">
        <v>27</v>
      </c>
      <c r="N1791" t="s">
        <v>8697</v>
      </c>
      <c r="O1791" t="s">
        <v>29</v>
      </c>
      <c r="P1791" t="s">
        <v>30</v>
      </c>
      <c r="Q1791" s="1">
        <v>44472</v>
      </c>
      <c r="R1791" t="s">
        <v>31</v>
      </c>
      <c r="S1791" t="s">
        <v>32</v>
      </c>
      <c r="T1791" t="s">
        <v>8698</v>
      </c>
      <c r="U1791" s="7" t="str">
        <f t="shared" si="81"/>
        <v>PN-REC-BM-S</v>
      </c>
      <c r="V1791" s="4" t="str">
        <f t="shared" si="82"/>
        <v>1431</v>
      </c>
      <c r="W1791" s="4" t="str">
        <f t="shared" si="83"/>
        <v>01</v>
      </c>
    </row>
    <row r="1792" spans="1:23" x14ac:dyDescent="0.25">
      <c r="A1792" t="s">
        <v>8699</v>
      </c>
      <c r="B1792" t="s">
        <v>21</v>
      </c>
      <c r="C1792" t="s">
        <v>8700</v>
      </c>
      <c r="D1792" t="s">
        <v>23</v>
      </c>
      <c r="E1792" t="s">
        <v>24</v>
      </c>
      <c r="F1792" s="2" t="s">
        <v>325</v>
      </c>
      <c r="G1792" t="s">
        <v>8696</v>
      </c>
      <c r="H1792" t="s">
        <v>10897</v>
      </c>
      <c r="I1792" t="s">
        <v>26</v>
      </c>
      <c r="K1792" t="s">
        <v>2959</v>
      </c>
      <c r="L1792" t="s">
        <v>23</v>
      </c>
      <c r="M1792" t="s">
        <v>27</v>
      </c>
      <c r="N1792" t="s">
        <v>8701</v>
      </c>
      <c r="O1792" t="s">
        <v>29</v>
      </c>
      <c r="P1792" t="s">
        <v>30</v>
      </c>
      <c r="Q1792" s="1">
        <v>44472</v>
      </c>
      <c r="R1792" t="s">
        <v>31</v>
      </c>
      <c r="S1792" t="s">
        <v>32</v>
      </c>
      <c r="T1792" t="s">
        <v>8702</v>
      </c>
      <c r="U1792" s="7" t="str">
        <f t="shared" si="81"/>
        <v>PN-REC-BM-S</v>
      </c>
      <c r="V1792" s="4" t="str">
        <f t="shared" si="82"/>
        <v>1431</v>
      </c>
      <c r="W1792" s="4" t="str">
        <f t="shared" si="83"/>
        <v>02</v>
      </c>
    </row>
    <row r="1793" spans="1:23" x14ac:dyDescent="0.25">
      <c r="A1793" t="s">
        <v>8703</v>
      </c>
      <c r="B1793" t="s">
        <v>21</v>
      </c>
      <c r="C1793" t="s">
        <v>8700</v>
      </c>
      <c r="D1793" t="s">
        <v>23</v>
      </c>
      <c r="E1793" t="s">
        <v>24</v>
      </c>
      <c r="F1793" s="2" t="s">
        <v>203</v>
      </c>
      <c r="G1793" t="s">
        <v>8696</v>
      </c>
      <c r="H1793" t="s">
        <v>10909</v>
      </c>
      <c r="I1793" t="s">
        <v>26</v>
      </c>
      <c r="K1793" t="s">
        <v>2959</v>
      </c>
      <c r="L1793" t="s">
        <v>23</v>
      </c>
      <c r="M1793" t="s">
        <v>27</v>
      </c>
      <c r="N1793" t="s">
        <v>8704</v>
      </c>
      <c r="O1793" t="s">
        <v>29</v>
      </c>
      <c r="P1793" t="s">
        <v>30</v>
      </c>
      <c r="Q1793" s="1">
        <v>44472</v>
      </c>
      <c r="R1793" t="s">
        <v>31</v>
      </c>
      <c r="S1793" t="s">
        <v>32</v>
      </c>
      <c r="T1793" t="s">
        <v>8705</v>
      </c>
      <c r="U1793" s="7" t="str">
        <f t="shared" si="81"/>
        <v>PN-REC-BM-S</v>
      </c>
      <c r="V1793" s="4" t="str">
        <f t="shared" si="82"/>
        <v>1431</v>
      </c>
      <c r="W1793" s="4" t="str">
        <f t="shared" si="83"/>
        <v>03</v>
      </c>
    </row>
    <row r="1794" spans="1:23" x14ac:dyDescent="0.25">
      <c r="A1794" t="s">
        <v>8706</v>
      </c>
      <c r="B1794" t="s">
        <v>21</v>
      </c>
      <c r="C1794" t="s">
        <v>8700</v>
      </c>
      <c r="D1794" t="s">
        <v>8707</v>
      </c>
      <c r="E1794" t="s">
        <v>40</v>
      </c>
      <c r="F1794" s="2">
        <v>19914</v>
      </c>
      <c r="G1794" t="s">
        <v>8696</v>
      </c>
      <c r="H1794" t="s">
        <v>10898</v>
      </c>
      <c r="I1794" t="s">
        <v>26</v>
      </c>
      <c r="K1794" t="s">
        <v>2959</v>
      </c>
      <c r="L1794" t="s">
        <v>23</v>
      </c>
      <c r="M1794" t="s">
        <v>27</v>
      </c>
      <c r="N1794" t="s">
        <v>8708</v>
      </c>
      <c r="O1794" t="s">
        <v>29</v>
      </c>
      <c r="P1794" t="s">
        <v>30</v>
      </c>
      <c r="Q1794" s="1">
        <v>44472</v>
      </c>
      <c r="R1794" t="s">
        <v>31</v>
      </c>
      <c r="S1794" t="s">
        <v>32</v>
      </c>
      <c r="T1794" t="s">
        <v>8709</v>
      </c>
      <c r="U1794" s="7" t="str">
        <f t="shared" ref="U1794:U1857" si="84">LEFT(A1794,FIND("~",SUBSTITUTE(A1794,"-","~",4))-1)</f>
        <v>PN-REC-BM-S</v>
      </c>
      <c r="V1794" s="4" t="str">
        <f t="shared" ref="V1794:V1857" si="85">MID(A1794,FIND("~",SUBSTITUTE(A1794,"-","~",4))+1,FIND("~",SUBSTITUTE(A1794,"-","~",5))-FIND("~",SUBSTITUTE(A1794,"-","~",4))-1)</f>
        <v>1431</v>
      </c>
      <c r="W1794" s="4" t="str">
        <f t="shared" ref="W1794:W1857" si="86">MID(A1794,FIND("~",SUBSTITUTE(A1794,"-","~",5))+1,LEN(A1794))</f>
        <v>04</v>
      </c>
    </row>
    <row r="1795" spans="1:23" x14ac:dyDescent="0.25">
      <c r="A1795" t="s">
        <v>8710</v>
      </c>
      <c r="B1795" t="s">
        <v>21</v>
      </c>
      <c r="C1795" t="s">
        <v>8711</v>
      </c>
      <c r="D1795" t="s">
        <v>23</v>
      </c>
      <c r="E1795" t="s">
        <v>1982</v>
      </c>
      <c r="F1795" s="2" t="s">
        <v>345</v>
      </c>
      <c r="G1795" t="s">
        <v>8712</v>
      </c>
      <c r="H1795" t="s">
        <v>10898</v>
      </c>
      <c r="I1795" t="s">
        <v>26</v>
      </c>
      <c r="K1795" t="s">
        <v>2959</v>
      </c>
      <c r="L1795" t="s">
        <v>23</v>
      </c>
      <c r="M1795" t="s">
        <v>27</v>
      </c>
      <c r="N1795" t="s">
        <v>8713</v>
      </c>
      <c r="O1795" t="s">
        <v>29</v>
      </c>
      <c r="P1795" t="s">
        <v>30</v>
      </c>
      <c r="Q1795" s="1">
        <v>44472</v>
      </c>
      <c r="R1795" t="s">
        <v>31</v>
      </c>
      <c r="S1795" t="s">
        <v>32</v>
      </c>
      <c r="T1795" t="s">
        <v>8714</v>
      </c>
      <c r="U1795" s="7" t="str">
        <f t="shared" si="84"/>
        <v>PN-REC-BM-S</v>
      </c>
      <c r="V1795" s="4" t="str">
        <f t="shared" si="85"/>
        <v>1435</v>
      </c>
      <c r="W1795" s="4" t="str">
        <f t="shared" si="86"/>
        <v>01</v>
      </c>
    </row>
    <row r="1796" spans="1:23" x14ac:dyDescent="0.25">
      <c r="A1796" t="s">
        <v>8715</v>
      </c>
      <c r="B1796" t="s">
        <v>21</v>
      </c>
      <c r="C1796" t="s">
        <v>8716</v>
      </c>
      <c r="D1796" t="s">
        <v>23</v>
      </c>
      <c r="E1796" t="s">
        <v>437</v>
      </c>
      <c r="G1796" t="s">
        <v>8717</v>
      </c>
      <c r="H1796" t="s">
        <v>10897</v>
      </c>
      <c r="I1796" t="s">
        <v>26</v>
      </c>
      <c r="K1796" t="s">
        <v>2959</v>
      </c>
      <c r="L1796" t="s">
        <v>23</v>
      </c>
      <c r="M1796" t="s">
        <v>27</v>
      </c>
      <c r="N1796" t="s">
        <v>8718</v>
      </c>
      <c r="O1796" t="s">
        <v>29</v>
      </c>
      <c r="P1796" t="s">
        <v>30</v>
      </c>
      <c r="Q1796" s="1">
        <v>44472</v>
      </c>
      <c r="R1796" t="s">
        <v>31</v>
      </c>
      <c r="S1796" t="s">
        <v>32</v>
      </c>
      <c r="T1796" t="s">
        <v>8719</v>
      </c>
      <c r="U1796" s="7" t="str">
        <f t="shared" si="84"/>
        <v>PN-REC-BM-S</v>
      </c>
      <c r="V1796" s="4" t="str">
        <f t="shared" si="85"/>
        <v>1436</v>
      </c>
      <c r="W1796" s="4" t="str">
        <f t="shared" si="86"/>
        <v>01</v>
      </c>
    </row>
    <row r="1797" spans="1:23" x14ac:dyDescent="0.25">
      <c r="A1797" t="s">
        <v>8720</v>
      </c>
      <c r="B1797" t="s">
        <v>21</v>
      </c>
      <c r="C1797" t="s">
        <v>8721</v>
      </c>
      <c r="D1797" t="s">
        <v>23</v>
      </c>
      <c r="E1797" t="s">
        <v>8722</v>
      </c>
      <c r="F1797" s="2" t="s">
        <v>888</v>
      </c>
      <c r="G1797" t="s">
        <v>8717</v>
      </c>
      <c r="H1797" t="s">
        <v>3228</v>
      </c>
      <c r="I1797" t="s">
        <v>26</v>
      </c>
      <c r="K1797" t="s">
        <v>2959</v>
      </c>
      <c r="L1797" t="s">
        <v>23</v>
      </c>
      <c r="M1797" t="s">
        <v>27</v>
      </c>
      <c r="N1797" t="s">
        <v>8723</v>
      </c>
      <c r="O1797" t="s">
        <v>29</v>
      </c>
      <c r="P1797" t="s">
        <v>30</v>
      </c>
      <c r="Q1797" s="1">
        <v>44472</v>
      </c>
      <c r="R1797" t="s">
        <v>31</v>
      </c>
      <c r="S1797" t="s">
        <v>32</v>
      </c>
      <c r="T1797" t="s">
        <v>8724</v>
      </c>
      <c r="U1797" s="7" t="str">
        <f t="shared" si="84"/>
        <v>PN-REC-BM-S</v>
      </c>
      <c r="V1797" s="4" t="str">
        <f t="shared" si="85"/>
        <v>1436</v>
      </c>
      <c r="W1797" s="4" t="str">
        <f t="shared" si="86"/>
        <v>02</v>
      </c>
    </row>
    <row r="1798" spans="1:23" x14ac:dyDescent="0.25">
      <c r="A1798" t="s">
        <v>8725</v>
      </c>
      <c r="B1798" t="s">
        <v>21</v>
      </c>
      <c r="C1798" t="s">
        <v>8726</v>
      </c>
      <c r="D1798" t="s">
        <v>23</v>
      </c>
      <c r="E1798" t="s">
        <v>8727</v>
      </c>
      <c r="F1798" s="2">
        <v>18030</v>
      </c>
      <c r="G1798" t="s">
        <v>8717</v>
      </c>
      <c r="H1798" t="s">
        <v>10897</v>
      </c>
      <c r="I1798" t="s">
        <v>26</v>
      </c>
      <c r="K1798" t="s">
        <v>2959</v>
      </c>
      <c r="L1798" t="s">
        <v>23</v>
      </c>
      <c r="M1798" t="s">
        <v>27</v>
      </c>
      <c r="N1798" t="s">
        <v>8728</v>
      </c>
      <c r="O1798" t="s">
        <v>29</v>
      </c>
      <c r="P1798" t="s">
        <v>30</v>
      </c>
      <c r="Q1798" s="1">
        <v>44472</v>
      </c>
      <c r="R1798" t="s">
        <v>31</v>
      </c>
      <c r="S1798" t="s">
        <v>32</v>
      </c>
      <c r="T1798" t="s">
        <v>8729</v>
      </c>
      <c r="U1798" s="7" t="str">
        <f t="shared" si="84"/>
        <v>PN-REC-BM-S</v>
      </c>
      <c r="V1798" s="4" t="str">
        <f t="shared" si="85"/>
        <v>1436</v>
      </c>
      <c r="W1798" s="4" t="str">
        <f t="shared" si="86"/>
        <v>03</v>
      </c>
    </row>
    <row r="1799" spans="1:23" x14ac:dyDescent="0.25">
      <c r="A1799" t="s">
        <v>8730</v>
      </c>
      <c r="B1799" t="s">
        <v>21</v>
      </c>
      <c r="C1799" t="s">
        <v>8716</v>
      </c>
      <c r="D1799" t="s">
        <v>23</v>
      </c>
      <c r="E1799" t="s">
        <v>56</v>
      </c>
      <c r="F1799" s="2" t="s">
        <v>170</v>
      </c>
      <c r="G1799" t="s">
        <v>8717</v>
      </c>
      <c r="H1799" t="s">
        <v>10898</v>
      </c>
      <c r="I1799" t="s">
        <v>26</v>
      </c>
      <c r="K1799" t="s">
        <v>2959</v>
      </c>
      <c r="L1799" t="s">
        <v>23</v>
      </c>
      <c r="M1799" t="s">
        <v>27</v>
      </c>
      <c r="N1799" t="s">
        <v>8731</v>
      </c>
      <c r="O1799" t="s">
        <v>29</v>
      </c>
      <c r="P1799" t="s">
        <v>30</v>
      </c>
      <c r="Q1799" s="1">
        <v>44472</v>
      </c>
      <c r="R1799" t="s">
        <v>31</v>
      </c>
      <c r="S1799" t="s">
        <v>32</v>
      </c>
      <c r="T1799" t="s">
        <v>8732</v>
      </c>
      <c r="U1799" s="7" t="str">
        <f t="shared" si="84"/>
        <v>PN-REC-BM-S</v>
      </c>
      <c r="V1799" s="4" t="str">
        <f t="shared" si="85"/>
        <v>1436</v>
      </c>
      <c r="W1799" s="4" t="str">
        <f t="shared" si="86"/>
        <v>04</v>
      </c>
    </row>
    <row r="1800" spans="1:23" x14ac:dyDescent="0.25">
      <c r="A1800" t="s">
        <v>8733</v>
      </c>
      <c r="B1800" t="s">
        <v>21</v>
      </c>
      <c r="C1800" t="s">
        <v>8734</v>
      </c>
      <c r="D1800" t="s">
        <v>23</v>
      </c>
      <c r="E1800" t="s">
        <v>56</v>
      </c>
      <c r="F1800" s="2" t="s">
        <v>345</v>
      </c>
      <c r="G1800" t="s">
        <v>8735</v>
      </c>
      <c r="H1800" t="s">
        <v>3228</v>
      </c>
      <c r="I1800" t="s">
        <v>26</v>
      </c>
      <c r="K1800" t="s">
        <v>2959</v>
      </c>
      <c r="L1800" t="s">
        <v>23</v>
      </c>
      <c r="M1800" t="s">
        <v>27</v>
      </c>
      <c r="N1800" t="s">
        <v>8736</v>
      </c>
      <c r="O1800" t="s">
        <v>29</v>
      </c>
      <c r="P1800" t="s">
        <v>30</v>
      </c>
      <c r="Q1800" s="1">
        <v>44472</v>
      </c>
      <c r="R1800" t="s">
        <v>31</v>
      </c>
      <c r="S1800" t="s">
        <v>32</v>
      </c>
      <c r="T1800" t="s">
        <v>8737</v>
      </c>
      <c r="U1800" s="7" t="str">
        <f t="shared" si="84"/>
        <v>PN-REC-BM-S</v>
      </c>
      <c r="V1800" s="4" t="str">
        <f t="shared" si="85"/>
        <v>1437</v>
      </c>
      <c r="W1800" s="4" t="str">
        <f t="shared" si="86"/>
        <v>01</v>
      </c>
    </row>
    <row r="1801" spans="1:23" x14ac:dyDescent="0.25">
      <c r="A1801" t="s">
        <v>8738</v>
      </c>
      <c r="B1801" t="s">
        <v>21</v>
      </c>
      <c r="C1801" t="s">
        <v>8739</v>
      </c>
      <c r="D1801" t="s">
        <v>23</v>
      </c>
      <c r="E1801" t="s">
        <v>2676</v>
      </c>
      <c r="F1801" s="2" t="s">
        <v>25</v>
      </c>
      <c r="G1801" t="s">
        <v>8740</v>
      </c>
      <c r="H1801" t="s">
        <v>3228</v>
      </c>
      <c r="I1801" t="s">
        <v>26</v>
      </c>
      <c r="K1801" t="s">
        <v>2959</v>
      </c>
      <c r="L1801" t="s">
        <v>23</v>
      </c>
      <c r="M1801" t="s">
        <v>27</v>
      </c>
      <c r="N1801" t="s">
        <v>8741</v>
      </c>
      <c r="O1801" t="s">
        <v>29</v>
      </c>
      <c r="P1801" t="s">
        <v>30</v>
      </c>
      <c r="Q1801" s="1">
        <v>44472</v>
      </c>
      <c r="R1801" t="s">
        <v>31</v>
      </c>
      <c r="S1801" t="s">
        <v>32</v>
      </c>
      <c r="T1801" t="s">
        <v>8742</v>
      </c>
      <c r="U1801" s="7" t="str">
        <f t="shared" si="84"/>
        <v>PN-REC-BM-S</v>
      </c>
      <c r="V1801" s="4" t="str">
        <f t="shared" si="85"/>
        <v>1438</v>
      </c>
      <c r="W1801" s="4" t="str">
        <f t="shared" si="86"/>
        <v>01</v>
      </c>
    </row>
    <row r="1802" spans="1:23" x14ac:dyDescent="0.25">
      <c r="A1802" t="s">
        <v>8743</v>
      </c>
      <c r="B1802" t="s">
        <v>21</v>
      </c>
      <c r="C1802" t="s">
        <v>8739</v>
      </c>
      <c r="D1802" t="s">
        <v>8744</v>
      </c>
      <c r="E1802" t="s">
        <v>56</v>
      </c>
      <c r="F1802" s="2" t="s">
        <v>170</v>
      </c>
      <c r="G1802" t="s">
        <v>8740</v>
      </c>
      <c r="H1802" t="s">
        <v>10897</v>
      </c>
      <c r="I1802" t="s">
        <v>26</v>
      </c>
      <c r="K1802" t="s">
        <v>2959</v>
      </c>
      <c r="L1802" t="s">
        <v>23</v>
      </c>
      <c r="M1802" t="s">
        <v>27</v>
      </c>
      <c r="N1802" t="s">
        <v>8745</v>
      </c>
      <c r="O1802" t="s">
        <v>29</v>
      </c>
      <c r="P1802" t="s">
        <v>30</v>
      </c>
      <c r="Q1802" s="1">
        <v>44472</v>
      </c>
      <c r="R1802" t="s">
        <v>31</v>
      </c>
      <c r="S1802" t="s">
        <v>32</v>
      </c>
      <c r="T1802" t="s">
        <v>8746</v>
      </c>
      <c r="U1802" s="7" t="str">
        <f t="shared" si="84"/>
        <v>PN-REC-BM-S</v>
      </c>
      <c r="V1802" s="4" t="str">
        <f t="shared" si="85"/>
        <v>1438</v>
      </c>
      <c r="W1802" s="4" t="str">
        <f t="shared" si="86"/>
        <v>02</v>
      </c>
    </row>
    <row r="1803" spans="1:23" x14ac:dyDescent="0.25">
      <c r="A1803" t="s">
        <v>8747</v>
      </c>
      <c r="B1803" t="s">
        <v>21</v>
      </c>
      <c r="C1803" t="s">
        <v>8739</v>
      </c>
      <c r="D1803" t="s">
        <v>8744</v>
      </c>
      <c r="E1803" t="s">
        <v>56</v>
      </c>
      <c r="F1803" s="2" t="s">
        <v>230</v>
      </c>
      <c r="G1803" t="s">
        <v>8740</v>
      </c>
      <c r="H1803" t="s">
        <v>3228</v>
      </c>
      <c r="I1803" t="s">
        <v>26</v>
      </c>
      <c r="K1803" t="s">
        <v>2959</v>
      </c>
      <c r="L1803" t="s">
        <v>23</v>
      </c>
      <c r="M1803" t="s">
        <v>27</v>
      </c>
      <c r="N1803" t="s">
        <v>8748</v>
      </c>
      <c r="O1803" t="s">
        <v>29</v>
      </c>
      <c r="P1803" t="s">
        <v>30</v>
      </c>
      <c r="Q1803" s="1">
        <v>44472</v>
      </c>
      <c r="R1803" t="s">
        <v>31</v>
      </c>
      <c r="S1803" t="s">
        <v>32</v>
      </c>
      <c r="T1803" t="s">
        <v>8749</v>
      </c>
      <c r="U1803" s="7" t="str">
        <f t="shared" si="84"/>
        <v>PN-REC-BM-S</v>
      </c>
      <c r="V1803" s="4" t="str">
        <f t="shared" si="85"/>
        <v>1438</v>
      </c>
      <c r="W1803" s="4" t="str">
        <f t="shared" si="86"/>
        <v>03</v>
      </c>
    </row>
    <row r="1804" spans="1:23" x14ac:dyDescent="0.25">
      <c r="A1804" t="s">
        <v>8750</v>
      </c>
      <c r="B1804" t="s">
        <v>21</v>
      </c>
      <c r="C1804" t="s">
        <v>8739</v>
      </c>
      <c r="D1804" t="s">
        <v>8744</v>
      </c>
      <c r="E1804" t="s">
        <v>56</v>
      </c>
      <c r="F1804" s="2" t="s">
        <v>230</v>
      </c>
      <c r="G1804" t="s">
        <v>8740</v>
      </c>
      <c r="H1804" t="s">
        <v>3228</v>
      </c>
      <c r="I1804" t="s">
        <v>26</v>
      </c>
      <c r="K1804" t="s">
        <v>2959</v>
      </c>
      <c r="L1804" t="s">
        <v>23</v>
      </c>
      <c r="M1804" t="s">
        <v>27</v>
      </c>
      <c r="N1804" t="s">
        <v>8751</v>
      </c>
      <c r="O1804" t="s">
        <v>29</v>
      </c>
      <c r="P1804" t="s">
        <v>30</v>
      </c>
      <c r="Q1804" s="1">
        <v>44472</v>
      </c>
      <c r="R1804" t="s">
        <v>31</v>
      </c>
      <c r="S1804" t="s">
        <v>32</v>
      </c>
      <c r="T1804" t="s">
        <v>8752</v>
      </c>
      <c r="U1804" s="7" t="str">
        <f t="shared" si="84"/>
        <v>PN-REC-BM-S</v>
      </c>
      <c r="V1804" s="4" t="str">
        <f t="shared" si="85"/>
        <v>1438</v>
      </c>
      <c r="W1804" s="4" t="str">
        <f t="shared" si="86"/>
        <v>04</v>
      </c>
    </row>
    <row r="1805" spans="1:23" x14ac:dyDescent="0.25">
      <c r="A1805" t="s">
        <v>8753</v>
      </c>
      <c r="B1805" t="s">
        <v>21</v>
      </c>
      <c r="C1805" t="s">
        <v>8739</v>
      </c>
      <c r="D1805" t="s">
        <v>8744</v>
      </c>
      <c r="E1805" t="s">
        <v>56</v>
      </c>
      <c r="F1805" s="2" t="s">
        <v>230</v>
      </c>
      <c r="G1805" t="s">
        <v>8740</v>
      </c>
      <c r="H1805" t="s">
        <v>3228</v>
      </c>
      <c r="I1805" t="s">
        <v>26</v>
      </c>
      <c r="K1805" t="s">
        <v>2959</v>
      </c>
      <c r="L1805" t="s">
        <v>23</v>
      </c>
      <c r="M1805" t="s">
        <v>27</v>
      </c>
      <c r="N1805" t="s">
        <v>8754</v>
      </c>
      <c r="O1805" t="s">
        <v>29</v>
      </c>
      <c r="P1805" t="s">
        <v>30</v>
      </c>
      <c r="Q1805" s="1">
        <v>44472</v>
      </c>
      <c r="R1805" t="s">
        <v>31</v>
      </c>
      <c r="S1805" t="s">
        <v>32</v>
      </c>
      <c r="T1805" t="s">
        <v>8755</v>
      </c>
      <c r="U1805" s="7" t="str">
        <f t="shared" si="84"/>
        <v>PN-REC-BM-S</v>
      </c>
      <c r="V1805" s="4" t="str">
        <f t="shared" si="85"/>
        <v>1438</v>
      </c>
      <c r="W1805" s="4" t="str">
        <f t="shared" si="86"/>
        <v>05</v>
      </c>
    </row>
    <row r="1806" spans="1:23" x14ac:dyDescent="0.25">
      <c r="A1806" t="s">
        <v>8756</v>
      </c>
      <c r="B1806" t="s">
        <v>21</v>
      </c>
      <c r="C1806" t="s">
        <v>8739</v>
      </c>
      <c r="D1806" t="s">
        <v>8744</v>
      </c>
      <c r="E1806" t="s">
        <v>56</v>
      </c>
      <c r="F1806" s="2" t="s">
        <v>230</v>
      </c>
      <c r="G1806" t="s">
        <v>8740</v>
      </c>
      <c r="H1806" t="s">
        <v>3228</v>
      </c>
      <c r="I1806" t="s">
        <v>26</v>
      </c>
      <c r="K1806" t="s">
        <v>2959</v>
      </c>
      <c r="L1806" t="s">
        <v>23</v>
      </c>
      <c r="M1806" t="s">
        <v>27</v>
      </c>
      <c r="N1806" t="s">
        <v>8757</v>
      </c>
      <c r="O1806" t="s">
        <v>29</v>
      </c>
      <c r="P1806" t="s">
        <v>30</v>
      </c>
      <c r="Q1806" s="1">
        <v>44472</v>
      </c>
      <c r="R1806" t="s">
        <v>31</v>
      </c>
      <c r="S1806" t="s">
        <v>32</v>
      </c>
      <c r="T1806" t="s">
        <v>8758</v>
      </c>
      <c r="U1806" s="7" t="str">
        <f t="shared" si="84"/>
        <v>PN-REC-BM-S</v>
      </c>
      <c r="V1806" s="4" t="str">
        <f t="shared" si="85"/>
        <v>1438</v>
      </c>
      <c r="W1806" s="4" t="str">
        <f t="shared" si="86"/>
        <v>06</v>
      </c>
    </row>
    <row r="1807" spans="1:23" x14ac:dyDescent="0.25">
      <c r="A1807" t="s">
        <v>8759</v>
      </c>
      <c r="B1807" t="s">
        <v>21</v>
      </c>
      <c r="C1807" t="s">
        <v>8739</v>
      </c>
      <c r="D1807" t="s">
        <v>8744</v>
      </c>
      <c r="E1807" t="s">
        <v>56</v>
      </c>
      <c r="F1807" s="2" t="s">
        <v>230</v>
      </c>
      <c r="G1807" t="s">
        <v>8740</v>
      </c>
      <c r="H1807" t="s">
        <v>3228</v>
      </c>
      <c r="I1807" t="s">
        <v>26</v>
      </c>
      <c r="K1807" t="s">
        <v>2959</v>
      </c>
      <c r="L1807" t="s">
        <v>23</v>
      </c>
      <c r="M1807" t="s">
        <v>27</v>
      </c>
      <c r="N1807" t="s">
        <v>8760</v>
      </c>
      <c r="O1807" t="s">
        <v>29</v>
      </c>
      <c r="P1807" t="s">
        <v>30</v>
      </c>
      <c r="Q1807" s="1">
        <v>44472</v>
      </c>
      <c r="R1807" t="s">
        <v>31</v>
      </c>
      <c r="S1807" t="s">
        <v>32</v>
      </c>
      <c r="T1807" t="s">
        <v>8761</v>
      </c>
      <c r="U1807" s="7" t="str">
        <f t="shared" si="84"/>
        <v>PN-REC-BM-S</v>
      </c>
      <c r="V1807" s="4" t="str">
        <f t="shared" si="85"/>
        <v>1438</v>
      </c>
      <c r="W1807" s="4" t="str">
        <f t="shared" si="86"/>
        <v>07</v>
      </c>
    </row>
    <row r="1808" spans="1:23" x14ac:dyDescent="0.25">
      <c r="A1808" t="s">
        <v>8762</v>
      </c>
      <c r="B1808" t="s">
        <v>21</v>
      </c>
      <c r="C1808" t="s">
        <v>8739</v>
      </c>
      <c r="D1808" t="s">
        <v>8744</v>
      </c>
      <c r="E1808" t="s">
        <v>56</v>
      </c>
      <c r="F1808" s="2" t="s">
        <v>230</v>
      </c>
      <c r="G1808" t="s">
        <v>8740</v>
      </c>
      <c r="H1808" t="s">
        <v>3228</v>
      </c>
      <c r="I1808" t="s">
        <v>26</v>
      </c>
      <c r="K1808" t="s">
        <v>2959</v>
      </c>
      <c r="L1808" t="s">
        <v>23</v>
      </c>
      <c r="M1808" t="s">
        <v>27</v>
      </c>
      <c r="N1808" t="s">
        <v>8763</v>
      </c>
      <c r="O1808" t="s">
        <v>29</v>
      </c>
      <c r="P1808" t="s">
        <v>30</v>
      </c>
      <c r="Q1808" s="1">
        <v>44472</v>
      </c>
      <c r="R1808" t="s">
        <v>31</v>
      </c>
      <c r="S1808" t="s">
        <v>32</v>
      </c>
      <c r="T1808" t="s">
        <v>8764</v>
      </c>
      <c r="U1808" s="7" t="str">
        <f t="shared" si="84"/>
        <v>PN-REC-BM-S</v>
      </c>
      <c r="V1808" s="4" t="str">
        <f t="shared" si="85"/>
        <v>1438</v>
      </c>
      <c r="W1808" s="4" t="str">
        <f t="shared" si="86"/>
        <v>08</v>
      </c>
    </row>
    <row r="1809" spans="1:23" x14ac:dyDescent="0.25">
      <c r="A1809" t="s">
        <v>8765</v>
      </c>
      <c r="B1809" t="s">
        <v>21</v>
      </c>
      <c r="C1809" t="s">
        <v>8739</v>
      </c>
      <c r="D1809" t="s">
        <v>8744</v>
      </c>
      <c r="E1809" t="s">
        <v>56</v>
      </c>
      <c r="F1809" s="2" t="s">
        <v>230</v>
      </c>
      <c r="G1809" t="s">
        <v>8740</v>
      </c>
      <c r="H1809" t="s">
        <v>3228</v>
      </c>
      <c r="I1809" t="s">
        <v>26</v>
      </c>
      <c r="K1809" t="s">
        <v>2959</v>
      </c>
      <c r="L1809" t="s">
        <v>23</v>
      </c>
      <c r="M1809" t="s">
        <v>27</v>
      </c>
      <c r="N1809" t="s">
        <v>8766</v>
      </c>
      <c r="O1809" t="s">
        <v>29</v>
      </c>
      <c r="P1809" t="s">
        <v>30</v>
      </c>
      <c r="Q1809" s="1">
        <v>44472</v>
      </c>
      <c r="R1809" t="s">
        <v>31</v>
      </c>
      <c r="S1809" t="s">
        <v>32</v>
      </c>
      <c r="T1809" t="s">
        <v>8767</v>
      </c>
      <c r="U1809" s="7" t="str">
        <f t="shared" si="84"/>
        <v>PN-REC-BM-S</v>
      </c>
      <c r="V1809" s="4" t="str">
        <f t="shared" si="85"/>
        <v>1438</v>
      </c>
      <c r="W1809" s="4" t="str">
        <f t="shared" si="86"/>
        <v>09</v>
      </c>
    </row>
    <row r="1810" spans="1:23" x14ac:dyDescent="0.25">
      <c r="A1810" t="s">
        <v>8768</v>
      </c>
      <c r="B1810" t="s">
        <v>21</v>
      </c>
      <c r="C1810" t="s">
        <v>8769</v>
      </c>
      <c r="D1810" t="s">
        <v>23</v>
      </c>
      <c r="E1810" t="s">
        <v>56</v>
      </c>
      <c r="G1810" t="s">
        <v>8770</v>
      </c>
      <c r="H1810" t="s">
        <v>10900</v>
      </c>
      <c r="I1810" t="s">
        <v>2952</v>
      </c>
      <c r="K1810" t="s">
        <v>7868</v>
      </c>
      <c r="L1810" t="s">
        <v>23</v>
      </c>
      <c r="M1810" t="s">
        <v>27</v>
      </c>
      <c r="N1810" t="s">
        <v>8771</v>
      </c>
      <c r="O1810" t="s">
        <v>29</v>
      </c>
      <c r="P1810" t="s">
        <v>30</v>
      </c>
      <c r="Q1810" s="1">
        <v>44472</v>
      </c>
      <c r="R1810" t="s">
        <v>31</v>
      </c>
      <c r="S1810" t="s">
        <v>32</v>
      </c>
      <c r="T1810" t="s">
        <v>8772</v>
      </c>
      <c r="U1810" s="7" t="str">
        <f t="shared" si="84"/>
        <v>PN-REC-BM-S</v>
      </c>
      <c r="V1810" s="4" t="str">
        <f t="shared" si="85"/>
        <v>1439</v>
      </c>
      <c r="W1810" s="4" t="str">
        <f t="shared" si="86"/>
        <v>01</v>
      </c>
    </row>
    <row r="1811" spans="1:23" x14ac:dyDescent="0.25">
      <c r="A1811" t="s">
        <v>8773</v>
      </c>
      <c r="B1811" t="s">
        <v>21</v>
      </c>
      <c r="C1811" t="s">
        <v>8774</v>
      </c>
      <c r="D1811" t="s">
        <v>23</v>
      </c>
      <c r="E1811" t="s">
        <v>78</v>
      </c>
      <c r="F1811" s="2" t="s">
        <v>442</v>
      </c>
      <c r="G1811" t="s">
        <v>8775</v>
      </c>
      <c r="H1811" t="s">
        <v>10898</v>
      </c>
      <c r="I1811" t="s">
        <v>26</v>
      </c>
      <c r="K1811" t="s">
        <v>2959</v>
      </c>
      <c r="L1811" t="s">
        <v>23</v>
      </c>
      <c r="M1811" t="s">
        <v>27</v>
      </c>
      <c r="N1811" t="s">
        <v>8776</v>
      </c>
      <c r="O1811" t="s">
        <v>29</v>
      </c>
      <c r="P1811" t="s">
        <v>30</v>
      </c>
      <c r="Q1811" s="1">
        <v>44472</v>
      </c>
      <c r="R1811" t="s">
        <v>31</v>
      </c>
      <c r="S1811" t="s">
        <v>32</v>
      </c>
      <c r="T1811" t="s">
        <v>8777</v>
      </c>
      <c r="U1811" s="7" t="str">
        <f t="shared" si="84"/>
        <v>PN-REC-BM-S</v>
      </c>
      <c r="V1811" s="4" t="str">
        <f t="shared" si="85"/>
        <v>1440</v>
      </c>
      <c r="W1811" s="4" t="str">
        <f t="shared" si="86"/>
        <v>01</v>
      </c>
    </row>
    <row r="1812" spans="1:23" x14ac:dyDescent="0.25">
      <c r="A1812" t="s">
        <v>8778</v>
      </c>
      <c r="B1812" t="s">
        <v>21</v>
      </c>
      <c r="C1812" t="s">
        <v>8779</v>
      </c>
      <c r="D1812" t="s">
        <v>23</v>
      </c>
      <c r="E1812" t="s">
        <v>56</v>
      </c>
      <c r="F1812" s="2">
        <v>6664</v>
      </c>
      <c r="G1812" t="s">
        <v>8780</v>
      </c>
      <c r="H1812" t="s">
        <v>10897</v>
      </c>
      <c r="I1812" t="s">
        <v>2952</v>
      </c>
      <c r="K1812" t="s">
        <v>7868</v>
      </c>
      <c r="L1812" t="s">
        <v>23</v>
      </c>
      <c r="M1812" t="s">
        <v>27</v>
      </c>
      <c r="N1812" t="s">
        <v>8781</v>
      </c>
      <c r="O1812" t="s">
        <v>29</v>
      </c>
      <c r="P1812" t="s">
        <v>30</v>
      </c>
      <c r="Q1812" s="1">
        <v>44472</v>
      </c>
      <c r="R1812" t="s">
        <v>31</v>
      </c>
      <c r="S1812" t="s">
        <v>32</v>
      </c>
      <c r="T1812" t="s">
        <v>8782</v>
      </c>
      <c r="U1812" s="7" t="str">
        <f t="shared" si="84"/>
        <v>PN-REC-BM-S</v>
      </c>
      <c r="V1812" s="4" t="str">
        <f t="shared" si="85"/>
        <v>1441</v>
      </c>
      <c r="W1812" s="4" t="str">
        <f t="shared" si="86"/>
        <v>01</v>
      </c>
    </row>
    <row r="1813" spans="1:23" x14ac:dyDescent="0.25">
      <c r="A1813" t="s">
        <v>8783</v>
      </c>
      <c r="B1813" t="s">
        <v>21</v>
      </c>
      <c r="C1813" t="s">
        <v>8779</v>
      </c>
      <c r="D1813" t="s">
        <v>23</v>
      </c>
      <c r="E1813" t="s">
        <v>78</v>
      </c>
      <c r="F1813" s="2" t="s">
        <v>118</v>
      </c>
      <c r="G1813" t="s">
        <v>8780</v>
      </c>
      <c r="H1813" t="s">
        <v>10898</v>
      </c>
      <c r="I1813" t="s">
        <v>26</v>
      </c>
      <c r="K1813" t="s">
        <v>2959</v>
      </c>
      <c r="L1813" t="s">
        <v>23</v>
      </c>
      <c r="M1813" t="s">
        <v>27</v>
      </c>
      <c r="N1813" t="s">
        <v>8784</v>
      </c>
      <c r="O1813" t="s">
        <v>29</v>
      </c>
      <c r="P1813" t="s">
        <v>30</v>
      </c>
      <c r="Q1813" s="1">
        <v>44472</v>
      </c>
      <c r="R1813" t="s">
        <v>31</v>
      </c>
      <c r="S1813" t="s">
        <v>32</v>
      </c>
      <c r="T1813" t="s">
        <v>8785</v>
      </c>
      <c r="U1813" s="7" t="str">
        <f t="shared" si="84"/>
        <v>PN-REC-BM-S</v>
      </c>
      <c r="V1813" s="4" t="str">
        <f t="shared" si="85"/>
        <v>1441</v>
      </c>
      <c r="W1813" s="4" t="str">
        <f t="shared" si="86"/>
        <v>02</v>
      </c>
    </row>
    <row r="1814" spans="1:23" x14ac:dyDescent="0.25">
      <c r="A1814" t="s">
        <v>8786</v>
      </c>
      <c r="B1814" t="s">
        <v>21</v>
      </c>
      <c r="C1814" t="s">
        <v>8787</v>
      </c>
      <c r="D1814" t="s">
        <v>23</v>
      </c>
      <c r="E1814" t="s">
        <v>3259</v>
      </c>
      <c r="F1814" s="2">
        <v>14441</v>
      </c>
      <c r="G1814" t="s">
        <v>8780</v>
      </c>
      <c r="H1814" t="s">
        <v>10898</v>
      </c>
      <c r="I1814" t="s">
        <v>26</v>
      </c>
      <c r="K1814" t="s">
        <v>2959</v>
      </c>
      <c r="L1814" t="s">
        <v>23</v>
      </c>
      <c r="M1814" t="s">
        <v>27</v>
      </c>
      <c r="N1814" t="s">
        <v>8788</v>
      </c>
      <c r="O1814" t="s">
        <v>29</v>
      </c>
      <c r="P1814" t="s">
        <v>30</v>
      </c>
      <c r="Q1814" s="1">
        <v>44472</v>
      </c>
      <c r="R1814" t="s">
        <v>31</v>
      </c>
      <c r="S1814" t="s">
        <v>32</v>
      </c>
      <c r="T1814" t="s">
        <v>8789</v>
      </c>
      <c r="U1814" s="7" t="str">
        <f t="shared" si="84"/>
        <v>PN-REC-BM-S</v>
      </c>
      <c r="V1814" s="4" t="str">
        <f t="shared" si="85"/>
        <v>1443</v>
      </c>
      <c r="W1814" s="4" t="str">
        <f t="shared" si="86"/>
        <v>01</v>
      </c>
    </row>
    <row r="1815" spans="1:23" x14ac:dyDescent="0.25">
      <c r="A1815" t="s">
        <v>8790</v>
      </c>
      <c r="B1815" t="s">
        <v>21</v>
      </c>
      <c r="C1815" t="s">
        <v>8791</v>
      </c>
      <c r="D1815" t="s">
        <v>23</v>
      </c>
      <c r="E1815" t="s">
        <v>122</v>
      </c>
      <c r="F1815" s="2" t="s">
        <v>888</v>
      </c>
      <c r="G1815" t="s">
        <v>8792</v>
      </c>
      <c r="H1815" t="s">
        <v>10909</v>
      </c>
      <c r="I1815" t="s">
        <v>26</v>
      </c>
      <c r="K1815" t="s">
        <v>2959</v>
      </c>
      <c r="L1815" t="s">
        <v>23</v>
      </c>
      <c r="M1815" t="s">
        <v>27</v>
      </c>
      <c r="N1815" t="s">
        <v>8793</v>
      </c>
      <c r="O1815" t="s">
        <v>29</v>
      </c>
      <c r="P1815" t="s">
        <v>30</v>
      </c>
      <c r="Q1815" s="1">
        <v>44472</v>
      </c>
      <c r="R1815" t="s">
        <v>31</v>
      </c>
      <c r="S1815" t="s">
        <v>32</v>
      </c>
      <c r="T1815" t="s">
        <v>8794</v>
      </c>
      <c r="U1815" s="7" t="str">
        <f t="shared" si="84"/>
        <v>PN-REC-BM-S</v>
      </c>
      <c r="V1815" s="4" t="str">
        <f t="shared" si="85"/>
        <v>1444</v>
      </c>
      <c r="W1815" s="4" t="str">
        <f t="shared" si="86"/>
        <v>01</v>
      </c>
    </row>
    <row r="1816" spans="1:23" x14ac:dyDescent="0.25">
      <c r="A1816" t="s">
        <v>8795</v>
      </c>
      <c r="B1816" t="s">
        <v>21</v>
      </c>
      <c r="C1816" t="s">
        <v>8791</v>
      </c>
      <c r="D1816" t="s">
        <v>23</v>
      </c>
      <c r="E1816" t="s">
        <v>122</v>
      </c>
      <c r="F1816" s="2" t="s">
        <v>1959</v>
      </c>
      <c r="G1816" t="s">
        <v>8792</v>
      </c>
      <c r="H1816" t="s">
        <v>10909</v>
      </c>
      <c r="I1816" t="s">
        <v>26</v>
      </c>
      <c r="K1816" t="s">
        <v>2959</v>
      </c>
      <c r="L1816" t="s">
        <v>23</v>
      </c>
      <c r="M1816" t="s">
        <v>27</v>
      </c>
      <c r="N1816" t="s">
        <v>8796</v>
      </c>
      <c r="O1816" t="s">
        <v>29</v>
      </c>
      <c r="P1816" t="s">
        <v>30</v>
      </c>
      <c r="Q1816" s="1">
        <v>44472</v>
      </c>
      <c r="R1816" t="s">
        <v>31</v>
      </c>
      <c r="S1816" t="s">
        <v>32</v>
      </c>
      <c r="T1816" t="s">
        <v>8797</v>
      </c>
      <c r="U1816" s="7" t="str">
        <f t="shared" si="84"/>
        <v>PN-REC-BM-S</v>
      </c>
      <c r="V1816" s="4" t="str">
        <f t="shared" si="85"/>
        <v>1444</v>
      </c>
      <c r="W1816" s="4" t="str">
        <f t="shared" si="86"/>
        <v>02</v>
      </c>
    </row>
    <row r="1817" spans="1:23" x14ac:dyDescent="0.25">
      <c r="A1817" t="s">
        <v>8798</v>
      </c>
      <c r="B1817" t="s">
        <v>21</v>
      </c>
      <c r="C1817" t="s">
        <v>8791</v>
      </c>
      <c r="D1817" t="s">
        <v>23</v>
      </c>
      <c r="E1817" t="s">
        <v>78</v>
      </c>
      <c r="F1817" s="2" t="s">
        <v>484</v>
      </c>
      <c r="G1817" t="s">
        <v>8792</v>
      </c>
      <c r="H1817" t="s">
        <v>10909</v>
      </c>
      <c r="I1817" t="s">
        <v>26</v>
      </c>
      <c r="K1817" t="s">
        <v>2959</v>
      </c>
      <c r="L1817" t="s">
        <v>23</v>
      </c>
      <c r="M1817" t="s">
        <v>27</v>
      </c>
      <c r="N1817" t="s">
        <v>8799</v>
      </c>
      <c r="O1817" t="s">
        <v>29</v>
      </c>
      <c r="P1817" t="s">
        <v>30</v>
      </c>
      <c r="Q1817" s="1">
        <v>44472</v>
      </c>
      <c r="R1817" t="s">
        <v>31</v>
      </c>
      <c r="S1817" t="s">
        <v>32</v>
      </c>
      <c r="T1817" t="s">
        <v>8800</v>
      </c>
      <c r="U1817" s="7" t="str">
        <f t="shared" si="84"/>
        <v>PN-REC-BM-S</v>
      </c>
      <c r="V1817" s="4" t="str">
        <f t="shared" si="85"/>
        <v>1444</v>
      </c>
      <c r="W1817" s="4" t="str">
        <f t="shared" si="86"/>
        <v>03</v>
      </c>
    </row>
    <row r="1818" spans="1:23" x14ac:dyDescent="0.25">
      <c r="A1818" t="s">
        <v>8801</v>
      </c>
      <c r="B1818" t="s">
        <v>21</v>
      </c>
      <c r="C1818" t="s">
        <v>8791</v>
      </c>
      <c r="D1818" t="s">
        <v>8802</v>
      </c>
      <c r="E1818" t="s">
        <v>56</v>
      </c>
      <c r="F1818" s="2" t="s">
        <v>203</v>
      </c>
      <c r="G1818" t="s">
        <v>8792</v>
      </c>
      <c r="H1818" t="s">
        <v>10900</v>
      </c>
      <c r="I1818" t="s">
        <v>26</v>
      </c>
      <c r="K1818" t="s">
        <v>2959</v>
      </c>
      <c r="L1818" t="s">
        <v>23</v>
      </c>
      <c r="M1818" t="s">
        <v>27</v>
      </c>
      <c r="N1818" t="s">
        <v>8803</v>
      </c>
      <c r="O1818" t="s">
        <v>29</v>
      </c>
      <c r="P1818" t="s">
        <v>30</v>
      </c>
      <c r="Q1818" s="1">
        <v>44472</v>
      </c>
      <c r="R1818" t="s">
        <v>31</v>
      </c>
      <c r="S1818" t="s">
        <v>32</v>
      </c>
      <c r="T1818" t="s">
        <v>8804</v>
      </c>
      <c r="U1818" s="7" t="str">
        <f t="shared" si="84"/>
        <v>PN-REC-BM-S</v>
      </c>
      <c r="V1818" s="4" t="str">
        <f t="shared" si="85"/>
        <v>1444</v>
      </c>
      <c r="W1818" s="4" t="str">
        <f t="shared" si="86"/>
        <v>04</v>
      </c>
    </row>
    <row r="1819" spans="1:23" x14ac:dyDescent="0.25">
      <c r="A1819" t="s">
        <v>8805</v>
      </c>
      <c r="B1819" t="s">
        <v>21</v>
      </c>
      <c r="C1819" t="s">
        <v>8806</v>
      </c>
      <c r="D1819" t="s">
        <v>23</v>
      </c>
      <c r="E1819" t="s">
        <v>40</v>
      </c>
      <c r="F1819" s="2" t="s">
        <v>3248</v>
      </c>
      <c r="G1819" t="s">
        <v>8807</v>
      </c>
      <c r="H1819" t="s">
        <v>10898</v>
      </c>
      <c r="I1819" t="s">
        <v>26</v>
      </c>
      <c r="K1819" t="s">
        <v>2959</v>
      </c>
      <c r="L1819" t="s">
        <v>23</v>
      </c>
      <c r="M1819" t="s">
        <v>27</v>
      </c>
      <c r="N1819" t="s">
        <v>8808</v>
      </c>
      <c r="O1819" t="s">
        <v>29</v>
      </c>
      <c r="P1819" t="s">
        <v>30</v>
      </c>
      <c r="Q1819" s="1">
        <v>44472</v>
      </c>
      <c r="R1819" t="s">
        <v>31</v>
      </c>
      <c r="S1819" t="s">
        <v>32</v>
      </c>
      <c r="T1819" t="s">
        <v>8809</v>
      </c>
      <c r="U1819" s="7" t="str">
        <f t="shared" si="84"/>
        <v>PN-REC-BM-S</v>
      </c>
      <c r="V1819" s="4" t="str">
        <f t="shared" si="85"/>
        <v>1445</v>
      </c>
      <c r="W1819" s="4" t="str">
        <f t="shared" si="86"/>
        <v>01</v>
      </c>
    </row>
    <row r="1820" spans="1:23" x14ac:dyDescent="0.25">
      <c r="A1820" t="s">
        <v>8810</v>
      </c>
      <c r="B1820" t="s">
        <v>21</v>
      </c>
      <c r="C1820" t="s">
        <v>8811</v>
      </c>
      <c r="D1820" t="s">
        <v>23</v>
      </c>
      <c r="E1820" t="s">
        <v>78</v>
      </c>
      <c r="F1820" s="2" t="s">
        <v>8812</v>
      </c>
      <c r="G1820" t="s">
        <v>8813</v>
      </c>
      <c r="H1820" t="s">
        <v>10909</v>
      </c>
      <c r="I1820" t="s">
        <v>26</v>
      </c>
      <c r="K1820" t="s">
        <v>2959</v>
      </c>
      <c r="L1820" t="s">
        <v>23</v>
      </c>
      <c r="M1820" t="s">
        <v>27</v>
      </c>
      <c r="N1820" t="s">
        <v>8814</v>
      </c>
      <c r="O1820" t="s">
        <v>29</v>
      </c>
      <c r="P1820" t="s">
        <v>30</v>
      </c>
      <c r="Q1820" s="1">
        <v>44472</v>
      </c>
      <c r="R1820" t="s">
        <v>31</v>
      </c>
      <c r="S1820" t="s">
        <v>32</v>
      </c>
      <c r="T1820" t="s">
        <v>8815</v>
      </c>
      <c r="U1820" s="7" t="str">
        <f t="shared" si="84"/>
        <v>PN-REC-BM-S</v>
      </c>
      <c r="V1820" s="4" t="str">
        <f t="shared" si="85"/>
        <v>1448</v>
      </c>
      <c r="W1820" s="4" t="str">
        <f t="shared" si="86"/>
        <v>01</v>
      </c>
    </row>
    <row r="1821" spans="1:23" x14ac:dyDescent="0.25">
      <c r="A1821" t="s">
        <v>8816</v>
      </c>
      <c r="B1821" t="s">
        <v>21</v>
      </c>
      <c r="C1821" t="s">
        <v>8817</v>
      </c>
      <c r="D1821" t="s">
        <v>23</v>
      </c>
      <c r="E1821" t="s">
        <v>602</v>
      </c>
      <c r="F1821" s="2" t="s">
        <v>244</v>
      </c>
      <c r="G1821" t="s">
        <v>8813</v>
      </c>
      <c r="H1821" t="s">
        <v>3228</v>
      </c>
      <c r="I1821" t="s">
        <v>26</v>
      </c>
      <c r="K1821" t="s">
        <v>2959</v>
      </c>
      <c r="L1821" t="s">
        <v>23</v>
      </c>
      <c r="M1821" t="s">
        <v>27</v>
      </c>
      <c r="N1821" t="s">
        <v>8818</v>
      </c>
      <c r="O1821" t="s">
        <v>29</v>
      </c>
      <c r="P1821" t="s">
        <v>30</v>
      </c>
      <c r="Q1821" s="1">
        <v>44472</v>
      </c>
      <c r="R1821" t="s">
        <v>31</v>
      </c>
      <c r="S1821" t="s">
        <v>32</v>
      </c>
      <c r="T1821" t="s">
        <v>8819</v>
      </c>
      <c r="U1821" s="7" t="str">
        <f t="shared" si="84"/>
        <v>PN-REC-BM-S</v>
      </c>
      <c r="V1821" s="4" t="str">
        <f t="shared" si="85"/>
        <v>1448</v>
      </c>
      <c r="W1821" s="4" t="str">
        <f t="shared" si="86"/>
        <v>02</v>
      </c>
    </row>
    <row r="1822" spans="1:23" x14ac:dyDescent="0.25">
      <c r="A1822" t="s">
        <v>8820</v>
      </c>
      <c r="B1822" t="s">
        <v>21</v>
      </c>
      <c r="C1822" t="s">
        <v>8821</v>
      </c>
      <c r="D1822" t="s">
        <v>23</v>
      </c>
      <c r="E1822" t="s">
        <v>8128</v>
      </c>
      <c r="F1822" s="2" t="s">
        <v>244</v>
      </c>
      <c r="G1822" t="s">
        <v>8813</v>
      </c>
      <c r="H1822" t="s">
        <v>10897</v>
      </c>
      <c r="I1822" t="s">
        <v>26</v>
      </c>
      <c r="K1822" t="s">
        <v>2959</v>
      </c>
      <c r="L1822" t="s">
        <v>23</v>
      </c>
      <c r="M1822" t="s">
        <v>27</v>
      </c>
      <c r="N1822" t="s">
        <v>8822</v>
      </c>
      <c r="O1822" t="s">
        <v>29</v>
      </c>
      <c r="P1822" t="s">
        <v>30</v>
      </c>
      <c r="Q1822" s="1">
        <v>44472</v>
      </c>
      <c r="R1822" t="s">
        <v>31</v>
      </c>
      <c r="S1822" t="s">
        <v>32</v>
      </c>
      <c r="T1822" t="s">
        <v>8823</v>
      </c>
      <c r="U1822" s="7" t="str">
        <f t="shared" si="84"/>
        <v>PN-REC-BM-S</v>
      </c>
      <c r="V1822" s="4" t="str">
        <f t="shared" si="85"/>
        <v>1448</v>
      </c>
      <c r="W1822" s="4" t="str">
        <f t="shared" si="86"/>
        <v>03</v>
      </c>
    </row>
    <row r="1823" spans="1:23" x14ac:dyDescent="0.25">
      <c r="A1823" t="s">
        <v>8824</v>
      </c>
      <c r="B1823" t="s">
        <v>21</v>
      </c>
      <c r="C1823" t="s">
        <v>8825</v>
      </c>
      <c r="D1823" t="s">
        <v>23</v>
      </c>
      <c r="E1823" t="s">
        <v>2363</v>
      </c>
      <c r="F1823" s="2">
        <v>14028</v>
      </c>
      <c r="G1823" t="s">
        <v>8826</v>
      </c>
      <c r="H1823" t="s">
        <v>3228</v>
      </c>
      <c r="I1823" t="s">
        <v>26</v>
      </c>
      <c r="K1823" t="s">
        <v>2959</v>
      </c>
      <c r="L1823" t="s">
        <v>23</v>
      </c>
      <c r="M1823" t="s">
        <v>27</v>
      </c>
      <c r="N1823" t="s">
        <v>8827</v>
      </c>
      <c r="O1823" t="s">
        <v>29</v>
      </c>
      <c r="P1823" t="s">
        <v>30</v>
      </c>
      <c r="Q1823" s="1">
        <v>44472</v>
      </c>
      <c r="R1823" t="s">
        <v>31</v>
      </c>
      <c r="S1823" t="s">
        <v>32</v>
      </c>
      <c r="T1823" t="s">
        <v>8828</v>
      </c>
      <c r="U1823" s="7" t="str">
        <f t="shared" si="84"/>
        <v>PN-REC-BM-S</v>
      </c>
      <c r="V1823" s="4" t="str">
        <f t="shared" si="85"/>
        <v>1449</v>
      </c>
      <c r="W1823" s="4" t="str">
        <f t="shared" si="86"/>
        <v>01</v>
      </c>
    </row>
    <row r="1824" spans="1:23" x14ac:dyDescent="0.25">
      <c r="A1824" t="s">
        <v>8829</v>
      </c>
      <c r="B1824" t="s">
        <v>21</v>
      </c>
      <c r="C1824" t="s">
        <v>8825</v>
      </c>
      <c r="D1824" t="s">
        <v>23</v>
      </c>
      <c r="E1824" t="s">
        <v>2348</v>
      </c>
      <c r="F1824" s="2">
        <v>14441</v>
      </c>
      <c r="G1824" t="s">
        <v>8826</v>
      </c>
      <c r="H1824" t="s">
        <v>3228</v>
      </c>
      <c r="I1824" t="s">
        <v>26</v>
      </c>
      <c r="K1824" t="s">
        <v>2959</v>
      </c>
      <c r="L1824" t="s">
        <v>23</v>
      </c>
      <c r="M1824" t="s">
        <v>27</v>
      </c>
      <c r="N1824" t="s">
        <v>8830</v>
      </c>
      <c r="O1824" t="s">
        <v>29</v>
      </c>
      <c r="P1824" t="s">
        <v>30</v>
      </c>
      <c r="Q1824" s="1">
        <v>44472</v>
      </c>
      <c r="R1824" t="s">
        <v>31</v>
      </c>
      <c r="S1824" t="s">
        <v>32</v>
      </c>
      <c r="T1824" t="s">
        <v>8831</v>
      </c>
      <c r="U1824" s="7" t="str">
        <f t="shared" si="84"/>
        <v>PN-REC-BM-S</v>
      </c>
      <c r="V1824" s="4" t="str">
        <f t="shared" si="85"/>
        <v>1449</v>
      </c>
      <c r="W1824" s="4" t="str">
        <f t="shared" si="86"/>
        <v>02</v>
      </c>
    </row>
    <row r="1825" spans="1:23" x14ac:dyDescent="0.25">
      <c r="A1825" t="s">
        <v>8832</v>
      </c>
      <c r="B1825" t="s">
        <v>21</v>
      </c>
      <c r="C1825" t="s">
        <v>8825</v>
      </c>
      <c r="D1825" t="s">
        <v>23</v>
      </c>
      <c r="E1825" t="s">
        <v>56</v>
      </c>
      <c r="F1825" s="2" t="s">
        <v>170</v>
      </c>
      <c r="G1825" t="s">
        <v>8826</v>
      </c>
      <c r="H1825" t="s">
        <v>10900</v>
      </c>
      <c r="I1825" t="s">
        <v>26</v>
      </c>
      <c r="K1825" t="s">
        <v>2959</v>
      </c>
      <c r="L1825" t="s">
        <v>23</v>
      </c>
      <c r="M1825" t="s">
        <v>27</v>
      </c>
      <c r="N1825" t="s">
        <v>8833</v>
      </c>
      <c r="O1825" t="s">
        <v>29</v>
      </c>
      <c r="P1825" t="s">
        <v>30</v>
      </c>
      <c r="Q1825" s="1">
        <v>44472</v>
      </c>
      <c r="R1825" t="s">
        <v>31</v>
      </c>
      <c r="S1825" t="s">
        <v>32</v>
      </c>
      <c r="T1825" t="s">
        <v>8834</v>
      </c>
      <c r="U1825" s="7" t="str">
        <f t="shared" si="84"/>
        <v>PN-REC-BM-S</v>
      </c>
      <c r="V1825" s="4" t="str">
        <f t="shared" si="85"/>
        <v>1449</v>
      </c>
      <c r="W1825" s="4" t="str">
        <f t="shared" si="86"/>
        <v>03</v>
      </c>
    </row>
    <row r="1826" spans="1:23" x14ac:dyDescent="0.25">
      <c r="A1826" t="s">
        <v>8835</v>
      </c>
      <c r="B1826" t="s">
        <v>21</v>
      </c>
      <c r="C1826" t="s">
        <v>8836</v>
      </c>
      <c r="D1826" t="s">
        <v>23</v>
      </c>
      <c r="E1826" t="s">
        <v>188</v>
      </c>
      <c r="F1826" s="2" t="s">
        <v>25</v>
      </c>
      <c r="G1826" t="s">
        <v>8837</v>
      </c>
      <c r="H1826" t="s">
        <v>10909</v>
      </c>
      <c r="I1826" t="s">
        <v>26</v>
      </c>
      <c r="K1826" t="s">
        <v>2959</v>
      </c>
      <c r="L1826" t="s">
        <v>23</v>
      </c>
      <c r="M1826" t="s">
        <v>27</v>
      </c>
      <c r="N1826" t="s">
        <v>8838</v>
      </c>
      <c r="O1826" t="s">
        <v>29</v>
      </c>
      <c r="P1826" t="s">
        <v>30</v>
      </c>
      <c r="Q1826" s="1">
        <v>44472</v>
      </c>
      <c r="R1826" t="s">
        <v>31</v>
      </c>
      <c r="S1826" t="s">
        <v>32</v>
      </c>
      <c r="T1826" t="s">
        <v>8839</v>
      </c>
      <c r="U1826" s="7" t="str">
        <f t="shared" si="84"/>
        <v>PN-REC-BM-S</v>
      </c>
      <c r="V1826" s="4" t="str">
        <f t="shared" si="85"/>
        <v>1450</v>
      </c>
      <c r="W1826" s="4" t="str">
        <f t="shared" si="86"/>
        <v>01</v>
      </c>
    </row>
    <row r="1827" spans="1:23" x14ac:dyDescent="0.25">
      <c r="A1827" t="s">
        <v>8847</v>
      </c>
      <c r="B1827" t="s">
        <v>21</v>
      </c>
      <c r="C1827" t="s">
        <v>8841</v>
      </c>
      <c r="D1827" t="s">
        <v>23</v>
      </c>
      <c r="E1827" t="s">
        <v>24</v>
      </c>
      <c r="F1827" s="2" t="s">
        <v>154</v>
      </c>
      <c r="G1827" t="s">
        <v>8837</v>
      </c>
      <c r="H1827" t="s">
        <v>10898</v>
      </c>
      <c r="I1827" t="s">
        <v>26</v>
      </c>
      <c r="K1827" t="s">
        <v>2959</v>
      </c>
      <c r="L1827" t="s">
        <v>23</v>
      </c>
      <c r="M1827" t="s">
        <v>27</v>
      </c>
      <c r="N1827" t="s">
        <v>8848</v>
      </c>
      <c r="O1827" t="s">
        <v>29</v>
      </c>
      <c r="P1827" t="s">
        <v>30</v>
      </c>
      <c r="Q1827" s="1">
        <v>44472</v>
      </c>
      <c r="R1827" t="s">
        <v>31</v>
      </c>
      <c r="S1827" t="s">
        <v>32</v>
      </c>
      <c r="T1827" t="s">
        <v>8849</v>
      </c>
      <c r="U1827" s="7" t="str">
        <f t="shared" si="84"/>
        <v>PN-REC-BM-S</v>
      </c>
      <c r="V1827" s="4" t="str">
        <f t="shared" si="85"/>
        <v>1450</v>
      </c>
      <c r="W1827" s="4" t="str">
        <f t="shared" si="86"/>
        <v>02</v>
      </c>
    </row>
    <row r="1828" spans="1:23" x14ac:dyDescent="0.25">
      <c r="A1828" t="s">
        <v>8840</v>
      </c>
      <c r="B1828" t="s">
        <v>21</v>
      </c>
      <c r="C1828" t="s">
        <v>8841</v>
      </c>
      <c r="D1828" t="s">
        <v>23</v>
      </c>
      <c r="E1828" t="s">
        <v>24</v>
      </c>
      <c r="F1828" s="2" t="s">
        <v>154</v>
      </c>
      <c r="G1828" t="s">
        <v>8837</v>
      </c>
      <c r="H1828" t="s">
        <v>10897</v>
      </c>
      <c r="I1828" t="s">
        <v>26</v>
      </c>
      <c r="K1828" t="s">
        <v>2959</v>
      </c>
      <c r="L1828" t="s">
        <v>23</v>
      </c>
      <c r="M1828" t="s">
        <v>27</v>
      </c>
      <c r="N1828" t="s">
        <v>8842</v>
      </c>
      <c r="O1828" t="s">
        <v>29</v>
      </c>
      <c r="P1828" t="s">
        <v>30</v>
      </c>
      <c r="Q1828" s="1">
        <v>44472</v>
      </c>
      <c r="R1828" t="s">
        <v>31</v>
      </c>
      <c r="S1828" t="s">
        <v>32</v>
      </c>
      <c r="T1828" t="s">
        <v>8843</v>
      </c>
      <c r="U1828" s="7" t="str">
        <f t="shared" si="84"/>
        <v>PN-REC-BM-S</v>
      </c>
      <c r="V1828" s="4" t="str">
        <f t="shared" si="85"/>
        <v>1450</v>
      </c>
      <c r="W1828" s="4" t="str">
        <f t="shared" si="86"/>
        <v>03</v>
      </c>
    </row>
    <row r="1829" spans="1:23" x14ac:dyDescent="0.25">
      <c r="A1829" t="s">
        <v>8844</v>
      </c>
      <c r="B1829" t="s">
        <v>21</v>
      </c>
      <c r="C1829" t="s">
        <v>8841</v>
      </c>
      <c r="D1829" t="s">
        <v>23</v>
      </c>
      <c r="E1829" t="s">
        <v>24</v>
      </c>
      <c r="F1829" s="2" t="s">
        <v>154</v>
      </c>
      <c r="G1829" t="s">
        <v>8837</v>
      </c>
      <c r="H1829" t="s">
        <v>10897</v>
      </c>
      <c r="I1829" t="s">
        <v>26</v>
      </c>
      <c r="K1829" t="s">
        <v>2959</v>
      </c>
      <c r="L1829" t="s">
        <v>23</v>
      </c>
      <c r="M1829" t="s">
        <v>27</v>
      </c>
      <c r="N1829" t="s">
        <v>8845</v>
      </c>
      <c r="O1829" t="s">
        <v>29</v>
      </c>
      <c r="P1829" t="s">
        <v>30</v>
      </c>
      <c r="Q1829" s="1">
        <v>44472</v>
      </c>
      <c r="R1829" t="s">
        <v>31</v>
      </c>
      <c r="S1829" t="s">
        <v>32</v>
      </c>
      <c r="T1829" t="s">
        <v>8846</v>
      </c>
      <c r="U1829" s="7" t="str">
        <f t="shared" si="84"/>
        <v>PN-REC-BM-S</v>
      </c>
      <c r="V1829" s="4" t="str">
        <f t="shared" si="85"/>
        <v>1450</v>
      </c>
      <c r="W1829" s="4" t="str">
        <f t="shared" si="86"/>
        <v>04</v>
      </c>
    </row>
    <row r="1830" spans="1:23" s="7" customFormat="1" x14ac:dyDescent="0.25">
      <c r="A1830" s="7" t="s">
        <v>8850</v>
      </c>
      <c r="B1830" s="7" t="s">
        <v>21</v>
      </c>
      <c r="C1830" s="7" t="s">
        <v>8851</v>
      </c>
      <c r="D1830" s="7" t="s">
        <v>23</v>
      </c>
      <c r="E1830" s="7" t="s">
        <v>226</v>
      </c>
      <c r="F1830" s="8">
        <v>13997</v>
      </c>
      <c r="G1830" s="7" t="s">
        <v>8852</v>
      </c>
      <c r="H1830" s="7" t="s">
        <v>10901</v>
      </c>
      <c r="I1830" s="7" t="s">
        <v>26</v>
      </c>
      <c r="K1830" s="7" t="s">
        <v>2959</v>
      </c>
      <c r="L1830" s="7" t="s">
        <v>23</v>
      </c>
      <c r="M1830" s="7" t="s">
        <v>27</v>
      </c>
      <c r="N1830" s="7" t="s">
        <v>8853</v>
      </c>
      <c r="O1830" s="7" t="s">
        <v>29</v>
      </c>
      <c r="P1830" s="7" t="s">
        <v>30</v>
      </c>
      <c r="Q1830" s="1">
        <v>44472</v>
      </c>
      <c r="R1830" s="7" t="s">
        <v>31</v>
      </c>
      <c r="S1830" s="7" t="s">
        <v>32</v>
      </c>
      <c r="T1830" s="7" t="s">
        <v>8854</v>
      </c>
      <c r="U1830" s="7" t="str">
        <f t="shared" si="84"/>
        <v>PN-REC-BM-S</v>
      </c>
      <c r="V1830" s="4" t="str">
        <f t="shared" si="85"/>
        <v>1451</v>
      </c>
      <c r="W1830" s="4" t="str">
        <f t="shared" si="86"/>
        <v>01</v>
      </c>
    </row>
    <row r="1831" spans="1:23" s="7" customFormat="1" x14ac:dyDescent="0.25">
      <c r="A1831" s="7" t="s">
        <v>8867</v>
      </c>
      <c r="B1831" s="7" t="s">
        <v>21</v>
      </c>
      <c r="C1831" s="7" t="s">
        <v>8851</v>
      </c>
      <c r="D1831" s="7" t="s">
        <v>23</v>
      </c>
      <c r="E1831" s="7" t="s">
        <v>8175</v>
      </c>
      <c r="F1831" s="8" t="s">
        <v>248</v>
      </c>
      <c r="G1831" s="7" t="s">
        <v>8852</v>
      </c>
      <c r="H1831" s="7" t="s">
        <v>10900</v>
      </c>
      <c r="I1831" s="7" t="s">
        <v>26</v>
      </c>
      <c r="K1831" s="7" t="s">
        <v>2959</v>
      </c>
      <c r="L1831" s="7" t="s">
        <v>23</v>
      </c>
      <c r="M1831" s="7" t="s">
        <v>27</v>
      </c>
      <c r="N1831" s="7" t="s">
        <v>8868</v>
      </c>
      <c r="O1831" s="7" t="s">
        <v>29</v>
      </c>
      <c r="P1831" s="7" t="s">
        <v>30</v>
      </c>
      <c r="Q1831" s="1">
        <v>44472</v>
      </c>
      <c r="R1831" s="7" t="s">
        <v>31</v>
      </c>
      <c r="S1831" s="7" t="s">
        <v>32</v>
      </c>
      <c r="T1831" s="7" t="s">
        <v>8869</v>
      </c>
      <c r="U1831" s="7" t="str">
        <f t="shared" si="84"/>
        <v>PN-REC-BM-S</v>
      </c>
      <c r="V1831" s="4" t="str">
        <f t="shared" si="85"/>
        <v>1451</v>
      </c>
      <c r="W1831" s="4" t="str">
        <f t="shared" si="86"/>
        <v>02</v>
      </c>
    </row>
    <row r="1832" spans="1:23" s="7" customFormat="1" x14ac:dyDescent="0.25">
      <c r="A1832" s="7" t="s">
        <v>8870</v>
      </c>
      <c r="B1832" s="7" t="s">
        <v>21</v>
      </c>
      <c r="C1832" s="7" t="s">
        <v>8851</v>
      </c>
      <c r="D1832" s="7" t="s">
        <v>23</v>
      </c>
      <c r="E1832" s="7" t="s">
        <v>24</v>
      </c>
      <c r="F1832" s="8">
        <v>19785</v>
      </c>
      <c r="G1832" s="7" t="s">
        <v>8852</v>
      </c>
      <c r="H1832" s="7" t="s">
        <v>10909</v>
      </c>
      <c r="I1832" s="7" t="s">
        <v>26</v>
      </c>
      <c r="K1832" s="7" t="s">
        <v>2959</v>
      </c>
      <c r="L1832" s="7" t="s">
        <v>23</v>
      </c>
      <c r="M1832" s="7" t="s">
        <v>27</v>
      </c>
      <c r="N1832" s="7" t="s">
        <v>8871</v>
      </c>
      <c r="O1832" s="7" t="s">
        <v>29</v>
      </c>
      <c r="P1832" s="7" t="s">
        <v>30</v>
      </c>
      <c r="Q1832" s="1">
        <v>44472</v>
      </c>
      <c r="R1832" s="7" t="s">
        <v>31</v>
      </c>
      <c r="S1832" s="7" t="s">
        <v>32</v>
      </c>
      <c r="T1832" s="7" t="s">
        <v>8872</v>
      </c>
      <c r="U1832" s="7" t="str">
        <f t="shared" si="84"/>
        <v>PN-REC-BM-S</v>
      </c>
      <c r="V1832" s="4" t="str">
        <f t="shared" si="85"/>
        <v>1451</v>
      </c>
      <c r="W1832" s="4" t="str">
        <f t="shared" si="86"/>
        <v>03</v>
      </c>
    </row>
    <row r="1833" spans="1:23" x14ac:dyDescent="0.25">
      <c r="A1833" s="7" t="s">
        <v>8873</v>
      </c>
      <c r="B1833" t="s">
        <v>21</v>
      </c>
      <c r="C1833" t="s">
        <v>8851</v>
      </c>
      <c r="D1833" t="s">
        <v>23</v>
      </c>
      <c r="E1833" t="s">
        <v>24</v>
      </c>
      <c r="F1833" s="2">
        <v>19844</v>
      </c>
      <c r="G1833" t="s">
        <v>8852</v>
      </c>
      <c r="H1833" t="s">
        <v>10898</v>
      </c>
      <c r="I1833" t="s">
        <v>26</v>
      </c>
      <c r="K1833" t="s">
        <v>2959</v>
      </c>
      <c r="L1833" t="s">
        <v>23</v>
      </c>
      <c r="M1833" t="s">
        <v>27</v>
      </c>
      <c r="N1833" t="s">
        <v>8874</v>
      </c>
      <c r="O1833" t="s">
        <v>29</v>
      </c>
      <c r="P1833" t="s">
        <v>30</v>
      </c>
      <c r="Q1833" s="1">
        <v>44472</v>
      </c>
      <c r="R1833" t="s">
        <v>31</v>
      </c>
      <c r="S1833" t="s">
        <v>32</v>
      </c>
      <c r="T1833" t="s">
        <v>8875</v>
      </c>
      <c r="U1833" s="7" t="str">
        <f t="shared" si="84"/>
        <v>PN-REC-BM-S</v>
      </c>
      <c r="V1833" s="4" t="str">
        <f t="shared" si="85"/>
        <v>1451</v>
      </c>
      <c r="W1833" s="4" t="str">
        <f t="shared" si="86"/>
        <v>04</v>
      </c>
    </row>
    <row r="1834" spans="1:23" x14ac:dyDescent="0.25">
      <c r="A1834" s="7" t="s">
        <v>8876</v>
      </c>
      <c r="B1834" t="s">
        <v>21</v>
      </c>
      <c r="C1834" t="s">
        <v>8851</v>
      </c>
      <c r="D1834" t="s">
        <v>23</v>
      </c>
      <c r="E1834" t="s">
        <v>24</v>
      </c>
      <c r="F1834" s="2">
        <v>19844</v>
      </c>
      <c r="G1834" t="s">
        <v>8852</v>
      </c>
      <c r="H1834" t="s">
        <v>10898</v>
      </c>
      <c r="I1834" t="s">
        <v>26</v>
      </c>
      <c r="K1834" t="s">
        <v>2959</v>
      </c>
      <c r="L1834" t="s">
        <v>23</v>
      </c>
      <c r="M1834" t="s">
        <v>27</v>
      </c>
      <c r="N1834" t="s">
        <v>8877</v>
      </c>
      <c r="O1834" t="s">
        <v>29</v>
      </c>
      <c r="P1834" t="s">
        <v>30</v>
      </c>
      <c r="Q1834" s="1">
        <v>44472</v>
      </c>
      <c r="R1834" t="s">
        <v>31</v>
      </c>
      <c r="S1834" t="s">
        <v>32</v>
      </c>
      <c r="T1834" t="s">
        <v>8878</v>
      </c>
      <c r="U1834" s="7" t="str">
        <f t="shared" si="84"/>
        <v>PN-REC-BM-S</v>
      </c>
      <c r="V1834" s="4" t="str">
        <f t="shared" si="85"/>
        <v>1451</v>
      </c>
      <c r="W1834" s="4" t="str">
        <f t="shared" si="86"/>
        <v>05</v>
      </c>
    </row>
    <row r="1835" spans="1:23" x14ac:dyDescent="0.25">
      <c r="A1835" s="7" t="s">
        <v>8879</v>
      </c>
      <c r="B1835" t="s">
        <v>21</v>
      </c>
      <c r="C1835" t="s">
        <v>8851</v>
      </c>
      <c r="D1835" t="s">
        <v>23</v>
      </c>
      <c r="E1835" t="s">
        <v>24</v>
      </c>
      <c r="F1835" s="2">
        <v>19844</v>
      </c>
      <c r="G1835" t="s">
        <v>8852</v>
      </c>
      <c r="H1835" t="s">
        <v>10898</v>
      </c>
      <c r="I1835" t="s">
        <v>26</v>
      </c>
      <c r="K1835" t="s">
        <v>2959</v>
      </c>
      <c r="L1835" t="s">
        <v>23</v>
      </c>
      <c r="M1835" t="s">
        <v>27</v>
      </c>
      <c r="N1835" t="s">
        <v>8880</v>
      </c>
      <c r="O1835" t="s">
        <v>29</v>
      </c>
      <c r="P1835" t="s">
        <v>30</v>
      </c>
      <c r="Q1835" s="1">
        <v>44472</v>
      </c>
      <c r="R1835" t="s">
        <v>31</v>
      </c>
      <c r="S1835" t="s">
        <v>32</v>
      </c>
      <c r="T1835" t="s">
        <v>8881</v>
      </c>
      <c r="U1835" s="7" t="str">
        <f t="shared" si="84"/>
        <v>PN-REC-BM-S</v>
      </c>
      <c r="V1835" s="4" t="str">
        <f t="shared" si="85"/>
        <v>1451</v>
      </c>
      <c r="W1835" s="4" t="str">
        <f t="shared" si="86"/>
        <v>06</v>
      </c>
    </row>
    <row r="1836" spans="1:23" x14ac:dyDescent="0.25">
      <c r="A1836" t="s">
        <v>8882</v>
      </c>
      <c r="B1836" t="s">
        <v>21</v>
      </c>
      <c r="C1836" t="s">
        <v>8851</v>
      </c>
      <c r="D1836" t="s">
        <v>23</v>
      </c>
      <c r="E1836" t="s">
        <v>24</v>
      </c>
      <c r="F1836" s="2">
        <v>19844</v>
      </c>
      <c r="G1836" t="s">
        <v>8852</v>
      </c>
      <c r="H1836" t="s">
        <v>10898</v>
      </c>
      <c r="I1836" t="s">
        <v>26</v>
      </c>
      <c r="K1836" t="s">
        <v>2959</v>
      </c>
      <c r="L1836" t="s">
        <v>23</v>
      </c>
      <c r="M1836" t="s">
        <v>27</v>
      </c>
      <c r="N1836" t="s">
        <v>8883</v>
      </c>
      <c r="O1836" t="s">
        <v>29</v>
      </c>
      <c r="P1836" t="s">
        <v>30</v>
      </c>
      <c r="Q1836" s="1">
        <v>44472</v>
      </c>
      <c r="R1836" t="s">
        <v>31</v>
      </c>
      <c r="S1836" t="s">
        <v>32</v>
      </c>
      <c r="T1836" t="s">
        <v>8884</v>
      </c>
      <c r="U1836" s="7" t="str">
        <f t="shared" si="84"/>
        <v>PN-REC-BM-S</v>
      </c>
      <c r="V1836" s="4" t="str">
        <f t="shared" si="85"/>
        <v>1451</v>
      </c>
      <c r="W1836" s="4" t="str">
        <f t="shared" si="86"/>
        <v>07</v>
      </c>
    </row>
    <row r="1837" spans="1:23" x14ac:dyDescent="0.25">
      <c r="A1837" t="s">
        <v>8885</v>
      </c>
      <c r="B1837" t="s">
        <v>21</v>
      </c>
      <c r="C1837" t="s">
        <v>8851</v>
      </c>
      <c r="D1837" t="s">
        <v>23</v>
      </c>
      <c r="E1837" t="s">
        <v>24</v>
      </c>
      <c r="F1837" s="2">
        <v>19844</v>
      </c>
      <c r="G1837" t="s">
        <v>8852</v>
      </c>
      <c r="H1837" t="s">
        <v>10898</v>
      </c>
      <c r="I1837" t="s">
        <v>26</v>
      </c>
      <c r="K1837" t="s">
        <v>2959</v>
      </c>
      <c r="L1837" t="s">
        <v>23</v>
      </c>
      <c r="M1837" t="s">
        <v>27</v>
      </c>
      <c r="N1837" t="s">
        <v>8886</v>
      </c>
      <c r="O1837" t="s">
        <v>29</v>
      </c>
      <c r="P1837" t="s">
        <v>30</v>
      </c>
      <c r="Q1837" s="1">
        <v>44472</v>
      </c>
      <c r="R1837" t="s">
        <v>31</v>
      </c>
      <c r="S1837" t="s">
        <v>32</v>
      </c>
      <c r="T1837" t="s">
        <v>8887</v>
      </c>
      <c r="U1837" s="7" t="str">
        <f t="shared" si="84"/>
        <v>PN-REC-BM-S</v>
      </c>
      <c r="V1837" s="4" t="str">
        <f t="shared" si="85"/>
        <v>1451</v>
      </c>
      <c r="W1837" s="4" t="str">
        <f t="shared" si="86"/>
        <v>08</v>
      </c>
    </row>
    <row r="1838" spans="1:23" x14ac:dyDescent="0.25">
      <c r="A1838" t="s">
        <v>8888</v>
      </c>
      <c r="B1838" t="s">
        <v>21</v>
      </c>
      <c r="C1838" t="s">
        <v>8851</v>
      </c>
      <c r="D1838" t="s">
        <v>23</v>
      </c>
      <c r="E1838" t="s">
        <v>24</v>
      </c>
      <c r="F1838" s="2">
        <v>19844</v>
      </c>
      <c r="G1838" t="s">
        <v>8852</v>
      </c>
      <c r="H1838" t="s">
        <v>10898</v>
      </c>
      <c r="I1838" t="s">
        <v>26</v>
      </c>
      <c r="K1838" t="s">
        <v>2959</v>
      </c>
      <c r="L1838" t="s">
        <v>23</v>
      </c>
      <c r="M1838" t="s">
        <v>27</v>
      </c>
      <c r="N1838" t="s">
        <v>8889</v>
      </c>
      <c r="O1838" t="s">
        <v>29</v>
      </c>
      <c r="P1838" t="s">
        <v>30</v>
      </c>
      <c r="Q1838" s="1">
        <v>44472</v>
      </c>
      <c r="R1838" t="s">
        <v>31</v>
      </c>
      <c r="S1838" t="s">
        <v>32</v>
      </c>
      <c r="T1838" t="s">
        <v>8890</v>
      </c>
      <c r="U1838" s="7" t="str">
        <f t="shared" si="84"/>
        <v>PN-REC-BM-S</v>
      </c>
      <c r="V1838" s="4" t="str">
        <f t="shared" si="85"/>
        <v>1451</v>
      </c>
      <c r="W1838" s="4" t="str">
        <f t="shared" si="86"/>
        <v>09</v>
      </c>
    </row>
    <row r="1839" spans="1:23" x14ac:dyDescent="0.25">
      <c r="A1839" t="s">
        <v>8855</v>
      </c>
      <c r="B1839" t="s">
        <v>21</v>
      </c>
      <c r="C1839" t="s">
        <v>8851</v>
      </c>
      <c r="D1839" t="s">
        <v>23</v>
      </c>
      <c r="E1839" t="s">
        <v>24</v>
      </c>
      <c r="F1839" s="2">
        <v>19844</v>
      </c>
      <c r="G1839" t="s">
        <v>8852</v>
      </c>
      <c r="H1839" t="s">
        <v>10898</v>
      </c>
      <c r="I1839" t="s">
        <v>26</v>
      </c>
      <c r="K1839" t="s">
        <v>2959</v>
      </c>
      <c r="L1839" t="s">
        <v>23</v>
      </c>
      <c r="M1839" t="s">
        <v>27</v>
      </c>
      <c r="N1839" t="s">
        <v>8856</v>
      </c>
      <c r="O1839" t="s">
        <v>29</v>
      </c>
      <c r="P1839" t="s">
        <v>30</v>
      </c>
      <c r="Q1839" s="1">
        <v>44472</v>
      </c>
      <c r="R1839" t="s">
        <v>31</v>
      </c>
      <c r="S1839" t="s">
        <v>32</v>
      </c>
      <c r="T1839" t="s">
        <v>8857</v>
      </c>
      <c r="U1839" s="7" t="str">
        <f t="shared" si="84"/>
        <v>PN-REC-BM-S</v>
      </c>
      <c r="V1839" s="4" t="str">
        <f t="shared" si="85"/>
        <v>1451</v>
      </c>
      <c r="W1839" s="4" t="str">
        <f t="shared" si="86"/>
        <v>10</v>
      </c>
    </row>
    <row r="1840" spans="1:23" x14ac:dyDescent="0.25">
      <c r="A1840" t="s">
        <v>8858</v>
      </c>
      <c r="B1840" t="s">
        <v>21</v>
      </c>
      <c r="C1840" t="s">
        <v>8851</v>
      </c>
      <c r="D1840" t="s">
        <v>23</v>
      </c>
      <c r="E1840" t="s">
        <v>24</v>
      </c>
      <c r="F1840" s="2">
        <v>19844</v>
      </c>
      <c r="G1840" t="s">
        <v>8852</v>
      </c>
      <c r="H1840" t="s">
        <v>10898</v>
      </c>
      <c r="I1840" t="s">
        <v>26</v>
      </c>
      <c r="K1840" t="s">
        <v>2959</v>
      </c>
      <c r="L1840" t="s">
        <v>23</v>
      </c>
      <c r="M1840" t="s">
        <v>27</v>
      </c>
      <c r="N1840" t="s">
        <v>8859</v>
      </c>
      <c r="O1840" t="s">
        <v>29</v>
      </c>
      <c r="P1840" t="s">
        <v>30</v>
      </c>
      <c r="Q1840" s="1">
        <v>44472</v>
      </c>
      <c r="R1840" t="s">
        <v>31</v>
      </c>
      <c r="S1840" t="s">
        <v>32</v>
      </c>
      <c r="T1840" t="s">
        <v>8860</v>
      </c>
      <c r="U1840" s="7" t="str">
        <f t="shared" si="84"/>
        <v>PN-REC-BM-S</v>
      </c>
      <c r="V1840" s="4" t="str">
        <f t="shared" si="85"/>
        <v>1451</v>
      </c>
      <c r="W1840" s="4" t="str">
        <f t="shared" si="86"/>
        <v>11</v>
      </c>
    </row>
    <row r="1841" spans="1:23" x14ac:dyDescent="0.25">
      <c r="A1841" t="s">
        <v>8861</v>
      </c>
      <c r="B1841" t="s">
        <v>21</v>
      </c>
      <c r="C1841" t="s">
        <v>8851</v>
      </c>
      <c r="D1841" t="s">
        <v>23</v>
      </c>
      <c r="E1841" t="s">
        <v>24</v>
      </c>
      <c r="F1841" s="2">
        <v>19893</v>
      </c>
      <c r="G1841" t="s">
        <v>8852</v>
      </c>
      <c r="H1841" t="s">
        <v>10898</v>
      </c>
      <c r="I1841" t="s">
        <v>26</v>
      </c>
      <c r="K1841" t="s">
        <v>2959</v>
      </c>
      <c r="L1841" t="s">
        <v>23</v>
      </c>
      <c r="M1841" t="s">
        <v>27</v>
      </c>
      <c r="N1841" t="s">
        <v>8862</v>
      </c>
      <c r="O1841" t="s">
        <v>29</v>
      </c>
      <c r="P1841" t="s">
        <v>30</v>
      </c>
      <c r="Q1841" s="1">
        <v>44472</v>
      </c>
      <c r="R1841" t="s">
        <v>31</v>
      </c>
      <c r="S1841" t="s">
        <v>32</v>
      </c>
      <c r="T1841" t="s">
        <v>8863</v>
      </c>
      <c r="U1841" s="7" t="str">
        <f t="shared" si="84"/>
        <v>PN-REC-BM-S</v>
      </c>
      <c r="V1841" s="4" t="str">
        <f t="shared" si="85"/>
        <v>1451</v>
      </c>
      <c r="W1841" s="4" t="str">
        <f t="shared" si="86"/>
        <v>12</v>
      </c>
    </row>
    <row r="1842" spans="1:23" x14ac:dyDescent="0.25">
      <c r="A1842" t="s">
        <v>8864</v>
      </c>
      <c r="B1842" t="s">
        <v>21</v>
      </c>
      <c r="C1842" t="s">
        <v>8851</v>
      </c>
      <c r="D1842" t="s">
        <v>23</v>
      </c>
      <c r="E1842" t="s">
        <v>24</v>
      </c>
      <c r="F1842" s="2">
        <v>19893</v>
      </c>
      <c r="G1842" t="s">
        <v>8852</v>
      </c>
      <c r="H1842" t="s">
        <v>10898</v>
      </c>
      <c r="I1842" t="s">
        <v>26</v>
      </c>
      <c r="K1842" t="s">
        <v>2959</v>
      </c>
      <c r="L1842" t="s">
        <v>23</v>
      </c>
      <c r="M1842" t="s">
        <v>27</v>
      </c>
      <c r="N1842" t="s">
        <v>8865</v>
      </c>
      <c r="O1842" t="s">
        <v>29</v>
      </c>
      <c r="P1842" t="s">
        <v>30</v>
      </c>
      <c r="Q1842" s="1">
        <v>44472</v>
      </c>
      <c r="R1842" t="s">
        <v>31</v>
      </c>
      <c r="S1842" t="s">
        <v>32</v>
      </c>
      <c r="T1842" t="s">
        <v>8866</v>
      </c>
      <c r="U1842" s="7" t="str">
        <f t="shared" si="84"/>
        <v>PN-REC-BM-S</v>
      </c>
      <c r="V1842" s="4" t="str">
        <f t="shared" si="85"/>
        <v>1451</v>
      </c>
      <c r="W1842" s="4" t="str">
        <f t="shared" si="86"/>
        <v>13</v>
      </c>
    </row>
    <row r="1843" spans="1:23" x14ac:dyDescent="0.25">
      <c r="A1843" t="s">
        <v>8891</v>
      </c>
      <c r="B1843" t="s">
        <v>21</v>
      </c>
      <c r="C1843" t="s">
        <v>8892</v>
      </c>
      <c r="D1843" t="s">
        <v>23</v>
      </c>
      <c r="E1843" t="s">
        <v>113</v>
      </c>
      <c r="F1843" s="2" t="s">
        <v>427</v>
      </c>
      <c r="G1843" t="s">
        <v>8893</v>
      </c>
      <c r="H1843" t="s">
        <v>10901</v>
      </c>
      <c r="I1843" t="s">
        <v>26</v>
      </c>
      <c r="K1843" t="s">
        <v>2959</v>
      </c>
      <c r="L1843" t="s">
        <v>23</v>
      </c>
      <c r="M1843" t="s">
        <v>27</v>
      </c>
      <c r="N1843" t="s">
        <v>8894</v>
      </c>
      <c r="O1843" t="s">
        <v>29</v>
      </c>
      <c r="P1843" t="s">
        <v>30</v>
      </c>
      <c r="Q1843" s="1">
        <v>44472</v>
      </c>
      <c r="R1843" t="s">
        <v>31</v>
      </c>
      <c r="S1843" t="s">
        <v>32</v>
      </c>
      <c r="T1843" t="s">
        <v>8895</v>
      </c>
      <c r="U1843" s="7" t="str">
        <f t="shared" si="84"/>
        <v>PN-REC-BM-S</v>
      </c>
      <c r="V1843" s="4" t="str">
        <f t="shared" si="85"/>
        <v>1455</v>
      </c>
      <c r="W1843" s="4" t="str">
        <f t="shared" si="86"/>
        <v>01</v>
      </c>
    </row>
    <row r="1844" spans="1:23" x14ac:dyDescent="0.25">
      <c r="A1844" t="s">
        <v>8909</v>
      </c>
      <c r="B1844" t="s">
        <v>21</v>
      </c>
      <c r="C1844" t="s">
        <v>8897</v>
      </c>
      <c r="D1844" t="s">
        <v>8910</v>
      </c>
      <c r="E1844" t="s">
        <v>56</v>
      </c>
      <c r="F1844" s="2" t="s">
        <v>154</v>
      </c>
      <c r="G1844" t="s">
        <v>8893</v>
      </c>
      <c r="H1844" t="s">
        <v>10900</v>
      </c>
      <c r="I1844" t="s">
        <v>26</v>
      </c>
      <c r="K1844" t="s">
        <v>2959</v>
      </c>
      <c r="L1844" t="s">
        <v>23</v>
      </c>
      <c r="M1844" t="s">
        <v>27</v>
      </c>
      <c r="N1844" t="s">
        <v>8911</v>
      </c>
      <c r="O1844" t="s">
        <v>29</v>
      </c>
      <c r="P1844" t="s">
        <v>30</v>
      </c>
      <c r="Q1844" s="1">
        <v>44472</v>
      </c>
      <c r="R1844" t="s">
        <v>31</v>
      </c>
      <c r="S1844" t="s">
        <v>32</v>
      </c>
      <c r="T1844" t="s">
        <v>8912</v>
      </c>
      <c r="U1844" s="7" t="str">
        <f t="shared" si="84"/>
        <v>PN-REC-BM-S</v>
      </c>
      <c r="V1844" s="4" t="str">
        <f t="shared" si="85"/>
        <v>1455</v>
      </c>
      <c r="W1844" s="4" t="str">
        <f t="shared" si="86"/>
        <v>02</v>
      </c>
    </row>
    <row r="1845" spans="1:23" x14ac:dyDescent="0.25">
      <c r="A1845" t="s">
        <v>8913</v>
      </c>
      <c r="B1845" t="s">
        <v>21</v>
      </c>
      <c r="C1845" t="s">
        <v>8897</v>
      </c>
      <c r="D1845" t="s">
        <v>8910</v>
      </c>
      <c r="E1845" t="s">
        <v>56</v>
      </c>
      <c r="F1845" s="2" t="s">
        <v>154</v>
      </c>
      <c r="G1845" t="s">
        <v>8893</v>
      </c>
      <c r="H1845" t="s">
        <v>10900</v>
      </c>
      <c r="I1845" t="s">
        <v>26</v>
      </c>
      <c r="K1845" t="s">
        <v>2959</v>
      </c>
      <c r="L1845" t="s">
        <v>23</v>
      </c>
      <c r="M1845" t="s">
        <v>27</v>
      </c>
      <c r="N1845" t="s">
        <v>8914</v>
      </c>
      <c r="O1845" t="s">
        <v>29</v>
      </c>
      <c r="P1845" t="s">
        <v>30</v>
      </c>
      <c r="Q1845" s="1">
        <v>44472</v>
      </c>
      <c r="R1845" t="s">
        <v>31</v>
      </c>
      <c r="S1845" t="s">
        <v>32</v>
      </c>
      <c r="T1845" t="s">
        <v>8915</v>
      </c>
      <c r="U1845" s="7" t="str">
        <f t="shared" si="84"/>
        <v>PN-REC-BM-S</v>
      </c>
      <c r="V1845" s="4" t="str">
        <f t="shared" si="85"/>
        <v>1455</v>
      </c>
      <c r="W1845" s="4" t="str">
        <f t="shared" si="86"/>
        <v>03</v>
      </c>
    </row>
    <row r="1846" spans="1:23" x14ac:dyDescent="0.25">
      <c r="A1846" t="s">
        <v>8916</v>
      </c>
      <c r="B1846" t="s">
        <v>21</v>
      </c>
      <c r="C1846" t="s">
        <v>8897</v>
      </c>
      <c r="D1846" t="s">
        <v>8910</v>
      </c>
      <c r="E1846" t="s">
        <v>56</v>
      </c>
      <c r="F1846" s="2" t="s">
        <v>154</v>
      </c>
      <c r="G1846" s="7" t="s">
        <v>8893</v>
      </c>
      <c r="H1846" t="s">
        <v>10900</v>
      </c>
      <c r="I1846" t="s">
        <v>26</v>
      </c>
      <c r="K1846" t="s">
        <v>2959</v>
      </c>
      <c r="L1846" t="s">
        <v>23</v>
      </c>
      <c r="M1846" t="s">
        <v>27</v>
      </c>
      <c r="N1846" t="s">
        <v>8917</v>
      </c>
      <c r="O1846" t="s">
        <v>29</v>
      </c>
      <c r="P1846" t="s">
        <v>30</v>
      </c>
      <c r="Q1846" s="1">
        <v>44472</v>
      </c>
      <c r="R1846" t="s">
        <v>31</v>
      </c>
      <c r="S1846" t="s">
        <v>32</v>
      </c>
      <c r="T1846" t="s">
        <v>8918</v>
      </c>
      <c r="U1846" s="7" t="str">
        <f t="shared" si="84"/>
        <v>PN-REC-BM-S</v>
      </c>
      <c r="V1846" s="4" t="str">
        <f t="shared" si="85"/>
        <v>1455</v>
      </c>
      <c r="W1846" s="4" t="str">
        <f t="shared" si="86"/>
        <v>04</v>
      </c>
    </row>
    <row r="1847" spans="1:23" x14ac:dyDescent="0.25">
      <c r="A1847" t="s">
        <v>8919</v>
      </c>
      <c r="B1847" t="s">
        <v>21</v>
      </c>
      <c r="C1847" t="s">
        <v>8897</v>
      </c>
      <c r="D1847" t="s">
        <v>8910</v>
      </c>
      <c r="E1847" t="s">
        <v>56</v>
      </c>
      <c r="F1847" s="2" t="s">
        <v>154</v>
      </c>
      <c r="G1847" s="7" t="s">
        <v>8893</v>
      </c>
      <c r="H1847" t="s">
        <v>10900</v>
      </c>
      <c r="I1847" t="s">
        <v>26</v>
      </c>
      <c r="K1847" t="s">
        <v>2959</v>
      </c>
      <c r="L1847" t="s">
        <v>23</v>
      </c>
      <c r="M1847" t="s">
        <v>27</v>
      </c>
      <c r="N1847" t="s">
        <v>8920</v>
      </c>
      <c r="O1847" t="s">
        <v>29</v>
      </c>
      <c r="P1847" t="s">
        <v>30</v>
      </c>
      <c r="Q1847" s="1">
        <v>44472</v>
      </c>
      <c r="R1847" t="s">
        <v>31</v>
      </c>
      <c r="S1847" t="s">
        <v>32</v>
      </c>
      <c r="T1847" t="s">
        <v>8921</v>
      </c>
      <c r="U1847" s="7" t="str">
        <f t="shared" si="84"/>
        <v>PN-REC-BM-S</v>
      </c>
      <c r="V1847" s="4" t="str">
        <f t="shared" si="85"/>
        <v>1455</v>
      </c>
      <c r="W1847" s="4" t="str">
        <f t="shared" si="86"/>
        <v>05</v>
      </c>
    </row>
    <row r="1848" spans="1:23" s="7" customFormat="1" x14ac:dyDescent="0.25">
      <c r="A1848" s="7" t="s">
        <v>8922</v>
      </c>
      <c r="B1848" s="7" t="s">
        <v>21</v>
      </c>
      <c r="C1848" s="7" t="s">
        <v>8897</v>
      </c>
      <c r="D1848" s="7" t="s">
        <v>8910</v>
      </c>
      <c r="E1848" s="7" t="s">
        <v>56</v>
      </c>
      <c r="F1848" s="8" t="s">
        <v>154</v>
      </c>
      <c r="G1848" s="7" t="s">
        <v>8893</v>
      </c>
      <c r="H1848" s="7" t="s">
        <v>10900</v>
      </c>
      <c r="I1848" s="7" t="s">
        <v>26</v>
      </c>
      <c r="K1848" s="7" t="s">
        <v>2959</v>
      </c>
      <c r="L1848" s="7" t="s">
        <v>23</v>
      </c>
      <c r="M1848" s="7" t="s">
        <v>27</v>
      </c>
      <c r="N1848" s="7" t="s">
        <v>8923</v>
      </c>
      <c r="O1848" s="7" t="s">
        <v>29</v>
      </c>
      <c r="P1848" s="7" t="s">
        <v>30</v>
      </c>
      <c r="Q1848" s="1">
        <v>44472</v>
      </c>
      <c r="R1848" s="7" t="s">
        <v>31</v>
      </c>
      <c r="S1848" s="7" t="s">
        <v>32</v>
      </c>
      <c r="T1848" s="7" t="s">
        <v>8924</v>
      </c>
      <c r="U1848" s="7" t="str">
        <f t="shared" si="84"/>
        <v>PN-REC-BM-S</v>
      </c>
      <c r="V1848" s="4" t="str">
        <f t="shared" si="85"/>
        <v>1455</v>
      </c>
      <c r="W1848" s="4" t="str">
        <f t="shared" si="86"/>
        <v>06</v>
      </c>
    </row>
    <row r="1849" spans="1:23" x14ac:dyDescent="0.25">
      <c r="A1849" t="s">
        <v>8925</v>
      </c>
      <c r="B1849" t="s">
        <v>21</v>
      </c>
      <c r="C1849" t="s">
        <v>8897</v>
      </c>
      <c r="D1849" t="s">
        <v>8910</v>
      </c>
      <c r="E1849" t="s">
        <v>56</v>
      </c>
      <c r="F1849" s="2" t="s">
        <v>154</v>
      </c>
      <c r="G1849" t="s">
        <v>8893</v>
      </c>
      <c r="H1849" t="s">
        <v>10900</v>
      </c>
      <c r="I1849" t="s">
        <v>26</v>
      </c>
      <c r="K1849" t="s">
        <v>2959</v>
      </c>
      <c r="L1849" t="s">
        <v>23</v>
      </c>
      <c r="M1849" t="s">
        <v>27</v>
      </c>
      <c r="N1849" t="s">
        <v>8926</v>
      </c>
      <c r="O1849" t="s">
        <v>29</v>
      </c>
      <c r="P1849" t="s">
        <v>30</v>
      </c>
      <c r="Q1849" s="1">
        <v>44472</v>
      </c>
      <c r="R1849" t="s">
        <v>31</v>
      </c>
      <c r="S1849" t="s">
        <v>32</v>
      </c>
      <c r="T1849" t="s">
        <v>8927</v>
      </c>
      <c r="U1849" s="7" t="str">
        <f t="shared" si="84"/>
        <v>PN-REC-BM-S</v>
      </c>
      <c r="V1849" s="4" t="str">
        <f t="shared" si="85"/>
        <v>1455</v>
      </c>
      <c r="W1849" s="4" t="str">
        <f t="shared" si="86"/>
        <v>07</v>
      </c>
    </row>
    <row r="1850" spans="1:23" x14ac:dyDescent="0.25">
      <c r="A1850" t="s">
        <v>8928</v>
      </c>
      <c r="B1850" t="s">
        <v>21</v>
      </c>
      <c r="C1850" t="s">
        <v>8897</v>
      </c>
      <c r="D1850" t="s">
        <v>23</v>
      </c>
      <c r="E1850" t="s">
        <v>40</v>
      </c>
      <c r="F1850" s="2">
        <v>19844</v>
      </c>
      <c r="G1850" t="s">
        <v>8893</v>
      </c>
      <c r="H1850" t="s">
        <v>10898</v>
      </c>
      <c r="I1850" t="s">
        <v>26</v>
      </c>
      <c r="K1850" t="s">
        <v>2959</v>
      </c>
      <c r="L1850" t="s">
        <v>23</v>
      </c>
      <c r="M1850" t="s">
        <v>27</v>
      </c>
      <c r="N1850" t="s">
        <v>8929</v>
      </c>
      <c r="O1850" t="s">
        <v>29</v>
      </c>
      <c r="P1850" t="s">
        <v>30</v>
      </c>
      <c r="Q1850" s="1">
        <v>44472</v>
      </c>
      <c r="R1850" t="s">
        <v>31</v>
      </c>
      <c r="S1850" t="s">
        <v>32</v>
      </c>
      <c r="T1850" t="s">
        <v>8930</v>
      </c>
      <c r="U1850" s="7" t="str">
        <f t="shared" si="84"/>
        <v>PN-REC-BM-S</v>
      </c>
      <c r="V1850" s="4" t="str">
        <f t="shared" si="85"/>
        <v>1455</v>
      </c>
      <c r="W1850" s="4" t="str">
        <f t="shared" si="86"/>
        <v>08</v>
      </c>
    </row>
    <row r="1851" spans="1:23" x14ac:dyDescent="0.25">
      <c r="A1851" t="s">
        <v>8931</v>
      </c>
      <c r="B1851" t="s">
        <v>21</v>
      </c>
      <c r="C1851" t="s">
        <v>8897</v>
      </c>
      <c r="D1851" t="s">
        <v>23</v>
      </c>
      <c r="E1851" t="s">
        <v>40</v>
      </c>
      <c r="F1851" s="2">
        <v>19844</v>
      </c>
      <c r="G1851" t="s">
        <v>8893</v>
      </c>
      <c r="H1851" t="s">
        <v>10898</v>
      </c>
      <c r="I1851" t="s">
        <v>26</v>
      </c>
      <c r="K1851" t="s">
        <v>2959</v>
      </c>
      <c r="L1851" t="s">
        <v>23</v>
      </c>
      <c r="M1851" t="s">
        <v>27</v>
      </c>
      <c r="N1851" t="s">
        <v>8932</v>
      </c>
      <c r="O1851" t="s">
        <v>29</v>
      </c>
      <c r="P1851" t="s">
        <v>30</v>
      </c>
      <c r="Q1851" s="1">
        <v>44472</v>
      </c>
      <c r="R1851" t="s">
        <v>31</v>
      </c>
      <c r="S1851" t="s">
        <v>32</v>
      </c>
      <c r="T1851" t="s">
        <v>8933</v>
      </c>
      <c r="U1851" s="7" t="str">
        <f t="shared" si="84"/>
        <v>PN-REC-BM-S</v>
      </c>
      <c r="V1851" s="4" t="str">
        <f t="shared" si="85"/>
        <v>1455</v>
      </c>
      <c r="W1851" s="4" t="str">
        <f t="shared" si="86"/>
        <v>09</v>
      </c>
    </row>
    <row r="1852" spans="1:23" x14ac:dyDescent="0.25">
      <c r="A1852" t="s">
        <v>8896</v>
      </c>
      <c r="B1852" t="s">
        <v>21</v>
      </c>
      <c r="C1852" t="s">
        <v>8897</v>
      </c>
      <c r="D1852" t="s">
        <v>23</v>
      </c>
      <c r="E1852" t="s">
        <v>24</v>
      </c>
      <c r="F1852" s="2">
        <v>19844</v>
      </c>
      <c r="G1852" t="s">
        <v>8893</v>
      </c>
      <c r="H1852" t="s">
        <v>10898</v>
      </c>
      <c r="I1852" t="s">
        <v>26</v>
      </c>
      <c r="K1852" t="s">
        <v>2959</v>
      </c>
      <c r="L1852" t="s">
        <v>23</v>
      </c>
      <c r="M1852" t="s">
        <v>27</v>
      </c>
      <c r="N1852" t="s">
        <v>8898</v>
      </c>
      <c r="O1852" t="s">
        <v>29</v>
      </c>
      <c r="P1852" t="s">
        <v>30</v>
      </c>
      <c r="Q1852" s="1">
        <v>44472</v>
      </c>
      <c r="R1852" t="s">
        <v>31</v>
      </c>
      <c r="S1852" t="s">
        <v>32</v>
      </c>
      <c r="T1852" t="s">
        <v>8899</v>
      </c>
      <c r="U1852" s="7" t="str">
        <f t="shared" si="84"/>
        <v>PN-REC-BM-S</v>
      </c>
      <c r="V1852" s="4" t="str">
        <f t="shared" si="85"/>
        <v>1455</v>
      </c>
      <c r="W1852" s="4" t="str">
        <f t="shared" si="86"/>
        <v>10</v>
      </c>
    </row>
    <row r="1853" spans="1:23" x14ac:dyDescent="0.25">
      <c r="A1853" t="s">
        <v>8900</v>
      </c>
      <c r="B1853" t="s">
        <v>21</v>
      </c>
      <c r="C1853" t="s">
        <v>8897</v>
      </c>
      <c r="D1853" t="s">
        <v>23</v>
      </c>
      <c r="E1853" t="s">
        <v>40</v>
      </c>
      <c r="F1853" s="2">
        <v>20231</v>
      </c>
      <c r="G1853" t="s">
        <v>8893</v>
      </c>
      <c r="H1853" t="s">
        <v>10909</v>
      </c>
      <c r="I1853" t="s">
        <v>26</v>
      </c>
      <c r="K1853" t="s">
        <v>2959</v>
      </c>
      <c r="L1853" t="s">
        <v>23</v>
      </c>
      <c r="M1853" t="s">
        <v>27</v>
      </c>
      <c r="N1853" t="s">
        <v>8901</v>
      </c>
      <c r="O1853" t="s">
        <v>29</v>
      </c>
      <c r="P1853" t="s">
        <v>30</v>
      </c>
      <c r="Q1853" s="1">
        <v>44472</v>
      </c>
      <c r="R1853" t="s">
        <v>31</v>
      </c>
      <c r="S1853" t="s">
        <v>32</v>
      </c>
      <c r="T1853" t="s">
        <v>8902</v>
      </c>
      <c r="U1853" s="7" t="str">
        <f t="shared" si="84"/>
        <v>PN-REC-BM-S</v>
      </c>
      <c r="V1853" s="4" t="str">
        <f t="shared" si="85"/>
        <v>1455</v>
      </c>
      <c r="W1853" s="4" t="str">
        <f t="shared" si="86"/>
        <v>11</v>
      </c>
    </row>
    <row r="1854" spans="1:23" x14ac:dyDescent="0.25">
      <c r="A1854" t="s">
        <v>8906</v>
      </c>
      <c r="B1854" t="s">
        <v>21</v>
      </c>
      <c r="C1854" t="s">
        <v>8897</v>
      </c>
      <c r="D1854" t="s">
        <v>23</v>
      </c>
      <c r="E1854" t="s">
        <v>40</v>
      </c>
      <c r="F1854" s="2">
        <v>20231</v>
      </c>
      <c r="G1854" t="s">
        <v>8893</v>
      </c>
      <c r="H1854" t="s">
        <v>10909</v>
      </c>
      <c r="I1854" t="s">
        <v>26</v>
      </c>
      <c r="K1854" t="s">
        <v>2959</v>
      </c>
      <c r="L1854" t="s">
        <v>23</v>
      </c>
      <c r="M1854" t="s">
        <v>27</v>
      </c>
      <c r="N1854" t="s">
        <v>8907</v>
      </c>
      <c r="O1854" t="s">
        <v>29</v>
      </c>
      <c r="P1854" t="s">
        <v>30</v>
      </c>
      <c r="Q1854" s="1">
        <v>44472</v>
      </c>
      <c r="R1854" t="s">
        <v>31</v>
      </c>
      <c r="S1854" t="s">
        <v>32</v>
      </c>
      <c r="T1854" t="s">
        <v>8908</v>
      </c>
      <c r="U1854" s="7" t="str">
        <f t="shared" si="84"/>
        <v>PN-REC-BM-S</v>
      </c>
      <c r="V1854" s="4" t="str">
        <f t="shared" si="85"/>
        <v>1455</v>
      </c>
      <c r="W1854" s="4" t="str">
        <f t="shared" si="86"/>
        <v>12</v>
      </c>
    </row>
    <row r="1855" spans="1:23" x14ac:dyDescent="0.25">
      <c r="A1855" t="s">
        <v>8903</v>
      </c>
      <c r="B1855" t="s">
        <v>21</v>
      </c>
      <c r="C1855" t="s">
        <v>8897</v>
      </c>
      <c r="D1855" t="s">
        <v>23</v>
      </c>
      <c r="E1855" t="s">
        <v>40</v>
      </c>
      <c r="F1855" s="2">
        <v>20231</v>
      </c>
      <c r="G1855" t="s">
        <v>8893</v>
      </c>
      <c r="H1855" t="s">
        <v>10909</v>
      </c>
      <c r="I1855" t="s">
        <v>26</v>
      </c>
      <c r="K1855" t="s">
        <v>2959</v>
      </c>
      <c r="L1855" t="s">
        <v>23</v>
      </c>
      <c r="M1855" t="s">
        <v>27</v>
      </c>
      <c r="N1855" t="s">
        <v>8904</v>
      </c>
      <c r="O1855" t="s">
        <v>29</v>
      </c>
      <c r="P1855" t="s">
        <v>30</v>
      </c>
      <c r="Q1855" s="1">
        <v>44472</v>
      </c>
      <c r="R1855" t="s">
        <v>31</v>
      </c>
      <c r="S1855" t="s">
        <v>32</v>
      </c>
      <c r="T1855" t="s">
        <v>8905</v>
      </c>
      <c r="U1855" s="7" t="str">
        <f t="shared" si="84"/>
        <v>PN-REC-BM-S</v>
      </c>
      <c r="V1855" s="4" t="str">
        <f t="shared" si="85"/>
        <v>1455</v>
      </c>
      <c r="W1855" s="4" t="str">
        <f t="shared" si="86"/>
        <v>13</v>
      </c>
    </row>
    <row r="1856" spans="1:23" x14ac:dyDescent="0.25">
      <c r="A1856" t="s">
        <v>8934</v>
      </c>
      <c r="B1856" t="s">
        <v>21</v>
      </c>
      <c r="C1856" t="s">
        <v>8935</v>
      </c>
      <c r="D1856" t="s">
        <v>23</v>
      </c>
      <c r="E1856" t="s">
        <v>1487</v>
      </c>
      <c r="F1856" s="2" t="s">
        <v>189</v>
      </c>
      <c r="G1856" t="s">
        <v>8936</v>
      </c>
      <c r="H1856" t="s">
        <v>10909</v>
      </c>
      <c r="I1856" t="s">
        <v>26</v>
      </c>
      <c r="K1856" t="s">
        <v>2959</v>
      </c>
      <c r="L1856" t="s">
        <v>23</v>
      </c>
      <c r="M1856" t="s">
        <v>27</v>
      </c>
      <c r="N1856" t="s">
        <v>8937</v>
      </c>
      <c r="O1856" t="s">
        <v>29</v>
      </c>
      <c r="P1856" t="s">
        <v>30</v>
      </c>
      <c r="Q1856" s="1">
        <v>44472</v>
      </c>
      <c r="R1856" t="s">
        <v>31</v>
      </c>
      <c r="S1856" t="s">
        <v>32</v>
      </c>
      <c r="T1856" t="s">
        <v>8938</v>
      </c>
      <c r="U1856" s="7" t="str">
        <f t="shared" si="84"/>
        <v>PN-REC-BM-S</v>
      </c>
      <c r="V1856" s="4" t="str">
        <f t="shared" si="85"/>
        <v>1457</v>
      </c>
      <c r="W1856" s="4" t="str">
        <f t="shared" si="86"/>
        <v>01</v>
      </c>
    </row>
    <row r="1857" spans="1:23" x14ac:dyDescent="0.25">
      <c r="A1857" t="s">
        <v>8939</v>
      </c>
      <c r="B1857" t="s">
        <v>21</v>
      </c>
      <c r="C1857" t="s">
        <v>8940</v>
      </c>
      <c r="D1857" t="s">
        <v>23</v>
      </c>
      <c r="E1857" t="s">
        <v>24</v>
      </c>
      <c r="F1857" s="2">
        <v>13629</v>
      </c>
      <c r="G1857" t="s">
        <v>8941</v>
      </c>
      <c r="H1857" t="s">
        <v>10910</v>
      </c>
      <c r="I1857" t="s">
        <v>26</v>
      </c>
      <c r="K1857" t="s">
        <v>2959</v>
      </c>
      <c r="L1857" t="s">
        <v>23</v>
      </c>
      <c r="M1857" t="s">
        <v>27</v>
      </c>
      <c r="N1857" t="s">
        <v>8942</v>
      </c>
      <c r="O1857" t="s">
        <v>29</v>
      </c>
      <c r="P1857" t="s">
        <v>30</v>
      </c>
      <c r="Q1857" s="1">
        <v>44472</v>
      </c>
      <c r="R1857" t="s">
        <v>31</v>
      </c>
      <c r="S1857" t="s">
        <v>32</v>
      </c>
      <c r="T1857" t="s">
        <v>8943</v>
      </c>
      <c r="U1857" s="7" t="str">
        <f t="shared" si="84"/>
        <v>PN-REC-BM-S</v>
      </c>
      <c r="V1857" s="4" t="str">
        <f t="shared" si="85"/>
        <v>1458</v>
      </c>
      <c r="W1857" s="4" t="str">
        <f t="shared" si="86"/>
        <v>01</v>
      </c>
    </row>
    <row r="1858" spans="1:23" x14ac:dyDescent="0.25">
      <c r="A1858" t="s">
        <v>8944</v>
      </c>
      <c r="B1858" t="s">
        <v>21</v>
      </c>
      <c r="C1858" t="s">
        <v>8940</v>
      </c>
      <c r="D1858" t="s">
        <v>23</v>
      </c>
      <c r="E1858" t="s">
        <v>8945</v>
      </c>
      <c r="F1858" s="2">
        <v>19191</v>
      </c>
      <c r="G1858" t="s">
        <v>8941</v>
      </c>
      <c r="H1858" t="s">
        <v>10897</v>
      </c>
      <c r="I1858" t="s">
        <v>26</v>
      </c>
      <c r="K1858" t="s">
        <v>2959</v>
      </c>
      <c r="L1858" t="s">
        <v>23</v>
      </c>
      <c r="M1858" t="s">
        <v>27</v>
      </c>
      <c r="N1858" t="s">
        <v>8946</v>
      </c>
      <c r="O1858" t="s">
        <v>29</v>
      </c>
      <c r="P1858" t="s">
        <v>30</v>
      </c>
      <c r="Q1858" s="1">
        <v>44472</v>
      </c>
      <c r="R1858" t="s">
        <v>31</v>
      </c>
      <c r="S1858" t="s">
        <v>32</v>
      </c>
      <c r="T1858" t="s">
        <v>8947</v>
      </c>
      <c r="U1858" s="7" t="str">
        <f t="shared" ref="U1858:U1921" si="87">LEFT(A1858,FIND("~",SUBSTITUTE(A1858,"-","~",4))-1)</f>
        <v>PN-REC-BM-S</v>
      </c>
      <c r="V1858" s="4" t="str">
        <f t="shared" ref="V1858:V1921" si="88">MID(A1858,FIND("~",SUBSTITUTE(A1858,"-","~",4))+1,FIND("~",SUBSTITUTE(A1858,"-","~",5))-FIND("~",SUBSTITUTE(A1858,"-","~",4))-1)</f>
        <v>1458</v>
      </c>
      <c r="W1858" s="4" t="str">
        <f t="shared" ref="W1858:W1921" si="89">MID(A1858,FIND("~",SUBSTITUTE(A1858,"-","~",5))+1,LEN(A1858))</f>
        <v>02</v>
      </c>
    </row>
    <row r="1859" spans="1:23" x14ac:dyDescent="0.25">
      <c r="A1859" t="s">
        <v>8948</v>
      </c>
      <c r="B1859" t="s">
        <v>21</v>
      </c>
      <c r="C1859" t="s">
        <v>8940</v>
      </c>
      <c r="D1859" t="s">
        <v>23</v>
      </c>
      <c r="E1859" t="s">
        <v>24</v>
      </c>
      <c r="F1859" s="2" t="s">
        <v>147</v>
      </c>
      <c r="G1859" t="s">
        <v>8941</v>
      </c>
      <c r="H1859" t="s">
        <v>10902</v>
      </c>
      <c r="I1859" t="s">
        <v>26</v>
      </c>
      <c r="K1859" t="s">
        <v>2959</v>
      </c>
      <c r="L1859" t="s">
        <v>23</v>
      </c>
      <c r="M1859" t="s">
        <v>27</v>
      </c>
      <c r="N1859" t="s">
        <v>8949</v>
      </c>
      <c r="O1859" t="s">
        <v>29</v>
      </c>
      <c r="P1859" t="s">
        <v>30</v>
      </c>
      <c r="Q1859" s="1">
        <v>44472</v>
      </c>
      <c r="R1859" t="s">
        <v>31</v>
      </c>
      <c r="S1859" t="s">
        <v>32</v>
      </c>
      <c r="T1859" t="s">
        <v>8950</v>
      </c>
      <c r="U1859" s="7" t="str">
        <f t="shared" si="87"/>
        <v>PN-REC-BM-S</v>
      </c>
      <c r="V1859" s="4" t="str">
        <f t="shared" si="88"/>
        <v>1458</v>
      </c>
      <c r="W1859" s="4" t="str">
        <f t="shared" si="89"/>
        <v>03</v>
      </c>
    </row>
    <row r="1860" spans="1:23" x14ac:dyDescent="0.25">
      <c r="A1860" t="s">
        <v>8973</v>
      </c>
      <c r="B1860" t="s">
        <v>21</v>
      </c>
      <c r="C1860" t="s">
        <v>8974</v>
      </c>
      <c r="D1860" t="s">
        <v>23</v>
      </c>
      <c r="E1860" t="s">
        <v>1866</v>
      </c>
      <c r="F1860" s="2">
        <v>14030</v>
      </c>
      <c r="G1860" t="s">
        <v>8975</v>
      </c>
      <c r="H1860" t="s">
        <v>10900</v>
      </c>
      <c r="I1860" t="s">
        <v>26</v>
      </c>
      <c r="K1860" t="s">
        <v>2959</v>
      </c>
      <c r="L1860" t="s">
        <v>23</v>
      </c>
      <c r="M1860" t="s">
        <v>27</v>
      </c>
      <c r="N1860" t="s">
        <v>8976</v>
      </c>
      <c r="O1860" t="s">
        <v>29</v>
      </c>
      <c r="P1860" t="s">
        <v>30</v>
      </c>
      <c r="Q1860" s="1">
        <v>44478</v>
      </c>
      <c r="R1860" t="s">
        <v>31</v>
      </c>
      <c r="S1860" t="s">
        <v>32</v>
      </c>
      <c r="T1860" t="s">
        <v>8977</v>
      </c>
      <c r="U1860" s="7" t="str">
        <f t="shared" si="87"/>
        <v>PN-REC-BM-S</v>
      </c>
      <c r="V1860" s="4" t="str">
        <f t="shared" si="88"/>
        <v>1460</v>
      </c>
      <c r="W1860" s="4" t="str">
        <f t="shared" si="89"/>
        <v>01</v>
      </c>
    </row>
    <row r="1861" spans="1:23" x14ac:dyDescent="0.25">
      <c r="A1861" t="s">
        <v>8978</v>
      </c>
      <c r="B1861" t="s">
        <v>21</v>
      </c>
      <c r="C1861" t="s">
        <v>8979</v>
      </c>
      <c r="D1861" t="s">
        <v>23</v>
      </c>
      <c r="E1861" t="s">
        <v>24</v>
      </c>
      <c r="F1861" s="2" t="s">
        <v>292</v>
      </c>
      <c r="G1861" t="s">
        <v>8980</v>
      </c>
      <c r="H1861" t="s">
        <v>10901</v>
      </c>
      <c r="I1861" t="s">
        <v>26</v>
      </c>
      <c r="K1861" t="s">
        <v>2959</v>
      </c>
      <c r="L1861" t="s">
        <v>23</v>
      </c>
      <c r="M1861" t="s">
        <v>27</v>
      </c>
      <c r="N1861" t="s">
        <v>8981</v>
      </c>
      <c r="O1861" t="s">
        <v>29</v>
      </c>
      <c r="P1861" t="s">
        <v>30</v>
      </c>
      <c r="Q1861" s="1">
        <v>44478</v>
      </c>
      <c r="R1861" t="s">
        <v>31</v>
      </c>
      <c r="S1861" t="s">
        <v>32</v>
      </c>
      <c r="T1861" t="s">
        <v>8982</v>
      </c>
      <c r="U1861" s="7" t="str">
        <f t="shared" si="87"/>
        <v>PN-REC-BM-S</v>
      </c>
      <c r="V1861" s="4" t="str">
        <f t="shared" si="88"/>
        <v>1464</v>
      </c>
      <c r="W1861" s="4" t="str">
        <f t="shared" si="89"/>
        <v>01</v>
      </c>
    </row>
    <row r="1862" spans="1:23" x14ac:dyDescent="0.25">
      <c r="A1862" t="s">
        <v>9014</v>
      </c>
      <c r="B1862" t="s">
        <v>21</v>
      </c>
      <c r="C1862" t="s">
        <v>9015</v>
      </c>
      <c r="D1862" t="s">
        <v>23</v>
      </c>
      <c r="E1862" t="s">
        <v>8175</v>
      </c>
      <c r="F1862" s="2" t="s">
        <v>244</v>
      </c>
      <c r="G1862" t="s">
        <v>8980</v>
      </c>
      <c r="H1862" t="s">
        <v>10910</v>
      </c>
      <c r="I1862" t="s">
        <v>26</v>
      </c>
      <c r="K1862" t="s">
        <v>2959</v>
      </c>
      <c r="L1862" t="s">
        <v>23</v>
      </c>
      <c r="M1862" t="s">
        <v>27</v>
      </c>
      <c r="N1862" t="s">
        <v>9016</v>
      </c>
      <c r="O1862" t="s">
        <v>29</v>
      </c>
      <c r="P1862" t="s">
        <v>30</v>
      </c>
      <c r="Q1862" s="1">
        <v>44478</v>
      </c>
      <c r="R1862" t="s">
        <v>31</v>
      </c>
      <c r="S1862" t="s">
        <v>32</v>
      </c>
      <c r="T1862" t="s">
        <v>9017</v>
      </c>
      <c r="U1862" s="7" t="str">
        <f t="shared" si="87"/>
        <v>PN-REC-BM-S</v>
      </c>
      <c r="V1862" s="4" t="str">
        <f t="shared" si="88"/>
        <v>1464</v>
      </c>
      <c r="W1862" s="4" t="str">
        <f t="shared" si="89"/>
        <v>02</v>
      </c>
    </row>
    <row r="1863" spans="1:23" x14ac:dyDescent="0.25">
      <c r="A1863" t="s">
        <v>9048</v>
      </c>
      <c r="B1863" t="s">
        <v>21</v>
      </c>
      <c r="C1863" t="s">
        <v>8979</v>
      </c>
      <c r="D1863" t="s">
        <v>23</v>
      </c>
      <c r="E1863" t="s">
        <v>8352</v>
      </c>
      <c r="F1863" s="2" t="s">
        <v>199</v>
      </c>
      <c r="G1863" t="s">
        <v>8980</v>
      </c>
      <c r="H1863" t="s">
        <v>10901</v>
      </c>
      <c r="I1863" t="s">
        <v>26</v>
      </c>
      <c r="K1863" t="s">
        <v>2959</v>
      </c>
      <c r="L1863" t="s">
        <v>23</v>
      </c>
      <c r="M1863" t="s">
        <v>27</v>
      </c>
      <c r="N1863" t="s">
        <v>9049</v>
      </c>
      <c r="O1863" t="s">
        <v>29</v>
      </c>
      <c r="P1863" t="s">
        <v>30</v>
      </c>
      <c r="Q1863" s="1">
        <v>44478</v>
      </c>
      <c r="R1863" t="s">
        <v>31</v>
      </c>
      <c r="S1863" t="s">
        <v>32</v>
      </c>
      <c r="T1863" t="s">
        <v>9050</v>
      </c>
      <c r="U1863" s="7" t="str">
        <f t="shared" si="87"/>
        <v>PN-REC-BM-S</v>
      </c>
      <c r="V1863" s="4" t="str">
        <f t="shared" si="88"/>
        <v>1464</v>
      </c>
      <c r="W1863" s="4" t="str">
        <f t="shared" si="89"/>
        <v>03</v>
      </c>
    </row>
    <row r="1864" spans="1:23" x14ac:dyDescent="0.25">
      <c r="A1864" t="s">
        <v>9057</v>
      </c>
      <c r="B1864" t="s">
        <v>21</v>
      </c>
      <c r="C1864" t="s">
        <v>8984</v>
      </c>
      <c r="D1864" t="s">
        <v>23</v>
      </c>
      <c r="E1864" t="s">
        <v>1982</v>
      </c>
      <c r="F1864" s="2" t="s">
        <v>1428</v>
      </c>
      <c r="G1864" t="s">
        <v>8980</v>
      </c>
      <c r="H1864" t="s">
        <v>10898</v>
      </c>
      <c r="I1864" t="s">
        <v>26</v>
      </c>
      <c r="K1864" t="s">
        <v>2959</v>
      </c>
      <c r="L1864" t="s">
        <v>23</v>
      </c>
      <c r="M1864" t="s">
        <v>27</v>
      </c>
      <c r="N1864" t="s">
        <v>9058</v>
      </c>
      <c r="O1864" t="s">
        <v>29</v>
      </c>
      <c r="P1864" t="s">
        <v>30</v>
      </c>
      <c r="Q1864" s="1">
        <v>44478</v>
      </c>
      <c r="R1864" t="s">
        <v>31</v>
      </c>
      <c r="S1864" t="s">
        <v>32</v>
      </c>
      <c r="T1864" t="s">
        <v>9059</v>
      </c>
      <c r="U1864" s="7" t="str">
        <f t="shared" si="87"/>
        <v>PN-REC-BM-S</v>
      </c>
      <c r="V1864" s="4" t="str">
        <f t="shared" si="88"/>
        <v>1464</v>
      </c>
      <c r="W1864" s="4" t="str">
        <f t="shared" si="89"/>
        <v>04</v>
      </c>
    </row>
    <row r="1865" spans="1:23" x14ac:dyDescent="0.25">
      <c r="A1865" t="s">
        <v>9060</v>
      </c>
      <c r="B1865" t="s">
        <v>21</v>
      </c>
      <c r="C1865" t="s">
        <v>8984</v>
      </c>
      <c r="D1865" t="s">
        <v>23</v>
      </c>
      <c r="E1865" t="s">
        <v>1982</v>
      </c>
      <c r="F1865" s="2" t="s">
        <v>1428</v>
      </c>
      <c r="G1865" t="s">
        <v>8980</v>
      </c>
      <c r="H1865" t="s">
        <v>10898</v>
      </c>
      <c r="I1865" t="s">
        <v>26</v>
      </c>
      <c r="K1865" t="s">
        <v>2959</v>
      </c>
      <c r="L1865" t="s">
        <v>23</v>
      </c>
      <c r="M1865" t="s">
        <v>27</v>
      </c>
      <c r="N1865" t="s">
        <v>9061</v>
      </c>
      <c r="O1865" t="s">
        <v>29</v>
      </c>
      <c r="P1865" t="s">
        <v>30</v>
      </c>
      <c r="Q1865" s="1">
        <v>44478</v>
      </c>
      <c r="R1865" t="s">
        <v>31</v>
      </c>
      <c r="S1865" t="s">
        <v>32</v>
      </c>
      <c r="T1865" t="s">
        <v>9062</v>
      </c>
      <c r="U1865" s="7" t="str">
        <f t="shared" si="87"/>
        <v>PN-REC-BM-S</v>
      </c>
      <c r="V1865" s="4" t="str">
        <f t="shared" si="88"/>
        <v>1464</v>
      </c>
      <c r="W1865" s="4" t="str">
        <f t="shared" si="89"/>
        <v>05</v>
      </c>
    </row>
    <row r="1866" spans="1:23" s="7" customFormat="1" x14ac:dyDescent="0.25">
      <c r="A1866" s="7" t="s">
        <v>9063</v>
      </c>
      <c r="B1866" s="7" t="s">
        <v>21</v>
      </c>
      <c r="C1866" s="7" t="s">
        <v>8984</v>
      </c>
      <c r="D1866" s="7" t="s">
        <v>23</v>
      </c>
      <c r="E1866" s="7" t="s">
        <v>1982</v>
      </c>
      <c r="F1866" s="8" t="s">
        <v>1428</v>
      </c>
      <c r="G1866" s="7" t="s">
        <v>8980</v>
      </c>
      <c r="H1866" s="7" t="s">
        <v>10898</v>
      </c>
      <c r="I1866" s="7" t="s">
        <v>26</v>
      </c>
      <c r="K1866" s="7" t="s">
        <v>2959</v>
      </c>
      <c r="L1866" s="7" t="s">
        <v>23</v>
      </c>
      <c r="M1866" s="7" t="s">
        <v>27</v>
      </c>
      <c r="N1866" s="7" t="s">
        <v>9064</v>
      </c>
      <c r="O1866" s="7" t="s">
        <v>29</v>
      </c>
      <c r="P1866" s="7" t="s">
        <v>30</v>
      </c>
      <c r="Q1866" s="1">
        <v>44478</v>
      </c>
      <c r="R1866" s="7" t="s">
        <v>31</v>
      </c>
      <c r="S1866" s="7" t="s">
        <v>32</v>
      </c>
      <c r="T1866" s="7" t="s">
        <v>9065</v>
      </c>
      <c r="U1866" s="7" t="str">
        <f t="shared" si="87"/>
        <v>PN-REC-BM-S</v>
      </c>
      <c r="V1866" s="4" t="str">
        <f t="shared" si="88"/>
        <v>1464</v>
      </c>
      <c r="W1866" s="4" t="str">
        <f t="shared" si="89"/>
        <v>06</v>
      </c>
    </row>
    <row r="1867" spans="1:23" s="7" customFormat="1" x14ac:dyDescent="0.25">
      <c r="A1867" s="7" t="s">
        <v>9066</v>
      </c>
      <c r="B1867" s="7" t="s">
        <v>21</v>
      </c>
      <c r="C1867" s="7" t="s">
        <v>8984</v>
      </c>
      <c r="D1867" s="7" t="s">
        <v>23</v>
      </c>
      <c r="E1867" s="7" t="s">
        <v>1982</v>
      </c>
      <c r="F1867" s="8" t="s">
        <v>1428</v>
      </c>
      <c r="G1867" s="7" t="s">
        <v>8980</v>
      </c>
      <c r="H1867" s="7" t="s">
        <v>10898</v>
      </c>
      <c r="I1867" s="7" t="s">
        <v>26</v>
      </c>
      <c r="K1867" s="7" t="s">
        <v>2959</v>
      </c>
      <c r="L1867" s="7" t="s">
        <v>23</v>
      </c>
      <c r="M1867" s="7" t="s">
        <v>27</v>
      </c>
      <c r="N1867" s="7" t="s">
        <v>9067</v>
      </c>
      <c r="O1867" s="7" t="s">
        <v>29</v>
      </c>
      <c r="P1867" s="7" t="s">
        <v>30</v>
      </c>
      <c r="Q1867" s="1">
        <v>44478</v>
      </c>
      <c r="R1867" s="7" t="s">
        <v>31</v>
      </c>
      <c r="S1867" s="7" t="s">
        <v>32</v>
      </c>
      <c r="T1867" s="7" t="s">
        <v>9068</v>
      </c>
      <c r="U1867" s="7" t="str">
        <f t="shared" si="87"/>
        <v>PN-REC-BM-S</v>
      </c>
      <c r="V1867" s="4" t="str">
        <f t="shared" si="88"/>
        <v>1464</v>
      </c>
      <c r="W1867" s="4" t="str">
        <f t="shared" si="89"/>
        <v>07</v>
      </c>
    </row>
    <row r="1868" spans="1:23" s="7" customFormat="1" x14ac:dyDescent="0.25">
      <c r="A1868" s="7" t="s">
        <v>9069</v>
      </c>
      <c r="B1868" s="7" t="s">
        <v>21</v>
      </c>
      <c r="C1868" s="7" t="s">
        <v>8984</v>
      </c>
      <c r="D1868" s="7" t="s">
        <v>23</v>
      </c>
      <c r="E1868" s="7" t="s">
        <v>1982</v>
      </c>
      <c r="F1868" s="8" t="s">
        <v>1428</v>
      </c>
      <c r="G1868" s="7" t="s">
        <v>8980</v>
      </c>
      <c r="H1868" s="7" t="s">
        <v>10898</v>
      </c>
      <c r="I1868" s="7" t="s">
        <v>26</v>
      </c>
      <c r="K1868" s="7" t="s">
        <v>2959</v>
      </c>
      <c r="L1868" s="7" t="s">
        <v>23</v>
      </c>
      <c r="M1868" s="7" t="s">
        <v>27</v>
      </c>
      <c r="N1868" s="7" t="s">
        <v>9070</v>
      </c>
      <c r="O1868" s="7" t="s">
        <v>29</v>
      </c>
      <c r="P1868" s="7" t="s">
        <v>30</v>
      </c>
      <c r="Q1868" s="1">
        <v>44478</v>
      </c>
      <c r="R1868" s="7" t="s">
        <v>31</v>
      </c>
      <c r="S1868" s="7" t="s">
        <v>32</v>
      </c>
      <c r="T1868" s="7" t="s">
        <v>9071</v>
      </c>
      <c r="U1868" s="7" t="str">
        <f t="shared" si="87"/>
        <v>PN-REC-BM-S</v>
      </c>
      <c r="V1868" s="4" t="str">
        <f t="shared" si="88"/>
        <v>1464</v>
      </c>
      <c r="W1868" s="4" t="str">
        <f t="shared" si="89"/>
        <v>08</v>
      </c>
    </row>
    <row r="1869" spans="1:23" s="7" customFormat="1" x14ac:dyDescent="0.25">
      <c r="A1869" s="7" t="s">
        <v>9072</v>
      </c>
      <c r="B1869" s="7" t="s">
        <v>21</v>
      </c>
      <c r="C1869" s="7" t="s">
        <v>8984</v>
      </c>
      <c r="D1869" s="7" t="s">
        <v>23</v>
      </c>
      <c r="E1869" s="7" t="s">
        <v>1982</v>
      </c>
      <c r="F1869" s="8" t="s">
        <v>1428</v>
      </c>
      <c r="G1869" s="7" t="s">
        <v>8980</v>
      </c>
      <c r="H1869" s="7" t="s">
        <v>10898</v>
      </c>
      <c r="I1869" s="7" t="s">
        <v>26</v>
      </c>
      <c r="K1869" s="7" t="s">
        <v>2959</v>
      </c>
      <c r="L1869" s="7" t="s">
        <v>23</v>
      </c>
      <c r="M1869" s="7" t="s">
        <v>27</v>
      </c>
      <c r="N1869" s="7" t="s">
        <v>9073</v>
      </c>
      <c r="O1869" s="7" t="s">
        <v>29</v>
      </c>
      <c r="P1869" s="7" t="s">
        <v>30</v>
      </c>
      <c r="Q1869" s="1">
        <v>44478</v>
      </c>
      <c r="R1869" s="7" t="s">
        <v>31</v>
      </c>
      <c r="S1869" s="7" t="s">
        <v>32</v>
      </c>
      <c r="T1869" s="7" t="s">
        <v>9074</v>
      </c>
      <c r="U1869" s="7" t="str">
        <f t="shared" si="87"/>
        <v>PN-REC-BM-S</v>
      </c>
      <c r="V1869" s="4" t="str">
        <f t="shared" si="88"/>
        <v>1464</v>
      </c>
      <c r="W1869" s="4" t="str">
        <f t="shared" si="89"/>
        <v>09</v>
      </c>
    </row>
    <row r="1870" spans="1:23" s="7" customFormat="1" x14ac:dyDescent="0.25">
      <c r="A1870" s="7" t="s">
        <v>8983</v>
      </c>
      <c r="B1870" s="7" t="s">
        <v>21</v>
      </c>
      <c r="C1870" s="7" t="s">
        <v>8984</v>
      </c>
      <c r="D1870" s="7" t="s">
        <v>23</v>
      </c>
      <c r="E1870" s="7" t="s">
        <v>1982</v>
      </c>
      <c r="F1870" s="8" t="s">
        <v>1428</v>
      </c>
      <c r="G1870" s="7" t="s">
        <v>8980</v>
      </c>
      <c r="H1870" s="7" t="s">
        <v>10898</v>
      </c>
      <c r="I1870" s="7" t="s">
        <v>26</v>
      </c>
      <c r="K1870" s="7" t="s">
        <v>2959</v>
      </c>
      <c r="L1870" s="7" t="s">
        <v>23</v>
      </c>
      <c r="M1870" s="7" t="s">
        <v>27</v>
      </c>
      <c r="N1870" s="7" t="s">
        <v>8985</v>
      </c>
      <c r="O1870" s="7" t="s">
        <v>29</v>
      </c>
      <c r="P1870" s="7" t="s">
        <v>30</v>
      </c>
      <c r="Q1870" s="1">
        <v>44478</v>
      </c>
      <c r="R1870" s="7" t="s">
        <v>31</v>
      </c>
      <c r="S1870" s="7" t="s">
        <v>32</v>
      </c>
      <c r="T1870" s="7" t="s">
        <v>8986</v>
      </c>
      <c r="U1870" s="7" t="str">
        <f t="shared" si="87"/>
        <v>PN-REC-BM-S</v>
      </c>
      <c r="V1870" s="4" t="str">
        <f t="shared" si="88"/>
        <v>1464</v>
      </c>
      <c r="W1870" s="4" t="str">
        <f t="shared" si="89"/>
        <v>10</v>
      </c>
    </row>
    <row r="1871" spans="1:23" s="7" customFormat="1" x14ac:dyDescent="0.25">
      <c r="A1871" s="7" t="s">
        <v>8987</v>
      </c>
      <c r="B1871" s="7" t="s">
        <v>21</v>
      </c>
      <c r="C1871" s="7" t="s">
        <v>8984</v>
      </c>
      <c r="D1871" s="7" t="s">
        <v>23</v>
      </c>
      <c r="E1871" s="7" t="s">
        <v>1982</v>
      </c>
      <c r="F1871" s="8" t="s">
        <v>1428</v>
      </c>
      <c r="G1871" s="7" t="s">
        <v>8980</v>
      </c>
      <c r="H1871" s="7" t="s">
        <v>10898</v>
      </c>
      <c r="I1871" s="7" t="s">
        <v>26</v>
      </c>
      <c r="K1871" s="7" t="s">
        <v>2959</v>
      </c>
      <c r="L1871" s="7" t="s">
        <v>23</v>
      </c>
      <c r="M1871" s="7" t="s">
        <v>27</v>
      </c>
      <c r="N1871" s="7" t="s">
        <v>8988</v>
      </c>
      <c r="O1871" s="7" t="s">
        <v>29</v>
      </c>
      <c r="P1871" s="7" t="s">
        <v>30</v>
      </c>
      <c r="Q1871" s="1">
        <v>44478</v>
      </c>
      <c r="R1871" s="7" t="s">
        <v>31</v>
      </c>
      <c r="S1871" s="7" t="s">
        <v>32</v>
      </c>
      <c r="T1871" s="7" t="s">
        <v>8989</v>
      </c>
      <c r="U1871" s="7" t="str">
        <f t="shared" si="87"/>
        <v>PN-REC-BM-S</v>
      </c>
      <c r="V1871" s="4" t="str">
        <f t="shared" si="88"/>
        <v>1464</v>
      </c>
      <c r="W1871" s="4" t="str">
        <f t="shared" si="89"/>
        <v>11</v>
      </c>
    </row>
    <row r="1872" spans="1:23" x14ac:dyDescent="0.25">
      <c r="A1872" s="7" t="s">
        <v>8990</v>
      </c>
      <c r="B1872" t="s">
        <v>21</v>
      </c>
      <c r="C1872" t="s">
        <v>8984</v>
      </c>
      <c r="D1872" t="s">
        <v>23</v>
      </c>
      <c r="E1872" t="s">
        <v>1982</v>
      </c>
      <c r="F1872" s="2" t="s">
        <v>1428</v>
      </c>
      <c r="G1872" t="s">
        <v>8980</v>
      </c>
      <c r="H1872" t="s">
        <v>10898</v>
      </c>
      <c r="I1872" t="s">
        <v>26</v>
      </c>
      <c r="K1872" t="s">
        <v>2959</v>
      </c>
      <c r="L1872" t="s">
        <v>23</v>
      </c>
      <c r="M1872" t="s">
        <v>27</v>
      </c>
      <c r="N1872" t="s">
        <v>8991</v>
      </c>
      <c r="O1872" t="s">
        <v>29</v>
      </c>
      <c r="P1872" t="s">
        <v>30</v>
      </c>
      <c r="Q1872" s="1">
        <v>44478</v>
      </c>
      <c r="R1872" t="s">
        <v>31</v>
      </c>
      <c r="S1872" t="s">
        <v>32</v>
      </c>
      <c r="T1872" t="s">
        <v>8992</v>
      </c>
      <c r="U1872" s="7" t="str">
        <f t="shared" si="87"/>
        <v>PN-REC-BM-S</v>
      </c>
      <c r="V1872" s="4" t="str">
        <f t="shared" si="88"/>
        <v>1464</v>
      </c>
      <c r="W1872" s="4" t="str">
        <f t="shared" si="89"/>
        <v>12</v>
      </c>
    </row>
    <row r="1873" spans="1:23" x14ac:dyDescent="0.25">
      <c r="A1873" t="s">
        <v>8993</v>
      </c>
      <c r="B1873" t="s">
        <v>21</v>
      </c>
      <c r="C1873" t="s">
        <v>8984</v>
      </c>
      <c r="D1873" t="s">
        <v>23</v>
      </c>
      <c r="E1873" t="s">
        <v>1982</v>
      </c>
      <c r="F1873" s="2" t="s">
        <v>1428</v>
      </c>
      <c r="G1873" t="s">
        <v>8980</v>
      </c>
      <c r="H1873" t="s">
        <v>10898</v>
      </c>
      <c r="I1873" t="s">
        <v>26</v>
      </c>
      <c r="K1873" t="s">
        <v>2959</v>
      </c>
      <c r="L1873" t="s">
        <v>23</v>
      </c>
      <c r="M1873" t="s">
        <v>27</v>
      </c>
      <c r="N1873" t="s">
        <v>8994</v>
      </c>
      <c r="O1873" t="s">
        <v>29</v>
      </c>
      <c r="P1873" t="s">
        <v>30</v>
      </c>
      <c r="Q1873" s="1">
        <v>44478</v>
      </c>
      <c r="R1873" t="s">
        <v>31</v>
      </c>
      <c r="S1873" t="s">
        <v>32</v>
      </c>
      <c r="T1873" t="s">
        <v>8995</v>
      </c>
      <c r="U1873" s="7" t="str">
        <f t="shared" si="87"/>
        <v>PN-REC-BM-S</v>
      </c>
      <c r="V1873" s="4" t="str">
        <f t="shared" si="88"/>
        <v>1464</v>
      </c>
      <c r="W1873" s="4" t="str">
        <f t="shared" si="89"/>
        <v>13</v>
      </c>
    </row>
    <row r="1874" spans="1:23" x14ac:dyDescent="0.25">
      <c r="A1874" t="s">
        <v>8996</v>
      </c>
      <c r="B1874" t="s">
        <v>21</v>
      </c>
      <c r="C1874" t="s">
        <v>8979</v>
      </c>
      <c r="D1874" t="s">
        <v>23</v>
      </c>
      <c r="E1874" t="s">
        <v>24</v>
      </c>
      <c r="F1874" s="2" t="s">
        <v>170</v>
      </c>
      <c r="G1874" t="s">
        <v>8980</v>
      </c>
      <c r="H1874" t="s">
        <v>10902</v>
      </c>
      <c r="I1874" t="s">
        <v>26</v>
      </c>
      <c r="K1874" t="s">
        <v>2959</v>
      </c>
      <c r="L1874" t="s">
        <v>23</v>
      </c>
      <c r="M1874" t="s">
        <v>27</v>
      </c>
      <c r="N1874" t="s">
        <v>8997</v>
      </c>
      <c r="O1874" t="s">
        <v>29</v>
      </c>
      <c r="P1874" t="s">
        <v>30</v>
      </c>
      <c r="Q1874" s="1">
        <v>44478</v>
      </c>
      <c r="R1874" t="s">
        <v>31</v>
      </c>
      <c r="S1874" t="s">
        <v>32</v>
      </c>
      <c r="T1874" t="s">
        <v>8998</v>
      </c>
      <c r="U1874" s="7" t="str">
        <f t="shared" si="87"/>
        <v>PN-REC-BM-S</v>
      </c>
      <c r="V1874" s="4" t="str">
        <f t="shared" si="88"/>
        <v>1464</v>
      </c>
      <c r="W1874" s="4" t="str">
        <f t="shared" si="89"/>
        <v>14</v>
      </c>
    </row>
    <row r="1875" spans="1:23" x14ac:dyDescent="0.25">
      <c r="A1875" t="s">
        <v>8999</v>
      </c>
      <c r="B1875" t="s">
        <v>21</v>
      </c>
      <c r="C1875" t="s">
        <v>8979</v>
      </c>
      <c r="D1875" t="s">
        <v>23</v>
      </c>
      <c r="E1875" t="s">
        <v>40</v>
      </c>
      <c r="F1875" s="2">
        <v>19886</v>
      </c>
      <c r="G1875" t="s">
        <v>8980</v>
      </c>
      <c r="H1875" t="s">
        <v>10898</v>
      </c>
      <c r="I1875" t="s">
        <v>26</v>
      </c>
      <c r="K1875" t="s">
        <v>2959</v>
      </c>
      <c r="L1875" t="s">
        <v>23</v>
      </c>
      <c r="M1875" t="s">
        <v>27</v>
      </c>
      <c r="N1875" t="s">
        <v>9000</v>
      </c>
      <c r="O1875" t="s">
        <v>29</v>
      </c>
      <c r="P1875" t="s">
        <v>30</v>
      </c>
      <c r="Q1875" s="1">
        <v>44478</v>
      </c>
      <c r="R1875" t="s">
        <v>31</v>
      </c>
      <c r="S1875" t="s">
        <v>32</v>
      </c>
      <c r="T1875" t="s">
        <v>9001</v>
      </c>
      <c r="U1875" s="7" t="str">
        <f t="shared" si="87"/>
        <v>PN-REC-BM-S</v>
      </c>
      <c r="V1875" s="4" t="str">
        <f t="shared" si="88"/>
        <v>1464</v>
      </c>
      <c r="W1875" s="4" t="str">
        <f t="shared" si="89"/>
        <v>15</v>
      </c>
    </row>
    <row r="1876" spans="1:23" x14ac:dyDescent="0.25">
      <c r="A1876" t="s">
        <v>9002</v>
      </c>
      <c r="B1876" t="s">
        <v>21</v>
      </c>
      <c r="C1876" t="s">
        <v>8979</v>
      </c>
      <c r="D1876" t="s">
        <v>23</v>
      </c>
      <c r="E1876" t="s">
        <v>40</v>
      </c>
      <c r="F1876" s="2">
        <v>19886</v>
      </c>
      <c r="G1876" t="s">
        <v>8980</v>
      </c>
      <c r="H1876" t="s">
        <v>10898</v>
      </c>
      <c r="I1876" t="s">
        <v>26</v>
      </c>
      <c r="K1876" t="s">
        <v>2959</v>
      </c>
      <c r="L1876" t="s">
        <v>23</v>
      </c>
      <c r="M1876" t="s">
        <v>27</v>
      </c>
      <c r="N1876" t="s">
        <v>9003</v>
      </c>
      <c r="O1876" t="s">
        <v>29</v>
      </c>
      <c r="P1876" t="s">
        <v>30</v>
      </c>
      <c r="Q1876" s="1">
        <v>44478</v>
      </c>
      <c r="R1876" t="s">
        <v>31</v>
      </c>
      <c r="S1876" t="s">
        <v>32</v>
      </c>
      <c r="T1876" t="s">
        <v>9004</v>
      </c>
      <c r="U1876" s="7" t="str">
        <f t="shared" si="87"/>
        <v>PN-REC-BM-S</v>
      </c>
      <c r="V1876" s="4" t="str">
        <f t="shared" si="88"/>
        <v>1464</v>
      </c>
      <c r="W1876" s="4" t="str">
        <f t="shared" si="89"/>
        <v>16</v>
      </c>
    </row>
    <row r="1877" spans="1:23" s="7" customFormat="1" x14ac:dyDescent="0.25">
      <c r="A1877" s="7" t="s">
        <v>9005</v>
      </c>
      <c r="B1877" s="7" t="s">
        <v>21</v>
      </c>
      <c r="C1877" s="7" t="s">
        <v>8979</v>
      </c>
      <c r="D1877" s="7" t="s">
        <v>23</v>
      </c>
      <c r="E1877" s="7" t="s">
        <v>40</v>
      </c>
      <c r="F1877" s="8">
        <v>19886</v>
      </c>
      <c r="G1877" s="7" t="s">
        <v>8980</v>
      </c>
      <c r="H1877" s="7" t="s">
        <v>10898</v>
      </c>
      <c r="I1877" s="7" t="s">
        <v>26</v>
      </c>
      <c r="K1877" s="7" t="s">
        <v>2959</v>
      </c>
      <c r="L1877" s="7" t="s">
        <v>23</v>
      </c>
      <c r="M1877" s="7" t="s">
        <v>27</v>
      </c>
      <c r="N1877" s="7" t="s">
        <v>9006</v>
      </c>
      <c r="O1877" s="7" t="s">
        <v>29</v>
      </c>
      <c r="P1877" s="7" t="s">
        <v>30</v>
      </c>
      <c r="Q1877" s="1">
        <v>44478</v>
      </c>
      <c r="R1877" s="7" t="s">
        <v>31</v>
      </c>
      <c r="S1877" s="7" t="s">
        <v>32</v>
      </c>
      <c r="T1877" s="7" t="s">
        <v>9007</v>
      </c>
      <c r="U1877" s="7" t="str">
        <f t="shared" si="87"/>
        <v>PN-REC-BM-S</v>
      </c>
      <c r="V1877" s="4" t="str">
        <f t="shared" si="88"/>
        <v>1464</v>
      </c>
      <c r="W1877" s="4" t="str">
        <f t="shared" si="89"/>
        <v>17</v>
      </c>
    </row>
    <row r="1878" spans="1:23" x14ac:dyDescent="0.25">
      <c r="A1878" s="7" t="s">
        <v>9008</v>
      </c>
      <c r="B1878" t="s">
        <v>21</v>
      </c>
      <c r="C1878" t="s">
        <v>8979</v>
      </c>
      <c r="D1878" t="s">
        <v>23</v>
      </c>
      <c r="E1878" t="s">
        <v>40</v>
      </c>
      <c r="F1878" s="2">
        <v>19886</v>
      </c>
      <c r="G1878" t="s">
        <v>8980</v>
      </c>
      <c r="H1878" t="s">
        <v>10898</v>
      </c>
      <c r="I1878" t="s">
        <v>26</v>
      </c>
      <c r="K1878" t="s">
        <v>2959</v>
      </c>
      <c r="L1878" t="s">
        <v>23</v>
      </c>
      <c r="M1878" t="s">
        <v>27</v>
      </c>
      <c r="N1878" t="s">
        <v>9009</v>
      </c>
      <c r="O1878" t="s">
        <v>29</v>
      </c>
      <c r="P1878" t="s">
        <v>30</v>
      </c>
      <c r="Q1878" s="1">
        <v>44478</v>
      </c>
      <c r="R1878" t="s">
        <v>31</v>
      </c>
      <c r="S1878" t="s">
        <v>32</v>
      </c>
      <c r="T1878" s="7" t="s">
        <v>9010</v>
      </c>
      <c r="U1878" s="7" t="str">
        <f t="shared" si="87"/>
        <v>PN-REC-BM-S</v>
      </c>
      <c r="V1878" s="4" t="str">
        <f t="shared" si="88"/>
        <v>1464</v>
      </c>
      <c r="W1878" s="4" t="str">
        <f t="shared" si="89"/>
        <v>18</v>
      </c>
    </row>
    <row r="1879" spans="1:23" s="7" customFormat="1" x14ac:dyDescent="0.25">
      <c r="A1879" s="7" t="s">
        <v>9011</v>
      </c>
      <c r="B1879" s="7" t="s">
        <v>21</v>
      </c>
      <c r="C1879" s="7" t="s">
        <v>9634</v>
      </c>
      <c r="D1879" s="7" t="s">
        <v>23</v>
      </c>
      <c r="E1879" s="7" t="s">
        <v>24</v>
      </c>
      <c r="F1879" s="8">
        <v>19921</v>
      </c>
      <c r="G1879" s="7" t="s">
        <v>8980</v>
      </c>
      <c r="H1879" s="7" t="s">
        <v>10909</v>
      </c>
      <c r="I1879" s="7" t="s">
        <v>26</v>
      </c>
      <c r="K1879" s="7" t="s">
        <v>2959</v>
      </c>
      <c r="L1879" s="7" t="s">
        <v>23</v>
      </c>
      <c r="M1879" s="7" t="s">
        <v>27</v>
      </c>
      <c r="N1879" s="7" t="s">
        <v>9012</v>
      </c>
      <c r="O1879" s="7" t="s">
        <v>29</v>
      </c>
      <c r="P1879" s="7" t="s">
        <v>30</v>
      </c>
      <c r="Q1879" s="1">
        <v>44478</v>
      </c>
      <c r="R1879" s="7" t="s">
        <v>31</v>
      </c>
      <c r="S1879" s="7" t="s">
        <v>32</v>
      </c>
      <c r="T1879" s="7" t="s">
        <v>9013</v>
      </c>
      <c r="U1879" s="7" t="str">
        <f t="shared" si="87"/>
        <v>PN-REC-BM-S</v>
      </c>
      <c r="V1879" s="4" t="str">
        <f t="shared" si="88"/>
        <v>1464</v>
      </c>
      <c r="W1879" s="4" t="str">
        <f t="shared" si="89"/>
        <v>19</v>
      </c>
    </row>
    <row r="1880" spans="1:23" s="7" customFormat="1" x14ac:dyDescent="0.25">
      <c r="A1880" s="7" t="s">
        <v>9018</v>
      </c>
      <c r="B1880" s="7" t="s">
        <v>21</v>
      </c>
      <c r="C1880" s="7" t="s">
        <v>9634</v>
      </c>
      <c r="D1880" s="7" t="s">
        <v>23</v>
      </c>
      <c r="E1880" s="7" t="s">
        <v>24</v>
      </c>
      <c r="F1880" s="8">
        <v>19921</v>
      </c>
      <c r="G1880" s="7" t="s">
        <v>8980</v>
      </c>
      <c r="H1880" s="7" t="s">
        <v>10909</v>
      </c>
      <c r="I1880" s="7" t="s">
        <v>26</v>
      </c>
      <c r="K1880" s="7" t="s">
        <v>2959</v>
      </c>
      <c r="L1880" s="7" t="s">
        <v>23</v>
      </c>
      <c r="M1880" s="7" t="s">
        <v>27</v>
      </c>
      <c r="N1880" s="7" t="s">
        <v>9019</v>
      </c>
      <c r="O1880" s="7" t="s">
        <v>29</v>
      </c>
      <c r="P1880" s="7" t="s">
        <v>30</v>
      </c>
      <c r="Q1880" s="1">
        <v>44478</v>
      </c>
      <c r="R1880" s="7" t="s">
        <v>31</v>
      </c>
      <c r="S1880" s="7" t="s">
        <v>32</v>
      </c>
      <c r="T1880" s="7" t="s">
        <v>9020</v>
      </c>
      <c r="U1880" s="7" t="str">
        <f t="shared" si="87"/>
        <v>PN-REC-BM-S</v>
      </c>
      <c r="V1880" s="4" t="str">
        <f t="shared" si="88"/>
        <v>1464</v>
      </c>
      <c r="W1880" s="4" t="str">
        <f t="shared" si="89"/>
        <v>20</v>
      </c>
    </row>
    <row r="1881" spans="1:23" x14ac:dyDescent="0.25">
      <c r="A1881" s="7" t="s">
        <v>9021</v>
      </c>
      <c r="B1881" t="s">
        <v>21</v>
      </c>
      <c r="C1881" t="s">
        <v>9634</v>
      </c>
      <c r="D1881" t="s">
        <v>23</v>
      </c>
      <c r="E1881" t="s">
        <v>24</v>
      </c>
      <c r="F1881" s="2">
        <v>19921</v>
      </c>
      <c r="G1881" t="s">
        <v>8980</v>
      </c>
      <c r="H1881" t="s">
        <v>10909</v>
      </c>
      <c r="I1881" t="s">
        <v>26</v>
      </c>
      <c r="K1881" t="s">
        <v>2959</v>
      </c>
      <c r="L1881" t="s">
        <v>23</v>
      </c>
      <c r="M1881" t="s">
        <v>27</v>
      </c>
      <c r="N1881" t="s">
        <v>9022</v>
      </c>
      <c r="O1881" t="s">
        <v>29</v>
      </c>
      <c r="P1881" t="s">
        <v>30</v>
      </c>
      <c r="Q1881" s="1">
        <v>44478</v>
      </c>
      <c r="R1881" t="s">
        <v>31</v>
      </c>
      <c r="S1881" t="s">
        <v>32</v>
      </c>
      <c r="T1881" s="7" t="s">
        <v>9023</v>
      </c>
      <c r="U1881" s="7" t="str">
        <f t="shared" si="87"/>
        <v>PN-REC-BM-S</v>
      </c>
      <c r="V1881" s="4" t="str">
        <f t="shared" si="88"/>
        <v>1464</v>
      </c>
      <c r="W1881" s="4" t="str">
        <f t="shared" si="89"/>
        <v>21</v>
      </c>
    </row>
    <row r="1882" spans="1:23" x14ac:dyDescent="0.25">
      <c r="A1882" t="s">
        <v>9024</v>
      </c>
      <c r="B1882" t="s">
        <v>21</v>
      </c>
      <c r="C1882" t="s">
        <v>9634</v>
      </c>
      <c r="D1882" t="s">
        <v>23</v>
      </c>
      <c r="E1882" t="s">
        <v>24</v>
      </c>
      <c r="F1882" s="2">
        <v>19921</v>
      </c>
      <c r="G1882" t="s">
        <v>8980</v>
      </c>
      <c r="H1882" t="s">
        <v>10909</v>
      </c>
      <c r="I1882" t="s">
        <v>26</v>
      </c>
      <c r="K1882" t="s">
        <v>2959</v>
      </c>
      <c r="L1882" t="s">
        <v>23</v>
      </c>
      <c r="M1882" t="s">
        <v>27</v>
      </c>
      <c r="N1882" t="s">
        <v>9025</v>
      </c>
      <c r="O1882" t="s">
        <v>29</v>
      </c>
      <c r="P1882" t="s">
        <v>30</v>
      </c>
      <c r="Q1882" s="1">
        <v>44478</v>
      </c>
      <c r="R1882" t="s">
        <v>31</v>
      </c>
      <c r="S1882" t="s">
        <v>32</v>
      </c>
      <c r="T1882" t="s">
        <v>9026</v>
      </c>
      <c r="U1882" s="7" t="str">
        <f t="shared" si="87"/>
        <v>PN-REC-BM-S</v>
      </c>
      <c r="V1882" s="4" t="str">
        <f t="shared" si="88"/>
        <v>1464</v>
      </c>
      <c r="W1882" s="4" t="str">
        <f t="shared" si="89"/>
        <v>22</v>
      </c>
    </row>
    <row r="1883" spans="1:23" x14ac:dyDescent="0.25">
      <c r="A1883" t="s">
        <v>9027</v>
      </c>
      <c r="B1883" t="s">
        <v>21</v>
      </c>
      <c r="C1883" t="s">
        <v>9634</v>
      </c>
      <c r="D1883" t="s">
        <v>23</v>
      </c>
      <c r="E1883" t="s">
        <v>24</v>
      </c>
      <c r="F1883" s="2">
        <v>19921</v>
      </c>
      <c r="G1883" t="s">
        <v>8980</v>
      </c>
      <c r="H1883" t="s">
        <v>10909</v>
      </c>
      <c r="I1883" t="s">
        <v>26</v>
      </c>
      <c r="K1883" t="s">
        <v>2959</v>
      </c>
      <c r="L1883" t="s">
        <v>23</v>
      </c>
      <c r="M1883" t="s">
        <v>27</v>
      </c>
      <c r="N1883" t="s">
        <v>9028</v>
      </c>
      <c r="O1883" t="s">
        <v>29</v>
      </c>
      <c r="P1883" t="s">
        <v>30</v>
      </c>
      <c r="Q1883" s="1">
        <v>44478</v>
      </c>
      <c r="R1883" t="s">
        <v>31</v>
      </c>
      <c r="S1883" t="s">
        <v>32</v>
      </c>
      <c r="T1883" t="s">
        <v>9029</v>
      </c>
      <c r="U1883" s="7" t="str">
        <f t="shared" si="87"/>
        <v>PN-REC-BM-S</v>
      </c>
      <c r="V1883" s="4" t="str">
        <f t="shared" si="88"/>
        <v>1464</v>
      </c>
      <c r="W1883" s="4" t="str">
        <f t="shared" si="89"/>
        <v>23</v>
      </c>
    </row>
    <row r="1884" spans="1:23" x14ac:dyDescent="0.25">
      <c r="A1884" t="s">
        <v>9030</v>
      </c>
      <c r="B1884" t="s">
        <v>21</v>
      </c>
      <c r="C1884" t="s">
        <v>9634</v>
      </c>
      <c r="D1884" t="s">
        <v>23</v>
      </c>
      <c r="E1884" t="s">
        <v>24</v>
      </c>
      <c r="F1884" s="2">
        <v>20187</v>
      </c>
      <c r="G1884" t="s">
        <v>8980</v>
      </c>
      <c r="H1884" t="s">
        <v>10898</v>
      </c>
      <c r="I1884" t="s">
        <v>26</v>
      </c>
      <c r="K1884" t="s">
        <v>2959</v>
      </c>
      <c r="L1884" t="s">
        <v>23</v>
      </c>
      <c r="M1884" t="s">
        <v>27</v>
      </c>
      <c r="N1884" t="s">
        <v>9031</v>
      </c>
      <c r="O1884" t="s">
        <v>29</v>
      </c>
      <c r="P1884" t="s">
        <v>30</v>
      </c>
      <c r="Q1884" s="1">
        <v>44478</v>
      </c>
      <c r="R1884" t="s">
        <v>31</v>
      </c>
      <c r="S1884" t="s">
        <v>32</v>
      </c>
      <c r="T1884" t="s">
        <v>9032</v>
      </c>
      <c r="U1884" s="7" t="str">
        <f t="shared" si="87"/>
        <v>PN-REC-BM-S</v>
      </c>
      <c r="V1884" s="4" t="str">
        <f t="shared" si="88"/>
        <v>1464</v>
      </c>
      <c r="W1884" s="4" t="str">
        <f t="shared" si="89"/>
        <v>24</v>
      </c>
    </row>
    <row r="1885" spans="1:23" x14ac:dyDescent="0.25">
      <c r="A1885" t="s">
        <v>9033</v>
      </c>
      <c r="B1885" t="s">
        <v>21</v>
      </c>
      <c r="C1885" t="s">
        <v>9634</v>
      </c>
      <c r="D1885" t="s">
        <v>23</v>
      </c>
      <c r="E1885" t="s">
        <v>24</v>
      </c>
      <c r="F1885" s="2">
        <v>20187</v>
      </c>
      <c r="G1885" t="s">
        <v>8980</v>
      </c>
      <c r="H1885" t="s">
        <v>10898</v>
      </c>
      <c r="I1885" t="s">
        <v>26</v>
      </c>
      <c r="K1885" t="s">
        <v>2959</v>
      </c>
      <c r="L1885" t="s">
        <v>23</v>
      </c>
      <c r="M1885" t="s">
        <v>27</v>
      </c>
      <c r="N1885" t="s">
        <v>9034</v>
      </c>
      <c r="O1885" t="s">
        <v>29</v>
      </c>
      <c r="P1885" t="s">
        <v>30</v>
      </c>
      <c r="Q1885" s="1">
        <v>44478</v>
      </c>
      <c r="R1885" t="s">
        <v>31</v>
      </c>
      <c r="S1885" t="s">
        <v>32</v>
      </c>
      <c r="T1885" t="s">
        <v>9035</v>
      </c>
      <c r="U1885" s="7" t="str">
        <f t="shared" si="87"/>
        <v>PN-REC-BM-S</v>
      </c>
      <c r="V1885" s="4" t="str">
        <f t="shared" si="88"/>
        <v>1464</v>
      </c>
      <c r="W1885" s="4" t="str">
        <f t="shared" si="89"/>
        <v>25</v>
      </c>
    </row>
    <row r="1886" spans="1:23" s="7" customFormat="1" x14ac:dyDescent="0.25">
      <c r="A1886" s="7" t="s">
        <v>9036</v>
      </c>
      <c r="B1886" s="7" t="s">
        <v>21</v>
      </c>
      <c r="C1886" s="7" t="s">
        <v>9634</v>
      </c>
      <c r="D1886" s="7" t="s">
        <v>23</v>
      </c>
      <c r="E1886" s="7" t="s">
        <v>24</v>
      </c>
      <c r="F1886" s="8">
        <v>20187</v>
      </c>
      <c r="G1886" s="7" t="s">
        <v>8980</v>
      </c>
      <c r="H1886" s="7" t="s">
        <v>10898</v>
      </c>
      <c r="I1886" s="7" t="s">
        <v>26</v>
      </c>
      <c r="K1886" s="7" t="s">
        <v>2959</v>
      </c>
      <c r="L1886" s="7" t="s">
        <v>23</v>
      </c>
      <c r="M1886" s="7" t="s">
        <v>27</v>
      </c>
      <c r="N1886" s="7" t="s">
        <v>9037</v>
      </c>
      <c r="O1886" s="7" t="s">
        <v>29</v>
      </c>
      <c r="P1886" s="7" t="s">
        <v>30</v>
      </c>
      <c r="Q1886" s="1">
        <v>44478</v>
      </c>
      <c r="R1886" s="7" t="s">
        <v>31</v>
      </c>
      <c r="S1886" s="7" t="s">
        <v>32</v>
      </c>
      <c r="T1886" s="7" t="s">
        <v>9038</v>
      </c>
      <c r="U1886" s="7" t="str">
        <f t="shared" si="87"/>
        <v>PN-REC-BM-S</v>
      </c>
      <c r="V1886" s="4" t="str">
        <f t="shared" si="88"/>
        <v>1464</v>
      </c>
      <c r="W1886" s="4" t="str">
        <f t="shared" si="89"/>
        <v>26</v>
      </c>
    </row>
    <row r="1887" spans="1:23" x14ac:dyDescent="0.25">
      <c r="A1887" s="7" t="s">
        <v>9039</v>
      </c>
      <c r="B1887" t="s">
        <v>21</v>
      </c>
      <c r="C1887" t="s">
        <v>9634</v>
      </c>
      <c r="D1887" t="s">
        <v>23</v>
      </c>
      <c r="E1887" t="s">
        <v>24</v>
      </c>
      <c r="F1887" s="2">
        <v>20187</v>
      </c>
      <c r="G1887" t="s">
        <v>8980</v>
      </c>
      <c r="H1887" t="s">
        <v>10898</v>
      </c>
      <c r="I1887" t="s">
        <v>26</v>
      </c>
      <c r="K1887" t="s">
        <v>2959</v>
      </c>
      <c r="L1887" t="s">
        <v>23</v>
      </c>
      <c r="M1887" t="s">
        <v>27</v>
      </c>
      <c r="N1887" t="s">
        <v>9040</v>
      </c>
      <c r="O1887" t="s">
        <v>29</v>
      </c>
      <c r="P1887" t="s">
        <v>30</v>
      </c>
      <c r="Q1887" s="1">
        <v>44478</v>
      </c>
      <c r="R1887" t="s">
        <v>31</v>
      </c>
      <c r="S1887" t="s">
        <v>32</v>
      </c>
      <c r="T1887" s="7" t="s">
        <v>9041</v>
      </c>
      <c r="U1887" s="7" t="str">
        <f t="shared" si="87"/>
        <v>PN-REC-BM-S</v>
      </c>
      <c r="V1887" s="4" t="str">
        <f t="shared" si="88"/>
        <v>1464</v>
      </c>
      <c r="W1887" s="4" t="str">
        <f t="shared" si="89"/>
        <v>27</v>
      </c>
    </row>
    <row r="1888" spans="1:23" x14ac:dyDescent="0.25">
      <c r="A1888" s="7" t="s">
        <v>9042</v>
      </c>
      <c r="B1888" t="s">
        <v>21</v>
      </c>
      <c r="C1888" t="s">
        <v>9634</v>
      </c>
      <c r="D1888" t="s">
        <v>23</v>
      </c>
      <c r="E1888" t="s">
        <v>24</v>
      </c>
      <c r="F1888" s="2">
        <v>20187</v>
      </c>
      <c r="G1888" t="s">
        <v>8980</v>
      </c>
      <c r="H1888" t="s">
        <v>10898</v>
      </c>
      <c r="I1888" t="s">
        <v>26</v>
      </c>
      <c r="K1888" t="s">
        <v>2959</v>
      </c>
      <c r="L1888" t="s">
        <v>23</v>
      </c>
      <c r="M1888" t="s">
        <v>27</v>
      </c>
      <c r="N1888" t="s">
        <v>9043</v>
      </c>
      <c r="O1888" t="s">
        <v>29</v>
      </c>
      <c r="P1888" t="s">
        <v>30</v>
      </c>
      <c r="Q1888" s="1">
        <v>44478</v>
      </c>
      <c r="R1888" t="s">
        <v>31</v>
      </c>
      <c r="S1888" t="s">
        <v>32</v>
      </c>
      <c r="T1888" s="7" t="s">
        <v>9044</v>
      </c>
      <c r="U1888" s="7" t="str">
        <f t="shared" si="87"/>
        <v>PN-REC-BM-S</v>
      </c>
      <c r="V1888" s="4" t="str">
        <f t="shared" si="88"/>
        <v>1464</v>
      </c>
      <c r="W1888" s="4" t="str">
        <f t="shared" si="89"/>
        <v>28</v>
      </c>
    </row>
    <row r="1889" spans="1:23" x14ac:dyDescent="0.25">
      <c r="A1889" s="7" t="s">
        <v>9045</v>
      </c>
      <c r="B1889" t="s">
        <v>21</v>
      </c>
      <c r="C1889" t="s">
        <v>9634</v>
      </c>
      <c r="D1889" t="s">
        <v>23</v>
      </c>
      <c r="E1889" t="s">
        <v>24</v>
      </c>
      <c r="F1889" s="2">
        <v>20187</v>
      </c>
      <c r="G1889" t="s">
        <v>8980</v>
      </c>
      <c r="H1889" t="s">
        <v>10898</v>
      </c>
      <c r="I1889" t="s">
        <v>26</v>
      </c>
      <c r="K1889" t="s">
        <v>2959</v>
      </c>
      <c r="L1889" t="s">
        <v>23</v>
      </c>
      <c r="M1889" t="s">
        <v>27</v>
      </c>
      <c r="N1889" t="s">
        <v>9046</v>
      </c>
      <c r="O1889" t="s">
        <v>29</v>
      </c>
      <c r="P1889" t="s">
        <v>30</v>
      </c>
      <c r="Q1889" s="1">
        <v>44478</v>
      </c>
      <c r="R1889" t="s">
        <v>31</v>
      </c>
      <c r="S1889" t="s">
        <v>32</v>
      </c>
      <c r="T1889" s="7" t="s">
        <v>9047</v>
      </c>
      <c r="U1889" s="7" t="str">
        <f t="shared" si="87"/>
        <v>PN-REC-BM-S</v>
      </c>
      <c r="V1889" s="4" t="str">
        <f t="shared" si="88"/>
        <v>1464</v>
      </c>
      <c r="W1889" s="4" t="str">
        <f t="shared" si="89"/>
        <v>29</v>
      </c>
    </row>
    <row r="1890" spans="1:23" x14ac:dyDescent="0.25">
      <c r="A1890" s="7" t="s">
        <v>9051</v>
      </c>
      <c r="B1890" t="s">
        <v>21</v>
      </c>
      <c r="C1890" t="s">
        <v>9634</v>
      </c>
      <c r="D1890" t="s">
        <v>23</v>
      </c>
      <c r="E1890" t="s">
        <v>24</v>
      </c>
      <c r="F1890" s="2">
        <v>20187</v>
      </c>
      <c r="G1890" t="s">
        <v>8980</v>
      </c>
      <c r="H1890" s="7" t="s">
        <v>10898</v>
      </c>
      <c r="I1890" t="s">
        <v>26</v>
      </c>
      <c r="K1890" t="s">
        <v>2959</v>
      </c>
      <c r="L1890" t="s">
        <v>23</v>
      </c>
      <c r="M1890" t="s">
        <v>27</v>
      </c>
      <c r="N1890" t="s">
        <v>9052</v>
      </c>
      <c r="O1890" t="s">
        <v>29</v>
      </c>
      <c r="P1890" t="s">
        <v>30</v>
      </c>
      <c r="Q1890" s="1">
        <v>44478</v>
      </c>
      <c r="R1890" t="s">
        <v>31</v>
      </c>
      <c r="S1890" t="s">
        <v>32</v>
      </c>
      <c r="T1890" t="s">
        <v>9053</v>
      </c>
      <c r="U1890" s="7" t="str">
        <f t="shared" si="87"/>
        <v>PN-REC-BM-S</v>
      </c>
      <c r="V1890" s="4" t="str">
        <f t="shared" si="88"/>
        <v>1464</v>
      </c>
      <c r="W1890" s="4" t="str">
        <f t="shared" si="89"/>
        <v>30</v>
      </c>
    </row>
    <row r="1891" spans="1:23" s="7" customFormat="1" x14ac:dyDescent="0.25">
      <c r="A1891" s="7" t="s">
        <v>9054</v>
      </c>
      <c r="B1891" s="7" t="s">
        <v>21</v>
      </c>
      <c r="C1891" s="7" t="s">
        <v>9634</v>
      </c>
      <c r="D1891" s="7" t="s">
        <v>23</v>
      </c>
      <c r="E1891" s="7" t="s">
        <v>24</v>
      </c>
      <c r="F1891" s="8">
        <v>20187</v>
      </c>
      <c r="G1891" s="7" t="s">
        <v>8980</v>
      </c>
      <c r="H1891" s="7" t="s">
        <v>10898</v>
      </c>
      <c r="I1891" s="7" t="s">
        <v>26</v>
      </c>
      <c r="K1891" s="7" t="s">
        <v>2959</v>
      </c>
      <c r="L1891" s="7" t="s">
        <v>23</v>
      </c>
      <c r="M1891" s="7" t="s">
        <v>27</v>
      </c>
      <c r="N1891" s="7" t="s">
        <v>9055</v>
      </c>
      <c r="O1891" s="7" t="s">
        <v>29</v>
      </c>
      <c r="P1891" s="7" t="s">
        <v>30</v>
      </c>
      <c r="Q1891" s="1">
        <v>44478</v>
      </c>
      <c r="R1891" s="7" t="s">
        <v>31</v>
      </c>
      <c r="S1891" s="7" t="s">
        <v>32</v>
      </c>
      <c r="T1891" s="7" t="s">
        <v>9056</v>
      </c>
      <c r="U1891" s="7" t="str">
        <f t="shared" si="87"/>
        <v>PN-REC-BM-S</v>
      </c>
      <c r="V1891" s="4" t="str">
        <f t="shared" si="88"/>
        <v>1464</v>
      </c>
      <c r="W1891" s="4" t="str">
        <f t="shared" si="89"/>
        <v>31</v>
      </c>
    </row>
    <row r="1892" spans="1:23" x14ac:dyDescent="0.25">
      <c r="A1892" t="s">
        <v>9075</v>
      </c>
      <c r="B1892" t="s">
        <v>21</v>
      </c>
      <c r="C1892" t="s">
        <v>9076</v>
      </c>
      <c r="D1892" t="s">
        <v>23</v>
      </c>
      <c r="E1892" t="s">
        <v>1487</v>
      </c>
      <c r="F1892" s="2">
        <v>14784</v>
      </c>
      <c r="G1892" t="s">
        <v>8975</v>
      </c>
      <c r="H1892" t="s">
        <v>10897</v>
      </c>
      <c r="I1892" t="s">
        <v>26</v>
      </c>
      <c r="K1892" t="s">
        <v>2959</v>
      </c>
      <c r="L1892" t="s">
        <v>23</v>
      </c>
      <c r="M1892" t="s">
        <v>27</v>
      </c>
      <c r="N1892" t="s">
        <v>9077</v>
      </c>
      <c r="O1892" t="s">
        <v>29</v>
      </c>
      <c r="P1892" t="s">
        <v>30</v>
      </c>
      <c r="Q1892" s="1">
        <v>44478</v>
      </c>
      <c r="R1892" t="s">
        <v>31</v>
      </c>
      <c r="S1892" t="s">
        <v>32</v>
      </c>
      <c r="T1892" t="s">
        <v>9078</v>
      </c>
      <c r="U1892" s="7" t="str">
        <f t="shared" si="87"/>
        <v>PN-REC-BM-S</v>
      </c>
      <c r="V1892" s="4" t="str">
        <f t="shared" si="88"/>
        <v>1465</v>
      </c>
      <c r="W1892" s="4" t="str">
        <f t="shared" si="89"/>
        <v>01</v>
      </c>
    </row>
    <row r="1893" spans="1:23" x14ac:dyDescent="0.25">
      <c r="A1893" t="s">
        <v>9079</v>
      </c>
      <c r="B1893" t="s">
        <v>21</v>
      </c>
      <c r="C1893" t="s">
        <v>9080</v>
      </c>
      <c r="D1893" t="s">
        <v>23</v>
      </c>
      <c r="E1893" t="s">
        <v>1982</v>
      </c>
      <c r="F1893" s="2" t="s">
        <v>79</v>
      </c>
      <c r="G1893" t="s">
        <v>9081</v>
      </c>
      <c r="H1893" t="s">
        <v>3228</v>
      </c>
      <c r="I1893" t="s">
        <v>26</v>
      </c>
      <c r="K1893" t="s">
        <v>2959</v>
      </c>
      <c r="L1893" t="s">
        <v>23</v>
      </c>
      <c r="M1893" t="s">
        <v>27</v>
      </c>
      <c r="N1893" t="s">
        <v>9082</v>
      </c>
      <c r="O1893" t="s">
        <v>29</v>
      </c>
      <c r="P1893" t="s">
        <v>30</v>
      </c>
      <c r="Q1893" s="1">
        <v>44478</v>
      </c>
      <c r="R1893" t="s">
        <v>31</v>
      </c>
      <c r="S1893" t="s">
        <v>32</v>
      </c>
      <c r="T1893" t="s">
        <v>9083</v>
      </c>
      <c r="U1893" s="7" t="str">
        <f t="shared" si="87"/>
        <v>PN-REC-BM-S</v>
      </c>
      <c r="V1893" s="4" t="str">
        <f t="shared" si="88"/>
        <v>1466</v>
      </c>
      <c r="W1893" s="4" t="str">
        <f t="shared" si="89"/>
        <v>01</v>
      </c>
    </row>
    <row r="1894" spans="1:23" x14ac:dyDescent="0.25">
      <c r="A1894" t="s">
        <v>9084</v>
      </c>
      <c r="B1894" t="s">
        <v>21</v>
      </c>
      <c r="C1894" t="s">
        <v>9085</v>
      </c>
      <c r="D1894" t="s">
        <v>9086</v>
      </c>
      <c r="E1894" t="s">
        <v>9087</v>
      </c>
      <c r="F1894" s="2">
        <v>15225</v>
      </c>
      <c r="G1894" t="s">
        <v>9081</v>
      </c>
      <c r="H1894" t="s">
        <v>10897</v>
      </c>
      <c r="I1894" t="s">
        <v>26</v>
      </c>
      <c r="K1894" t="s">
        <v>2959</v>
      </c>
      <c r="L1894" t="s">
        <v>23</v>
      </c>
      <c r="M1894" t="s">
        <v>27</v>
      </c>
      <c r="N1894" t="s">
        <v>9088</v>
      </c>
      <c r="O1894" t="s">
        <v>29</v>
      </c>
      <c r="P1894" t="s">
        <v>30</v>
      </c>
      <c r="Q1894" s="1">
        <v>44478</v>
      </c>
      <c r="R1894" t="s">
        <v>31</v>
      </c>
      <c r="S1894" t="s">
        <v>32</v>
      </c>
      <c r="T1894" t="s">
        <v>9089</v>
      </c>
      <c r="U1894" s="7" t="str">
        <f t="shared" si="87"/>
        <v>PN-REC-BM-S</v>
      </c>
      <c r="V1894" s="4" t="str">
        <f t="shared" si="88"/>
        <v>1466</v>
      </c>
      <c r="W1894" s="4" t="str">
        <f t="shared" si="89"/>
        <v>02</v>
      </c>
    </row>
    <row r="1895" spans="1:23" x14ac:dyDescent="0.25">
      <c r="A1895" t="s">
        <v>9090</v>
      </c>
      <c r="B1895" t="s">
        <v>21</v>
      </c>
      <c r="C1895" t="s">
        <v>9091</v>
      </c>
      <c r="D1895" t="s">
        <v>23</v>
      </c>
      <c r="E1895" t="s">
        <v>954</v>
      </c>
      <c r="F1895" s="2" t="s">
        <v>2349</v>
      </c>
      <c r="G1895" t="s">
        <v>9081</v>
      </c>
      <c r="H1895" t="s">
        <v>10901</v>
      </c>
      <c r="I1895" t="s">
        <v>26</v>
      </c>
      <c r="K1895" t="s">
        <v>2959</v>
      </c>
      <c r="L1895" t="s">
        <v>23</v>
      </c>
      <c r="M1895" t="s">
        <v>27</v>
      </c>
      <c r="N1895" t="s">
        <v>9092</v>
      </c>
      <c r="O1895" t="s">
        <v>29</v>
      </c>
      <c r="P1895" t="s">
        <v>30</v>
      </c>
      <c r="Q1895" s="1">
        <v>44478</v>
      </c>
      <c r="R1895" t="s">
        <v>31</v>
      </c>
      <c r="S1895" t="s">
        <v>32</v>
      </c>
      <c r="T1895" t="s">
        <v>9093</v>
      </c>
      <c r="U1895" s="7" t="str">
        <f t="shared" si="87"/>
        <v>PN-REC-BM-S</v>
      </c>
      <c r="V1895" s="4" t="str">
        <f t="shared" si="88"/>
        <v>1466</v>
      </c>
      <c r="W1895" s="4" t="str">
        <f t="shared" si="89"/>
        <v>03</v>
      </c>
    </row>
    <row r="1896" spans="1:23" x14ac:dyDescent="0.25">
      <c r="A1896" t="s">
        <v>9094</v>
      </c>
      <c r="B1896" t="s">
        <v>21</v>
      </c>
      <c r="C1896" t="s">
        <v>9095</v>
      </c>
      <c r="D1896" t="s">
        <v>23</v>
      </c>
      <c r="E1896" t="s">
        <v>954</v>
      </c>
      <c r="G1896" t="s">
        <v>8980</v>
      </c>
      <c r="H1896" t="s">
        <v>10907</v>
      </c>
      <c r="I1896" t="s">
        <v>26</v>
      </c>
      <c r="K1896" t="s">
        <v>2959</v>
      </c>
      <c r="L1896" t="s">
        <v>23</v>
      </c>
      <c r="M1896" t="s">
        <v>27</v>
      </c>
      <c r="N1896" t="s">
        <v>9096</v>
      </c>
      <c r="O1896" t="s">
        <v>29</v>
      </c>
      <c r="P1896" t="s">
        <v>30</v>
      </c>
      <c r="Q1896" s="1">
        <v>44478</v>
      </c>
      <c r="R1896" t="s">
        <v>31</v>
      </c>
      <c r="S1896" t="s">
        <v>32</v>
      </c>
      <c r="T1896" t="s">
        <v>9097</v>
      </c>
      <c r="U1896" s="7" t="str">
        <f t="shared" si="87"/>
        <v>PN-REC-BM-S</v>
      </c>
      <c r="V1896" s="4" t="str">
        <f t="shared" si="88"/>
        <v>1468</v>
      </c>
      <c r="W1896" s="4" t="str">
        <f t="shared" si="89"/>
        <v>01</v>
      </c>
    </row>
    <row r="1897" spans="1:23" x14ac:dyDescent="0.25">
      <c r="A1897" t="s">
        <v>9129</v>
      </c>
      <c r="B1897" t="s">
        <v>21</v>
      </c>
      <c r="C1897" t="s">
        <v>9130</v>
      </c>
      <c r="D1897" t="s">
        <v>23</v>
      </c>
      <c r="E1897" t="s">
        <v>1982</v>
      </c>
      <c r="F1897" s="2" t="s">
        <v>377</v>
      </c>
      <c r="G1897" t="s">
        <v>8980</v>
      </c>
      <c r="H1897" t="s">
        <v>10909</v>
      </c>
      <c r="I1897" t="s">
        <v>26</v>
      </c>
      <c r="K1897" t="s">
        <v>2959</v>
      </c>
      <c r="L1897" t="s">
        <v>23</v>
      </c>
      <c r="M1897" t="s">
        <v>27</v>
      </c>
      <c r="N1897" t="s">
        <v>9131</v>
      </c>
      <c r="O1897" t="s">
        <v>29</v>
      </c>
      <c r="P1897" t="s">
        <v>30</v>
      </c>
      <c r="Q1897" s="1">
        <v>44478</v>
      </c>
      <c r="R1897" t="s">
        <v>31</v>
      </c>
      <c r="S1897" t="s">
        <v>32</v>
      </c>
      <c r="T1897" t="s">
        <v>9132</v>
      </c>
      <c r="U1897" s="7" t="str">
        <f t="shared" si="87"/>
        <v>PN-REC-BM-S</v>
      </c>
      <c r="V1897" s="4" t="str">
        <f t="shared" si="88"/>
        <v>1468</v>
      </c>
      <c r="W1897" s="4" t="str">
        <f t="shared" si="89"/>
        <v>02</v>
      </c>
    </row>
    <row r="1898" spans="1:23" x14ac:dyDescent="0.25">
      <c r="A1898" t="s">
        <v>9133</v>
      </c>
      <c r="B1898" t="s">
        <v>21</v>
      </c>
      <c r="C1898" t="s">
        <v>9130</v>
      </c>
      <c r="D1898" t="s">
        <v>23</v>
      </c>
      <c r="E1898" t="s">
        <v>1982</v>
      </c>
      <c r="F1898" s="2" t="s">
        <v>8812</v>
      </c>
      <c r="G1898" t="s">
        <v>8980</v>
      </c>
      <c r="H1898" t="s">
        <v>3228</v>
      </c>
      <c r="I1898" t="s">
        <v>26</v>
      </c>
      <c r="K1898" t="s">
        <v>2959</v>
      </c>
      <c r="L1898" t="s">
        <v>23</v>
      </c>
      <c r="M1898" t="s">
        <v>27</v>
      </c>
      <c r="N1898" t="s">
        <v>9134</v>
      </c>
      <c r="O1898" t="s">
        <v>29</v>
      </c>
      <c r="P1898" t="s">
        <v>30</v>
      </c>
      <c r="Q1898" s="1">
        <v>44478</v>
      </c>
      <c r="R1898" t="s">
        <v>31</v>
      </c>
      <c r="S1898" t="s">
        <v>32</v>
      </c>
      <c r="T1898" t="s">
        <v>9135</v>
      </c>
      <c r="U1898" s="7" t="str">
        <f t="shared" si="87"/>
        <v>PN-REC-BM-S</v>
      </c>
      <c r="V1898" s="4" t="str">
        <f t="shared" si="88"/>
        <v>1468</v>
      </c>
      <c r="W1898" s="4" t="str">
        <f t="shared" si="89"/>
        <v>03</v>
      </c>
    </row>
    <row r="1899" spans="1:23" x14ac:dyDescent="0.25">
      <c r="A1899" t="s">
        <v>9136</v>
      </c>
      <c r="B1899" t="s">
        <v>21</v>
      </c>
      <c r="C1899" t="s">
        <v>9095</v>
      </c>
      <c r="D1899" t="s">
        <v>23</v>
      </c>
      <c r="E1899" t="s">
        <v>24</v>
      </c>
      <c r="F1899" s="2" t="s">
        <v>1414</v>
      </c>
      <c r="G1899" t="s">
        <v>8980</v>
      </c>
      <c r="H1899" t="s">
        <v>10909</v>
      </c>
      <c r="I1899" t="s">
        <v>26</v>
      </c>
      <c r="K1899" t="s">
        <v>2959</v>
      </c>
      <c r="L1899" t="s">
        <v>23</v>
      </c>
      <c r="M1899" t="s">
        <v>27</v>
      </c>
      <c r="N1899" t="s">
        <v>9137</v>
      </c>
      <c r="O1899" t="s">
        <v>29</v>
      </c>
      <c r="P1899" t="s">
        <v>30</v>
      </c>
      <c r="Q1899" s="1">
        <v>44478</v>
      </c>
      <c r="R1899" t="s">
        <v>31</v>
      </c>
      <c r="S1899" t="s">
        <v>32</v>
      </c>
      <c r="T1899" t="s">
        <v>9138</v>
      </c>
      <c r="U1899" s="7" t="str">
        <f t="shared" si="87"/>
        <v>PN-REC-BM-S</v>
      </c>
      <c r="V1899" s="4" t="str">
        <f t="shared" si="88"/>
        <v>1468</v>
      </c>
      <c r="W1899" s="4" t="str">
        <f t="shared" si="89"/>
        <v>04</v>
      </c>
    </row>
    <row r="1900" spans="1:23" x14ac:dyDescent="0.25">
      <c r="A1900" t="s">
        <v>9139</v>
      </c>
      <c r="B1900" t="s">
        <v>21</v>
      </c>
      <c r="C1900" t="s">
        <v>9130</v>
      </c>
      <c r="D1900" t="s">
        <v>23</v>
      </c>
      <c r="E1900" t="s">
        <v>1982</v>
      </c>
      <c r="F1900" s="2" t="s">
        <v>412</v>
      </c>
      <c r="G1900" t="s">
        <v>8980</v>
      </c>
      <c r="H1900" t="s">
        <v>10897</v>
      </c>
      <c r="I1900" t="s">
        <v>26</v>
      </c>
      <c r="K1900" t="s">
        <v>2959</v>
      </c>
      <c r="L1900" t="s">
        <v>23</v>
      </c>
      <c r="M1900" t="s">
        <v>27</v>
      </c>
      <c r="N1900" t="s">
        <v>9140</v>
      </c>
      <c r="O1900" t="s">
        <v>29</v>
      </c>
      <c r="P1900" t="s">
        <v>30</v>
      </c>
      <c r="Q1900" s="1">
        <v>44478</v>
      </c>
      <c r="R1900" t="s">
        <v>31</v>
      </c>
      <c r="S1900" t="s">
        <v>32</v>
      </c>
      <c r="T1900" t="s">
        <v>9141</v>
      </c>
      <c r="U1900" s="7" t="str">
        <f t="shared" si="87"/>
        <v>PN-REC-BM-S</v>
      </c>
      <c r="V1900" s="4" t="str">
        <f t="shared" si="88"/>
        <v>1468</v>
      </c>
      <c r="W1900" s="4" t="str">
        <f t="shared" si="89"/>
        <v>05</v>
      </c>
    </row>
    <row r="1901" spans="1:23" s="7" customFormat="1" x14ac:dyDescent="0.25">
      <c r="A1901" s="7" t="s">
        <v>9142</v>
      </c>
      <c r="B1901" s="7" t="s">
        <v>21</v>
      </c>
      <c r="C1901" s="7" t="s">
        <v>9130</v>
      </c>
      <c r="D1901" s="7" t="s">
        <v>23</v>
      </c>
      <c r="E1901" s="7" t="s">
        <v>1982</v>
      </c>
      <c r="F1901" s="8" t="s">
        <v>412</v>
      </c>
      <c r="G1901" s="7" t="s">
        <v>8980</v>
      </c>
      <c r="H1901" s="7" t="s">
        <v>10897</v>
      </c>
      <c r="I1901" s="7" t="s">
        <v>26</v>
      </c>
      <c r="K1901" s="7" t="s">
        <v>2959</v>
      </c>
      <c r="L1901" s="7" t="s">
        <v>23</v>
      </c>
      <c r="M1901" s="7" t="s">
        <v>27</v>
      </c>
      <c r="N1901" s="7" t="s">
        <v>9143</v>
      </c>
      <c r="O1901" s="7" t="s">
        <v>29</v>
      </c>
      <c r="P1901" s="7" t="s">
        <v>30</v>
      </c>
      <c r="Q1901" s="1">
        <v>44478</v>
      </c>
      <c r="R1901" s="7" t="s">
        <v>31</v>
      </c>
      <c r="S1901" s="7" t="s">
        <v>32</v>
      </c>
      <c r="T1901" s="7" t="s">
        <v>9144</v>
      </c>
      <c r="U1901" s="7" t="str">
        <f t="shared" si="87"/>
        <v>PN-REC-BM-S</v>
      </c>
      <c r="V1901" s="4" t="str">
        <f t="shared" si="88"/>
        <v>1468</v>
      </c>
      <c r="W1901" s="4" t="str">
        <f t="shared" si="89"/>
        <v>06</v>
      </c>
    </row>
    <row r="1902" spans="1:23" x14ac:dyDescent="0.25">
      <c r="A1902" s="7" t="s">
        <v>9145</v>
      </c>
      <c r="B1902" t="s">
        <v>21</v>
      </c>
      <c r="C1902" t="s">
        <v>9130</v>
      </c>
      <c r="D1902" t="s">
        <v>23</v>
      </c>
      <c r="E1902" t="s">
        <v>1982</v>
      </c>
      <c r="F1902" s="2" t="s">
        <v>412</v>
      </c>
      <c r="G1902" t="s">
        <v>8980</v>
      </c>
      <c r="H1902" t="s">
        <v>10897</v>
      </c>
      <c r="I1902" t="s">
        <v>26</v>
      </c>
      <c r="K1902" t="s">
        <v>2959</v>
      </c>
      <c r="L1902" t="s">
        <v>23</v>
      </c>
      <c r="M1902" t="s">
        <v>27</v>
      </c>
      <c r="N1902" t="s">
        <v>9146</v>
      </c>
      <c r="O1902" t="s">
        <v>29</v>
      </c>
      <c r="P1902" t="s">
        <v>30</v>
      </c>
      <c r="Q1902" s="1">
        <v>44478</v>
      </c>
      <c r="R1902" s="7" t="s">
        <v>31</v>
      </c>
      <c r="S1902" s="7" t="s">
        <v>32</v>
      </c>
      <c r="T1902" s="7" t="s">
        <v>9147</v>
      </c>
      <c r="U1902" s="7" t="str">
        <f t="shared" si="87"/>
        <v>PN-REC-BM-S</v>
      </c>
      <c r="V1902" s="4" t="str">
        <f t="shared" si="88"/>
        <v>1468</v>
      </c>
      <c r="W1902" s="4" t="str">
        <f t="shared" si="89"/>
        <v>07</v>
      </c>
    </row>
    <row r="1903" spans="1:23" x14ac:dyDescent="0.25">
      <c r="A1903" s="7" t="s">
        <v>9148</v>
      </c>
      <c r="B1903" t="s">
        <v>21</v>
      </c>
      <c r="C1903" t="s">
        <v>9095</v>
      </c>
      <c r="D1903" t="s">
        <v>23</v>
      </c>
      <c r="E1903" t="s">
        <v>24</v>
      </c>
      <c r="F1903" s="2" t="s">
        <v>230</v>
      </c>
      <c r="G1903" t="s">
        <v>8980</v>
      </c>
      <c r="H1903" t="s">
        <v>10909</v>
      </c>
      <c r="I1903" t="s">
        <v>26</v>
      </c>
      <c r="K1903" t="s">
        <v>2959</v>
      </c>
      <c r="L1903" t="s">
        <v>23</v>
      </c>
      <c r="M1903" t="s">
        <v>27</v>
      </c>
      <c r="N1903" t="s">
        <v>9149</v>
      </c>
      <c r="O1903" t="s">
        <v>29</v>
      </c>
      <c r="P1903" t="s">
        <v>30</v>
      </c>
      <c r="Q1903" s="1">
        <v>44478</v>
      </c>
      <c r="R1903" s="7" t="s">
        <v>31</v>
      </c>
      <c r="S1903" s="7" t="s">
        <v>32</v>
      </c>
      <c r="T1903" s="7" t="s">
        <v>9150</v>
      </c>
      <c r="U1903" s="7" t="str">
        <f t="shared" si="87"/>
        <v>PN-REC-BM-S</v>
      </c>
      <c r="V1903" s="4" t="str">
        <f t="shared" si="88"/>
        <v>1468</v>
      </c>
      <c r="W1903" s="4" t="str">
        <f t="shared" si="89"/>
        <v>08</v>
      </c>
    </row>
    <row r="1904" spans="1:23" s="7" customFormat="1" x14ac:dyDescent="0.25">
      <c r="A1904" s="7" t="s">
        <v>9151</v>
      </c>
      <c r="B1904" s="7" t="s">
        <v>21</v>
      </c>
      <c r="C1904" s="7" t="s">
        <v>9095</v>
      </c>
      <c r="D1904" s="7" t="s">
        <v>23</v>
      </c>
      <c r="E1904" s="7" t="s">
        <v>40</v>
      </c>
      <c r="F1904" s="8" t="s">
        <v>536</v>
      </c>
      <c r="G1904" s="7" t="s">
        <v>8980</v>
      </c>
      <c r="H1904" s="7" t="s">
        <v>10898</v>
      </c>
      <c r="I1904" s="7" t="s">
        <v>26</v>
      </c>
      <c r="K1904" s="7" t="s">
        <v>2959</v>
      </c>
      <c r="L1904" s="7" t="s">
        <v>23</v>
      </c>
      <c r="M1904" s="7" t="s">
        <v>27</v>
      </c>
      <c r="N1904" s="7" t="s">
        <v>9152</v>
      </c>
      <c r="O1904" s="7" t="s">
        <v>29</v>
      </c>
      <c r="P1904" s="7" t="s">
        <v>30</v>
      </c>
      <c r="Q1904" s="1">
        <v>44478</v>
      </c>
      <c r="R1904" s="7" t="s">
        <v>31</v>
      </c>
      <c r="S1904" s="7" t="s">
        <v>32</v>
      </c>
      <c r="T1904" s="7" t="s">
        <v>9153</v>
      </c>
      <c r="U1904" s="7" t="str">
        <f t="shared" si="87"/>
        <v>PN-REC-BM-S</v>
      </c>
      <c r="V1904" s="4" t="str">
        <f t="shared" si="88"/>
        <v>1468</v>
      </c>
      <c r="W1904" s="4" t="str">
        <f t="shared" si="89"/>
        <v>09</v>
      </c>
    </row>
    <row r="1905" spans="1:23" x14ac:dyDescent="0.25">
      <c r="A1905" s="7" t="s">
        <v>9098</v>
      </c>
      <c r="B1905" t="s">
        <v>21</v>
      </c>
      <c r="C1905" t="s">
        <v>9095</v>
      </c>
      <c r="D1905" t="s">
        <v>23</v>
      </c>
      <c r="E1905" t="s">
        <v>40</v>
      </c>
      <c r="F1905" s="2" t="s">
        <v>536</v>
      </c>
      <c r="G1905" t="s">
        <v>8980</v>
      </c>
      <c r="H1905" t="s">
        <v>10898</v>
      </c>
      <c r="I1905" t="s">
        <v>26</v>
      </c>
      <c r="K1905" t="s">
        <v>2959</v>
      </c>
      <c r="L1905" t="s">
        <v>23</v>
      </c>
      <c r="M1905" t="s">
        <v>27</v>
      </c>
      <c r="N1905" t="s">
        <v>9099</v>
      </c>
      <c r="O1905" t="s">
        <v>29</v>
      </c>
      <c r="P1905" t="s">
        <v>30</v>
      </c>
      <c r="Q1905" s="1">
        <v>44478</v>
      </c>
      <c r="R1905" s="7" t="s">
        <v>31</v>
      </c>
      <c r="S1905" s="7" t="s">
        <v>32</v>
      </c>
      <c r="T1905" t="s">
        <v>9100</v>
      </c>
      <c r="U1905" s="7" t="str">
        <f t="shared" si="87"/>
        <v>PN-REC-BM-S</v>
      </c>
      <c r="V1905" s="4" t="str">
        <f t="shared" si="88"/>
        <v>1468</v>
      </c>
      <c r="W1905" s="4" t="str">
        <f t="shared" si="89"/>
        <v>10</v>
      </c>
    </row>
    <row r="1906" spans="1:23" x14ac:dyDescent="0.25">
      <c r="A1906" s="7" t="s">
        <v>9101</v>
      </c>
      <c r="B1906" t="s">
        <v>21</v>
      </c>
      <c r="C1906" t="s">
        <v>9635</v>
      </c>
      <c r="D1906" t="s">
        <v>9102</v>
      </c>
      <c r="E1906" t="s">
        <v>24</v>
      </c>
      <c r="F1906" s="2">
        <v>19921</v>
      </c>
      <c r="G1906" t="s">
        <v>8980</v>
      </c>
      <c r="H1906" t="s">
        <v>10909</v>
      </c>
      <c r="I1906" t="s">
        <v>26</v>
      </c>
      <c r="K1906" t="s">
        <v>2959</v>
      </c>
      <c r="L1906" t="s">
        <v>23</v>
      </c>
      <c r="M1906" t="s">
        <v>27</v>
      </c>
      <c r="N1906" t="s">
        <v>9103</v>
      </c>
      <c r="O1906" t="s">
        <v>29</v>
      </c>
      <c r="P1906" t="s">
        <v>30</v>
      </c>
      <c r="Q1906" s="1">
        <v>44478</v>
      </c>
      <c r="R1906" s="7" t="s">
        <v>31</v>
      </c>
      <c r="S1906" s="7" t="s">
        <v>32</v>
      </c>
      <c r="T1906" t="s">
        <v>9104</v>
      </c>
      <c r="U1906" s="7" t="str">
        <f t="shared" si="87"/>
        <v>PN-REC-BM-S</v>
      </c>
      <c r="V1906" s="4" t="str">
        <f t="shared" si="88"/>
        <v>1468</v>
      </c>
      <c r="W1906" s="4" t="str">
        <f t="shared" si="89"/>
        <v>11</v>
      </c>
    </row>
    <row r="1907" spans="1:23" s="7" customFormat="1" x14ac:dyDescent="0.25">
      <c r="A1907" s="7" t="s">
        <v>9105</v>
      </c>
      <c r="B1907" s="7" t="s">
        <v>21</v>
      </c>
      <c r="C1907" s="7" t="s">
        <v>9635</v>
      </c>
      <c r="D1907" s="7" t="s">
        <v>9102</v>
      </c>
      <c r="E1907" s="7" t="s">
        <v>24</v>
      </c>
      <c r="F1907" s="8">
        <v>19921</v>
      </c>
      <c r="G1907" s="7" t="s">
        <v>8980</v>
      </c>
      <c r="H1907" s="7" t="s">
        <v>10909</v>
      </c>
      <c r="I1907" s="7" t="s">
        <v>26</v>
      </c>
      <c r="K1907" s="7" t="s">
        <v>2959</v>
      </c>
      <c r="L1907" s="7" t="s">
        <v>23</v>
      </c>
      <c r="M1907" s="7" t="s">
        <v>27</v>
      </c>
      <c r="N1907" s="7" t="s">
        <v>9106</v>
      </c>
      <c r="O1907" s="7" t="s">
        <v>29</v>
      </c>
      <c r="P1907" s="7" t="s">
        <v>30</v>
      </c>
      <c r="Q1907" s="1">
        <v>44478</v>
      </c>
      <c r="R1907" s="7" t="s">
        <v>31</v>
      </c>
      <c r="S1907" s="7" t="s">
        <v>32</v>
      </c>
      <c r="T1907" s="7" t="s">
        <v>9107</v>
      </c>
      <c r="U1907" s="7" t="str">
        <f t="shared" si="87"/>
        <v>PN-REC-BM-S</v>
      </c>
      <c r="V1907" s="4" t="str">
        <f t="shared" si="88"/>
        <v>1468</v>
      </c>
      <c r="W1907" s="4" t="str">
        <f t="shared" si="89"/>
        <v>12</v>
      </c>
    </row>
    <row r="1908" spans="1:23" x14ac:dyDescent="0.25">
      <c r="A1908" t="s">
        <v>9108</v>
      </c>
      <c r="B1908" t="s">
        <v>21</v>
      </c>
      <c r="C1908" t="s">
        <v>9635</v>
      </c>
      <c r="D1908" t="s">
        <v>23</v>
      </c>
      <c r="E1908" t="s">
        <v>24</v>
      </c>
      <c r="F1908" s="2">
        <v>20187</v>
      </c>
      <c r="G1908" s="7" t="s">
        <v>8980</v>
      </c>
      <c r="H1908" t="s">
        <v>10909</v>
      </c>
      <c r="I1908" t="s">
        <v>26</v>
      </c>
      <c r="K1908" t="s">
        <v>2959</v>
      </c>
      <c r="L1908" t="s">
        <v>23</v>
      </c>
      <c r="M1908" t="s">
        <v>27</v>
      </c>
      <c r="N1908" t="s">
        <v>9109</v>
      </c>
      <c r="O1908" t="s">
        <v>29</v>
      </c>
      <c r="P1908" t="s">
        <v>30</v>
      </c>
      <c r="Q1908" s="1">
        <v>44478</v>
      </c>
      <c r="R1908" t="s">
        <v>31</v>
      </c>
      <c r="S1908" t="s">
        <v>32</v>
      </c>
      <c r="T1908" t="s">
        <v>9110</v>
      </c>
      <c r="U1908" s="7" t="str">
        <f t="shared" si="87"/>
        <v>PN-REC-BM-S</v>
      </c>
      <c r="V1908" s="4" t="str">
        <f t="shared" si="88"/>
        <v>1468</v>
      </c>
      <c r="W1908" s="4" t="str">
        <f t="shared" si="89"/>
        <v>13</v>
      </c>
    </row>
    <row r="1909" spans="1:23" x14ac:dyDescent="0.25">
      <c r="A1909" t="s">
        <v>9111</v>
      </c>
      <c r="B1909" t="s">
        <v>21</v>
      </c>
      <c r="C1909" t="s">
        <v>9635</v>
      </c>
      <c r="D1909" t="s">
        <v>23</v>
      </c>
      <c r="E1909" t="s">
        <v>24</v>
      </c>
      <c r="F1909" s="2">
        <v>20187</v>
      </c>
      <c r="G1909" t="s">
        <v>8980</v>
      </c>
      <c r="H1909" t="s">
        <v>10909</v>
      </c>
      <c r="I1909" t="s">
        <v>26</v>
      </c>
      <c r="K1909" t="s">
        <v>2959</v>
      </c>
      <c r="L1909" t="s">
        <v>23</v>
      </c>
      <c r="M1909" t="s">
        <v>27</v>
      </c>
      <c r="N1909" t="s">
        <v>9112</v>
      </c>
      <c r="O1909" t="s">
        <v>29</v>
      </c>
      <c r="P1909" t="s">
        <v>30</v>
      </c>
      <c r="Q1909" s="1">
        <v>44478</v>
      </c>
      <c r="R1909" t="s">
        <v>31</v>
      </c>
      <c r="S1909" t="s">
        <v>32</v>
      </c>
      <c r="T1909" t="s">
        <v>9113</v>
      </c>
      <c r="U1909" s="7" t="str">
        <f t="shared" si="87"/>
        <v>PN-REC-BM-S</v>
      </c>
      <c r="V1909" s="4" t="str">
        <f t="shared" si="88"/>
        <v>1468</v>
      </c>
      <c r="W1909" s="4" t="str">
        <f t="shared" si="89"/>
        <v>14</v>
      </c>
    </row>
    <row r="1910" spans="1:23" x14ac:dyDescent="0.25">
      <c r="A1910" t="s">
        <v>9114</v>
      </c>
      <c r="B1910" t="s">
        <v>21</v>
      </c>
      <c r="C1910" t="s">
        <v>9635</v>
      </c>
      <c r="D1910" t="s">
        <v>23</v>
      </c>
      <c r="E1910" t="s">
        <v>24</v>
      </c>
      <c r="F1910" s="2">
        <v>20187</v>
      </c>
      <c r="G1910" t="s">
        <v>8980</v>
      </c>
      <c r="H1910" t="s">
        <v>10909</v>
      </c>
      <c r="I1910" t="s">
        <v>26</v>
      </c>
      <c r="K1910" t="s">
        <v>2959</v>
      </c>
      <c r="L1910" t="s">
        <v>23</v>
      </c>
      <c r="M1910" t="s">
        <v>27</v>
      </c>
      <c r="N1910" t="s">
        <v>9115</v>
      </c>
      <c r="O1910" t="s">
        <v>29</v>
      </c>
      <c r="P1910" t="s">
        <v>30</v>
      </c>
      <c r="Q1910" s="1">
        <v>44478</v>
      </c>
      <c r="R1910" t="s">
        <v>31</v>
      </c>
      <c r="S1910" t="s">
        <v>32</v>
      </c>
      <c r="T1910" t="s">
        <v>9116</v>
      </c>
      <c r="U1910" s="7" t="str">
        <f t="shared" si="87"/>
        <v>PN-REC-BM-S</v>
      </c>
      <c r="V1910" s="4" t="str">
        <f t="shared" si="88"/>
        <v>1468</v>
      </c>
      <c r="W1910" s="4" t="str">
        <f t="shared" si="89"/>
        <v>15</v>
      </c>
    </row>
    <row r="1911" spans="1:23" x14ac:dyDescent="0.25">
      <c r="A1911" t="s">
        <v>9117</v>
      </c>
      <c r="B1911" t="s">
        <v>21</v>
      </c>
      <c r="C1911" t="s">
        <v>9635</v>
      </c>
      <c r="D1911" t="s">
        <v>23</v>
      </c>
      <c r="E1911" t="s">
        <v>24</v>
      </c>
      <c r="F1911" s="2">
        <v>20187</v>
      </c>
      <c r="G1911" t="s">
        <v>8980</v>
      </c>
      <c r="H1911" t="s">
        <v>10909</v>
      </c>
      <c r="I1911" t="s">
        <v>26</v>
      </c>
      <c r="K1911" t="s">
        <v>2959</v>
      </c>
      <c r="L1911" t="s">
        <v>23</v>
      </c>
      <c r="M1911" t="s">
        <v>27</v>
      </c>
      <c r="N1911" t="s">
        <v>9118</v>
      </c>
      <c r="O1911" t="s">
        <v>29</v>
      </c>
      <c r="P1911" t="s">
        <v>30</v>
      </c>
      <c r="Q1911" s="1">
        <v>44478</v>
      </c>
      <c r="R1911" t="s">
        <v>31</v>
      </c>
      <c r="S1911" t="s">
        <v>32</v>
      </c>
      <c r="T1911" t="s">
        <v>9119</v>
      </c>
      <c r="U1911" s="7" t="str">
        <f t="shared" si="87"/>
        <v>PN-REC-BM-S</v>
      </c>
      <c r="V1911" s="4" t="str">
        <f t="shared" si="88"/>
        <v>1468</v>
      </c>
      <c r="W1911" s="4" t="str">
        <f t="shared" si="89"/>
        <v>16</v>
      </c>
    </row>
    <row r="1912" spans="1:23" x14ac:dyDescent="0.25">
      <c r="A1912" t="s">
        <v>9120</v>
      </c>
      <c r="B1912" t="s">
        <v>21</v>
      </c>
      <c r="C1912" t="s">
        <v>9635</v>
      </c>
      <c r="D1912" t="s">
        <v>23</v>
      </c>
      <c r="E1912" t="s">
        <v>24</v>
      </c>
      <c r="F1912" s="2">
        <v>20187</v>
      </c>
      <c r="G1912" t="s">
        <v>8980</v>
      </c>
      <c r="H1912" t="s">
        <v>10909</v>
      </c>
      <c r="I1912" t="s">
        <v>26</v>
      </c>
      <c r="K1912" t="s">
        <v>2959</v>
      </c>
      <c r="L1912" t="s">
        <v>23</v>
      </c>
      <c r="M1912" t="s">
        <v>27</v>
      </c>
      <c r="N1912" t="s">
        <v>9121</v>
      </c>
      <c r="O1912" t="s">
        <v>29</v>
      </c>
      <c r="P1912" t="s">
        <v>30</v>
      </c>
      <c r="Q1912" s="1">
        <v>44478</v>
      </c>
      <c r="R1912" t="s">
        <v>31</v>
      </c>
      <c r="S1912" t="s">
        <v>32</v>
      </c>
      <c r="T1912" t="s">
        <v>9122</v>
      </c>
      <c r="U1912" s="7" t="str">
        <f t="shared" si="87"/>
        <v>PN-REC-BM-S</v>
      </c>
      <c r="V1912" s="4" t="str">
        <f t="shared" si="88"/>
        <v>1468</v>
      </c>
      <c r="W1912" s="4" t="str">
        <f t="shared" si="89"/>
        <v>17</v>
      </c>
    </row>
    <row r="1913" spans="1:23" x14ac:dyDescent="0.25">
      <c r="A1913" t="s">
        <v>9123</v>
      </c>
      <c r="B1913" t="s">
        <v>21</v>
      </c>
      <c r="C1913" t="s">
        <v>9635</v>
      </c>
      <c r="D1913" t="s">
        <v>23</v>
      </c>
      <c r="E1913" t="s">
        <v>24</v>
      </c>
      <c r="F1913" s="2">
        <v>20187</v>
      </c>
      <c r="G1913" t="s">
        <v>8980</v>
      </c>
      <c r="H1913" t="s">
        <v>10909</v>
      </c>
      <c r="I1913" t="s">
        <v>26</v>
      </c>
      <c r="K1913" t="s">
        <v>2959</v>
      </c>
      <c r="L1913" t="s">
        <v>23</v>
      </c>
      <c r="M1913" t="s">
        <v>27</v>
      </c>
      <c r="N1913" t="s">
        <v>9124</v>
      </c>
      <c r="O1913" t="s">
        <v>29</v>
      </c>
      <c r="P1913" t="s">
        <v>30</v>
      </c>
      <c r="Q1913" s="1">
        <v>44478</v>
      </c>
      <c r="R1913" t="s">
        <v>31</v>
      </c>
      <c r="S1913" t="s">
        <v>32</v>
      </c>
      <c r="T1913" t="s">
        <v>9125</v>
      </c>
      <c r="U1913" s="7" t="str">
        <f t="shared" si="87"/>
        <v>PN-REC-BM-S</v>
      </c>
      <c r="V1913" s="4" t="str">
        <f t="shared" si="88"/>
        <v>1468</v>
      </c>
      <c r="W1913" s="4" t="str">
        <f t="shared" si="89"/>
        <v>18</v>
      </c>
    </row>
    <row r="1914" spans="1:23" x14ac:dyDescent="0.25">
      <c r="A1914" t="s">
        <v>9126</v>
      </c>
      <c r="B1914" t="s">
        <v>21</v>
      </c>
      <c r="C1914" t="s">
        <v>9635</v>
      </c>
      <c r="D1914" t="s">
        <v>23</v>
      </c>
      <c r="E1914" t="s">
        <v>24</v>
      </c>
      <c r="F1914" s="2">
        <v>20187</v>
      </c>
      <c r="G1914" t="s">
        <v>8980</v>
      </c>
      <c r="H1914" t="s">
        <v>10909</v>
      </c>
      <c r="I1914" t="s">
        <v>26</v>
      </c>
      <c r="K1914" t="s">
        <v>2959</v>
      </c>
      <c r="L1914" t="s">
        <v>23</v>
      </c>
      <c r="M1914" t="s">
        <v>27</v>
      </c>
      <c r="N1914" t="s">
        <v>9127</v>
      </c>
      <c r="O1914" t="s">
        <v>29</v>
      </c>
      <c r="P1914" t="s">
        <v>30</v>
      </c>
      <c r="Q1914" s="1">
        <v>44478</v>
      </c>
      <c r="R1914" t="s">
        <v>31</v>
      </c>
      <c r="S1914" t="s">
        <v>32</v>
      </c>
      <c r="T1914" t="s">
        <v>9128</v>
      </c>
      <c r="U1914" s="7" t="str">
        <f t="shared" si="87"/>
        <v>PN-REC-BM-S</v>
      </c>
      <c r="V1914" s="4" t="str">
        <f t="shared" si="88"/>
        <v>1468</v>
      </c>
      <c r="W1914" s="4" t="str">
        <f t="shared" si="89"/>
        <v>19</v>
      </c>
    </row>
    <row r="1915" spans="1:23" x14ac:dyDescent="0.25">
      <c r="A1915" t="s">
        <v>9154</v>
      </c>
      <c r="B1915" t="s">
        <v>21</v>
      </c>
      <c r="C1915" t="s">
        <v>9155</v>
      </c>
      <c r="D1915" t="s">
        <v>23</v>
      </c>
      <c r="E1915" t="s">
        <v>78</v>
      </c>
      <c r="F1915" s="2" t="s">
        <v>89</v>
      </c>
      <c r="G1915" t="s">
        <v>9156</v>
      </c>
      <c r="H1915" t="s">
        <v>10909</v>
      </c>
      <c r="I1915" t="s">
        <v>26</v>
      </c>
      <c r="K1915" t="s">
        <v>2959</v>
      </c>
      <c r="L1915" t="s">
        <v>23</v>
      </c>
      <c r="M1915" t="s">
        <v>27</v>
      </c>
      <c r="N1915" t="s">
        <v>9157</v>
      </c>
      <c r="O1915" t="s">
        <v>29</v>
      </c>
      <c r="P1915" t="s">
        <v>30</v>
      </c>
      <c r="Q1915" s="1">
        <v>44478</v>
      </c>
      <c r="R1915" t="s">
        <v>31</v>
      </c>
      <c r="S1915" t="s">
        <v>32</v>
      </c>
      <c r="T1915" t="s">
        <v>9158</v>
      </c>
      <c r="U1915" s="7" t="str">
        <f t="shared" si="87"/>
        <v>PN-REC-BM-S</v>
      </c>
      <c r="V1915" s="4" t="str">
        <f t="shared" si="88"/>
        <v>1470</v>
      </c>
      <c r="W1915" s="4" t="str">
        <f t="shared" si="89"/>
        <v>01</v>
      </c>
    </row>
    <row r="1916" spans="1:23" x14ac:dyDescent="0.25">
      <c r="A1916" t="s">
        <v>9159</v>
      </c>
      <c r="B1916" t="s">
        <v>21</v>
      </c>
      <c r="C1916" t="s">
        <v>9155</v>
      </c>
      <c r="D1916" t="s">
        <v>23</v>
      </c>
      <c r="E1916" t="s">
        <v>1776</v>
      </c>
      <c r="F1916" s="2" t="s">
        <v>872</v>
      </c>
      <c r="G1916" s="7" t="s">
        <v>9156</v>
      </c>
      <c r="H1916" t="s">
        <v>10902</v>
      </c>
      <c r="I1916" t="s">
        <v>26</v>
      </c>
      <c r="K1916" t="s">
        <v>2959</v>
      </c>
      <c r="L1916" t="s">
        <v>23</v>
      </c>
      <c r="M1916" t="s">
        <v>27</v>
      </c>
      <c r="N1916" t="s">
        <v>9160</v>
      </c>
      <c r="O1916" t="s">
        <v>29</v>
      </c>
      <c r="P1916" t="s">
        <v>30</v>
      </c>
      <c r="Q1916" s="1">
        <v>44478</v>
      </c>
      <c r="R1916" t="s">
        <v>31</v>
      </c>
      <c r="S1916" t="s">
        <v>32</v>
      </c>
      <c r="T1916" t="s">
        <v>9161</v>
      </c>
      <c r="U1916" s="7" t="str">
        <f t="shared" si="87"/>
        <v>PN-REC-BM-S</v>
      </c>
      <c r="V1916" s="4" t="str">
        <f t="shared" si="88"/>
        <v>1470</v>
      </c>
      <c r="W1916" s="4" t="str">
        <f t="shared" si="89"/>
        <v>02</v>
      </c>
    </row>
    <row r="1917" spans="1:23" x14ac:dyDescent="0.25">
      <c r="A1917" t="s">
        <v>9162</v>
      </c>
      <c r="B1917" t="s">
        <v>21</v>
      </c>
      <c r="C1917" t="s">
        <v>9155</v>
      </c>
      <c r="D1917" t="s">
        <v>9163</v>
      </c>
      <c r="E1917" t="s">
        <v>24</v>
      </c>
      <c r="F1917" s="2" t="s">
        <v>203</v>
      </c>
      <c r="G1917" t="s">
        <v>9156</v>
      </c>
      <c r="H1917" t="s">
        <v>10898</v>
      </c>
      <c r="I1917" t="s">
        <v>26</v>
      </c>
      <c r="K1917" t="s">
        <v>2959</v>
      </c>
      <c r="L1917" t="s">
        <v>23</v>
      </c>
      <c r="M1917" t="s">
        <v>27</v>
      </c>
      <c r="N1917" t="s">
        <v>9164</v>
      </c>
      <c r="O1917" t="s">
        <v>29</v>
      </c>
      <c r="P1917" t="s">
        <v>30</v>
      </c>
      <c r="Q1917" s="1">
        <v>44478</v>
      </c>
      <c r="R1917" t="s">
        <v>31</v>
      </c>
      <c r="S1917" t="s">
        <v>32</v>
      </c>
      <c r="T1917" t="s">
        <v>9165</v>
      </c>
      <c r="U1917" s="7" t="str">
        <f t="shared" si="87"/>
        <v>PN-REC-BM-S</v>
      </c>
      <c r="V1917" s="4" t="str">
        <f t="shared" si="88"/>
        <v>1470</v>
      </c>
      <c r="W1917" s="4" t="str">
        <f t="shared" si="89"/>
        <v>03</v>
      </c>
    </row>
    <row r="1918" spans="1:23" x14ac:dyDescent="0.25">
      <c r="A1918" t="s">
        <v>9166</v>
      </c>
      <c r="B1918" t="s">
        <v>21</v>
      </c>
      <c r="C1918" t="s">
        <v>9155</v>
      </c>
      <c r="D1918" t="s">
        <v>1045</v>
      </c>
      <c r="E1918" t="s">
        <v>24</v>
      </c>
      <c r="F1918" s="2" t="s">
        <v>154</v>
      </c>
      <c r="G1918" t="s">
        <v>9156</v>
      </c>
      <c r="H1918" t="s">
        <v>10898</v>
      </c>
      <c r="I1918" t="s">
        <v>26</v>
      </c>
      <c r="K1918" t="s">
        <v>2959</v>
      </c>
      <c r="L1918" t="s">
        <v>23</v>
      </c>
      <c r="M1918" t="s">
        <v>27</v>
      </c>
      <c r="N1918" t="s">
        <v>9167</v>
      </c>
      <c r="O1918" t="s">
        <v>29</v>
      </c>
      <c r="P1918" t="s">
        <v>30</v>
      </c>
      <c r="Q1918" s="1">
        <v>44478</v>
      </c>
      <c r="R1918" t="s">
        <v>31</v>
      </c>
      <c r="S1918" t="s">
        <v>32</v>
      </c>
      <c r="T1918" t="s">
        <v>9168</v>
      </c>
      <c r="U1918" s="7" t="str">
        <f t="shared" si="87"/>
        <v>PN-REC-BM-S</v>
      </c>
      <c r="V1918" s="4" t="str">
        <f t="shared" si="88"/>
        <v>1470</v>
      </c>
      <c r="W1918" s="4" t="str">
        <f t="shared" si="89"/>
        <v>04</v>
      </c>
    </row>
    <row r="1919" spans="1:23" x14ac:dyDescent="0.25">
      <c r="A1919" t="s">
        <v>9169</v>
      </c>
      <c r="B1919" t="s">
        <v>21</v>
      </c>
      <c r="C1919" t="s">
        <v>9155</v>
      </c>
      <c r="D1919" t="s">
        <v>1045</v>
      </c>
      <c r="E1919" t="s">
        <v>24</v>
      </c>
      <c r="F1919" s="2" t="s">
        <v>154</v>
      </c>
      <c r="G1919" t="s">
        <v>9156</v>
      </c>
      <c r="H1919" t="s">
        <v>10898</v>
      </c>
      <c r="I1919" t="s">
        <v>26</v>
      </c>
      <c r="K1919" t="s">
        <v>2959</v>
      </c>
      <c r="L1919" t="s">
        <v>23</v>
      </c>
      <c r="M1919" t="s">
        <v>27</v>
      </c>
      <c r="N1919" t="s">
        <v>9170</v>
      </c>
      <c r="O1919" t="s">
        <v>29</v>
      </c>
      <c r="P1919" t="s">
        <v>30</v>
      </c>
      <c r="Q1919" s="1">
        <v>44478</v>
      </c>
      <c r="R1919" t="s">
        <v>31</v>
      </c>
      <c r="S1919" t="s">
        <v>32</v>
      </c>
      <c r="T1919" t="s">
        <v>9171</v>
      </c>
      <c r="U1919" s="7" t="str">
        <f t="shared" si="87"/>
        <v>PN-REC-BM-S</v>
      </c>
      <c r="V1919" s="4" t="str">
        <f t="shared" si="88"/>
        <v>1470</v>
      </c>
      <c r="W1919" s="4" t="str">
        <f t="shared" si="89"/>
        <v>05</v>
      </c>
    </row>
    <row r="1920" spans="1:23" x14ac:dyDescent="0.25">
      <c r="A1920" t="s">
        <v>9172</v>
      </c>
      <c r="B1920" t="s">
        <v>21</v>
      </c>
      <c r="C1920" t="s">
        <v>9173</v>
      </c>
      <c r="D1920" t="s">
        <v>23</v>
      </c>
      <c r="E1920" t="s">
        <v>56</v>
      </c>
      <c r="F1920" s="2" t="s">
        <v>536</v>
      </c>
      <c r="G1920" t="s">
        <v>9156</v>
      </c>
      <c r="H1920" t="s">
        <v>10898</v>
      </c>
      <c r="I1920" t="s">
        <v>26</v>
      </c>
      <c r="K1920" t="s">
        <v>2959</v>
      </c>
      <c r="L1920" t="s">
        <v>23</v>
      </c>
      <c r="M1920" t="s">
        <v>27</v>
      </c>
      <c r="N1920" t="s">
        <v>9174</v>
      </c>
      <c r="O1920" t="s">
        <v>29</v>
      </c>
      <c r="P1920" t="s">
        <v>30</v>
      </c>
      <c r="Q1920" s="1">
        <v>44478</v>
      </c>
      <c r="R1920" t="s">
        <v>31</v>
      </c>
      <c r="S1920" t="s">
        <v>32</v>
      </c>
      <c r="T1920" t="s">
        <v>9175</v>
      </c>
      <c r="U1920" s="7" t="str">
        <f t="shared" si="87"/>
        <v>PN-REC-BM-S</v>
      </c>
      <c r="V1920" s="4" t="str">
        <f t="shared" si="88"/>
        <v>1470</v>
      </c>
      <c r="W1920" s="4" t="str">
        <f t="shared" si="89"/>
        <v>06</v>
      </c>
    </row>
    <row r="1921" spans="1:23" x14ac:dyDescent="0.25">
      <c r="A1921" t="s">
        <v>9176</v>
      </c>
      <c r="B1921" t="s">
        <v>21</v>
      </c>
      <c r="C1921" t="s">
        <v>9177</v>
      </c>
      <c r="D1921" t="s">
        <v>23</v>
      </c>
      <c r="E1921" t="s">
        <v>9178</v>
      </c>
      <c r="F1921" s="2" t="s">
        <v>9179</v>
      </c>
      <c r="G1921" t="s">
        <v>9180</v>
      </c>
      <c r="H1921" t="s">
        <v>3228</v>
      </c>
      <c r="I1921" t="s">
        <v>26</v>
      </c>
      <c r="K1921" t="s">
        <v>2959</v>
      </c>
      <c r="L1921" t="s">
        <v>23</v>
      </c>
      <c r="M1921" t="s">
        <v>27</v>
      </c>
      <c r="N1921" t="s">
        <v>9181</v>
      </c>
      <c r="O1921" t="s">
        <v>29</v>
      </c>
      <c r="P1921" t="s">
        <v>30</v>
      </c>
      <c r="Q1921" s="1">
        <v>44478</v>
      </c>
      <c r="R1921" t="s">
        <v>31</v>
      </c>
      <c r="S1921" t="s">
        <v>32</v>
      </c>
      <c r="T1921" t="s">
        <v>9182</v>
      </c>
      <c r="U1921" s="7" t="str">
        <f t="shared" si="87"/>
        <v>PN-REC-BM-S</v>
      </c>
      <c r="V1921" s="4" t="str">
        <f t="shared" si="88"/>
        <v>1474</v>
      </c>
      <c r="W1921" s="4" t="str">
        <f t="shared" si="89"/>
        <v>01</v>
      </c>
    </row>
    <row r="1922" spans="1:23" x14ac:dyDescent="0.25">
      <c r="A1922" t="s">
        <v>9199</v>
      </c>
      <c r="B1922" t="s">
        <v>21</v>
      </c>
      <c r="C1922" t="s">
        <v>9177</v>
      </c>
      <c r="D1922" t="s">
        <v>23</v>
      </c>
      <c r="E1922" t="s">
        <v>24</v>
      </c>
      <c r="F1922" s="2">
        <v>19887</v>
      </c>
      <c r="G1922" t="s">
        <v>9180</v>
      </c>
      <c r="H1922" t="s">
        <v>3228</v>
      </c>
      <c r="I1922" t="s">
        <v>26</v>
      </c>
      <c r="K1922" t="s">
        <v>2959</v>
      </c>
      <c r="L1922" t="s">
        <v>23</v>
      </c>
      <c r="M1922" t="s">
        <v>27</v>
      </c>
      <c r="N1922" t="s">
        <v>9200</v>
      </c>
      <c r="O1922" t="s">
        <v>29</v>
      </c>
      <c r="P1922" t="s">
        <v>30</v>
      </c>
      <c r="Q1922" s="1">
        <v>44478</v>
      </c>
      <c r="R1922" t="s">
        <v>31</v>
      </c>
      <c r="S1922" t="s">
        <v>32</v>
      </c>
      <c r="T1922" t="s">
        <v>9201</v>
      </c>
      <c r="U1922" s="7" t="str">
        <f t="shared" ref="U1922:U1985" si="90">LEFT(A1922,FIND("~",SUBSTITUTE(A1922,"-","~",4))-1)</f>
        <v>PN-REC-BM-S</v>
      </c>
      <c r="V1922" s="4" t="str">
        <f t="shared" ref="V1922:V1985" si="91">MID(A1922,FIND("~",SUBSTITUTE(A1922,"-","~",4))+1,FIND("~",SUBSTITUTE(A1922,"-","~",5))-FIND("~",SUBSTITUTE(A1922,"-","~",4))-1)</f>
        <v>1474</v>
      </c>
      <c r="W1922" s="4" t="str">
        <f t="shared" ref="W1922:W1985" si="92">MID(A1922,FIND("~",SUBSTITUTE(A1922,"-","~",5))+1,LEN(A1922))</f>
        <v>02</v>
      </c>
    </row>
    <row r="1923" spans="1:23" s="7" customFormat="1" x14ac:dyDescent="0.25">
      <c r="A1923" s="7" t="s">
        <v>9202</v>
      </c>
      <c r="B1923" s="7" t="s">
        <v>21</v>
      </c>
      <c r="C1923" s="7" t="s">
        <v>9177</v>
      </c>
      <c r="D1923" s="7" t="s">
        <v>23</v>
      </c>
      <c r="E1923" s="7" t="s">
        <v>24</v>
      </c>
      <c r="F1923" s="8">
        <v>19887</v>
      </c>
      <c r="G1923" s="7" t="s">
        <v>9180</v>
      </c>
      <c r="H1923" s="7" t="s">
        <v>3228</v>
      </c>
      <c r="I1923" s="7" t="s">
        <v>26</v>
      </c>
      <c r="K1923" s="7" t="s">
        <v>2959</v>
      </c>
      <c r="L1923" s="7" t="s">
        <v>23</v>
      </c>
      <c r="M1923" s="7" t="s">
        <v>27</v>
      </c>
      <c r="N1923" s="7" t="s">
        <v>9203</v>
      </c>
      <c r="O1923" s="7" t="s">
        <v>29</v>
      </c>
      <c r="P1923" s="7" t="s">
        <v>30</v>
      </c>
      <c r="Q1923" s="1">
        <v>44478</v>
      </c>
      <c r="R1923" s="7" t="s">
        <v>31</v>
      </c>
      <c r="S1923" s="7" t="s">
        <v>32</v>
      </c>
      <c r="T1923" s="7" t="s">
        <v>9204</v>
      </c>
      <c r="U1923" s="7" t="str">
        <f t="shared" si="90"/>
        <v>PN-REC-BM-S</v>
      </c>
      <c r="V1923" s="4" t="str">
        <f t="shared" si="91"/>
        <v>1474</v>
      </c>
      <c r="W1923" s="4" t="str">
        <f t="shared" si="92"/>
        <v>03</v>
      </c>
    </row>
    <row r="1924" spans="1:23" s="7" customFormat="1" x14ac:dyDescent="0.25">
      <c r="A1924" s="7" t="s">
        <v>9205</v>
      </c>
      <c r="B1924" s="7" t="s">
        <v>21</v>
      </c>
      <c r="C1924" s="7" t="s">
        <v>9184</v>
      </c>
      <c r="D1924" s="7" t="s">
        <v>9206</v>
      </c>
      <c r="E1924" s="7" t="s">
        <v>24</v>
      </c>
      <c r="F1924" s="8">
        <v>19921</v>
      </c>
      <c r="G1924" s="7" t="s">
        <v>9180</v>
      </c>
      <c r="H1924" s="7" t="s">
        <v>10909</v>
      </c>
      <c r="I1924" s="7" t="s">
        <v>26</v>
      </c>
      <c r="K1924" s="7" t="s">
        <v>2959</v>
      </c>
      <c r="L1924" s="7" t="s">
        <v>23</v>
      </c>
      <c r="M1924" s="7" t="s">
        <v>27</v>
      </c>
      <c r="N1924" s="7" t="s">
        <v>9207</v>
      </c>
      <c r="O1924" s="7" t="s">
        <v>29</v>
      </c>
      <c r="P1924" s="7" t="s">
        <v>30</v>
      </c>
      <c r="Q1924" s="1">
        <v>44478</v>
      </c>
      <c r="R1924" s="7" t="s">
        <v>31</v>
      </c>
      <c r="S1924" s="7" t="s">
        <v>32</v>
      </c>
      <c r="T1924" s="7" t="s">
        <v>9208</v>
      </c>
      <c r="U1924" s="7" t="str">
        <f t="shared" si="90"/>
        <v>PN-REC-BM-S</v>
      </c>
      <c r="V1924" s="4" t="str">
        <f t="shared" si="91"/>
        <v>1474</v>
      </c>
      <c r="W1924" s="4" t="str">
        <f t="shared" si="92"/>
        <v>04</v>
      </c>
    </row>
    <row r="1925" spans="1:23" x14ac:dyDescent="0.25">
      <c r="A1925" s="7" t="s">
        <v>9209</v>
      </c>
      <c r="B1925" t="s">
        <v>21</v>
      </c>
      <c r="C1925" t="s">
        <v>9184</v>
      </c>
      <c r="D1925" t="s">
        <v>9206</v>
      </c>
      <c r="E1925" t="s">
        <v>24</v>
      </c>
      <c r="F1925" s="2">
        <v>19921</v>
      </c>
      <c r="G1925" t="s">
        <v>9180</v>
      </c>
      <c r="H1925" t="s">
        <v>10909</v>
      </c>
      <c r="I1925" t="s">
        <v>26</v>
      </c>
      <c r="K1925" t="s">
        <v>2959</v>
      </c>
      <c r="L1925" t="s">
        <v>23</v>
      </c>
      <c r="M1925" t="s">
        <v>27</v>
      </c>
      <c r="N1925" t="s">
        <v>9210</v>
      </c>
      <c r="O1925" t="s">
        <v>29</v>
      </c>
      <c r="P1925" t="s">
        <v>30</v>
      </c>
      <c r="Q1925" s="1">
        <v>44478</v>
      </c>
      <c r="R1925" t="s">
        <v>31</v>
      </c>
      <c r="S1925" t="s">
        <v>32</v>
      </c>
      <c r="T1925" s="7" t="s">
        <v>9211</v>
      </c>
      <c r="U1925" s="7" t="str">
        <f t="shared" si="90"/>
        <v>PN-REC-BM-S</v>
      </c>
      <c r="V1925" s="4" t="str">
        <f t="shared" si="91"/>
        <v>1474</v>
      </c>
      <c r="W1925" s="4" t="str">
        <f t="shared" si="92"/>
        <v>05</v>
      </c>
    </row>
    <row r="1926" spans="1:23" x14ac:dyDescent="0.25">
      <c r="A1926" t="s">
        <v>9212</v>
      </c>
      <c r="B1926" t="s">
        <v>21</v>
      </c>
      <c r="C1926" t="s">
        <v>9184</v>
      </c>
      <c r="D1926" t="s">
        <v>9206</v>
      </c>
      <c r="E1926" t="s">
        <v>24</v>
      </c>
      <c r="F1926" s="2">
        <v>19921</v>
      </c>
      <c r="G1926" t="s">
        <v>9180</v>
      </c>
      <c r="H1926" t="s">
        <v>10909</v>
      </c>
      <c r="I1926" t="s">
        <v>26</v>
      </c>
      <c r="K1926" t="s">
        <v>2959</v>
      </c>
      <c r="L1926" t="s">
        <v>23</v>
      </c>
      <c r="M1926" t="s">
        <v>27</v>
      </c>
      <c r="N1926" t="s">
        <v>9213</v>
      </c>
      <c r="O1926" t="s">
        <v>29</v>
      </c>
      <c r="P1926" t="s">
        <v>30</v>
      </c>
      <c r="Q1926" s="1">
        <v>44478</v>
      </c>
      <c r="R1926" t="s">
        <v>31</v>
      </c>
      <c r="S1926" t="s">
        <v>32</v>
      </c>
      <c r="T1926" t="s">
        <v>9214</v>
      </c>
      <c r="U1926" s="7" t="str">
        <f t="shared" si="90"/>
        <v>PN-REC-BM-S</v>
      </c>
      <c r="V1926" s="4" t="str">
        <f t="shared" si="91"/>
        <v>1474</v>
      </c>
      <c r="W1926" s="4" t="str">
        <f t="shared" si="92"/>
        <v>06</v>
      </c>
    </row>
    <row r="1927" spans="1:23" x14ac:dyDescent="0.25">
      <c r="A1927" t="s">
        <v>9215</v>
      </c>
      <c r="B1927" t="s">
        <v>21</v>
      </c>
      <c r="C1927" t="s">
        <v>9184</v>
      </c>
      <c r="D1927" t="s">
        <v>23</v>
      </c>
      <c r="E1927" t="s">
        <v>24</v>
      </c>
      <c r="F1927" s="2">
        <v>20187</v>
      </c>
      <c r="G1927" t="s">
        <v>9180</v>
      </c>
      <c r="H1927" t="s">
        <v>10898</v>
      </c>
      <c r="I1927" t="s">
        <v>26</v>
      </c>
      <c r="K1927" t="s">
        <v>2959</v>
      </c>
      <c r="L1927" t="s">
        <v>23</v>
      </c>
      <c r="M1927" t="s">
        <v>27</v>
      </c>
      <c r="N1927" t="s">
        <v>9216</v>
      </c>
      <c r="O1927" t="s">
        <v>29</v>
      </c>
      <c r="P1927" t="s">
        <v>30</v>
      </c>
      <c r="Q1927" s="1">
        <v>44478</v>
      </c>
      <c r="R1927" t="s">
        <v>31</v>
      </c>
      <c r="S1927" t="s">
        <v>32</v>
      </c>
      <c r="T1927" t="s">
        <v>9217</v>
      </c>
      <c r="U1927" s="7" t="str">
        <f t="shared" si="90"/>
        <v>PN-REC-BM-S</v>
      </c>
      <c r="V1927" s="4" t="str">
        <f t="shared" si="91"/>
        <v>1474</v>
      </c>
      <c r="W1927" s="4" t="str">
        <f t="shared" si="92"/>
        <v>07</v>
      </c>
    </row>
    <row r="1928" spans="1:23" s="7" customFormat="1" x14ac:dyDescent="0.25">
      <c r="A1928" s="7" t="s">
        <v>9218</v>
      </c>
      <c r="B1928" s="7" t="s">
        <v>21</v>
      </c>
      <c r="C1928" s="7" t="s">
        <v>9184</v>
      </c>
      <c r="D1928" s="7" t="s">
        <v>23</v>
      </c>
      <c r="E1928" s="7" t="s">
        <v>24</v>
      </c>
      <c r="F1928" s="8">
        <v>20187</v>
      </c>
      <c r="G1928" s="7" t="s">
        <v>9180</v>
      </c>
      <c r="H1928" s="7" t="s">
        <v>10898</v>
      </c>
      <c r="I1928" s="7" t="s">
        <v>26</v>
      </c>
      <c r="K1928" s="7" t="s">
        <v>2959</v>
      </c>
      <c r="L1928" s="7" t="s">
        <v>23</v>
      </c>
      <c r="M1928" s="7" t="s">
        <v>27</v>
      </c>
      <c r="N1928" s="7" t="s">
        <v>9219</v>
      </c>
      <c r="O1928" s="7" t="s">
        <v>29</v>
      </c>
      <c r="P1928" s="7" t="s">
        <v>30</v>
      </c>
      <c r="Q1928" s="1">
        <v>44478</v>
      </c>
      <c r="R1928" s="7" t="s">
        <v>31</v>
      </c>
      <c r="S1928" s="7" t="s">
        <v>32</v>
      </c>
      <c r="T1928" s="7" t="s">
        <v>9220</v>
      </c>
      <c r="U1928" s="7" t="str">
        <f t="shared" si="90"/>
        <v>PN-REC-BM-S</v>
      </c>
      <c r="V1928" s="4" t="str">
        <f t="shared" si="91"/>
        <v>1474</v>
      </c>
      <c r="W1928" s="4" t="str">
        <f t="shared" si="92"/>
        <v>08</v>
      </c>
    </row>
    <row r="1929" spans="1:23" x14ac:dyDescent="0.25">
      <c r="A1929" s="7" t="s">
        <v>9221</v>
      </c>
      <c r="B1929" t="s">
        <v>21</v>
      </c>
      <c r="C1929" t="s">
        <v>9184</v>
      </c>
      <c r="D1929" t="s">
        <v>23</v>
      </c>
      <c r="E1929" t="s">
        <v>24</v>
      </c>
      <c r="F1929" s="2">
        <v>20187</v>
      </c>
      <c r="G1929" t="s">
        <v>9180</v>
      </c>
      <c r="H1929" t="s">
        <v>10898</v>
      </c>
      <c r="I1929" t="s">
        <v>26</v>
      </c>
      <c r="K1929" t="s">
        <v>2959</v>
      </c>
      <c r="L1929" t="s">
        <v>23</v>
      </c>
      <c r="M1929" t="s">
        <v>27</v>
      </c>
      <c r="N1929" t="s">
        <v>9222</v>
      </c>
      <c r="O1929" t="s">
        <v>29</v>
      </c>
      <c r="P1929" t="s">
        <v>30</v>
      </c>
      <c r="Q1929" s="1">
        <v>44478</v>
      </c>
      <c r="R1929" s="7" t="s">
        <v>31</v>
      </c>
      <c r="S1929" s="7" t="s">
        <v>32</v>
      </c>
      <c r="T1929" s="7" t="s">
        <v>9223</v>
      </c>
      <c r="U1929" s="7" t="str">
        <f t="shared" si="90"/>
        <v>PN-REC-BM-S</v>
      </c>
      <c r="V1929" s="4" t="str">
        <f t="shared" si="91"/>
        <v>1474</v>
      </c>
      <c r="W1929" s="4" t="str">
        <f t="shared" si="92"/>
        <v>09</v>
      </c>
    </row>
    <row r="1930" spans="1:23" x14ac:dyDescent="0.25">
      <c r="A1930" s="7" t="s">
        <v>9183</v>
      </c>
      <c r="B1930" t="s">
        <v>21</v>
      </c>
      <c r="C1930" t="s">
        <v>9184</v>
      </c>
      <c r="D1930" t="s">
        <v>23</v>
      </c>
      <c r="E1930" t="s">
        <v>24</v>
      </c>
      <c r="F1930" s="2">
        <v>20187</v>
      </c>
      <c r="G1930" t="s">
        <v>9180</v>
      </c>
      <c r="H1930" t="s">
        <v>10898</v>
      </c>
      <c r="I1930" t="s">
        <v>26</v>
      </c>
      <c r="K1930" t="s">
        <v>2959</v>
      </c>
      <c r="L1930" t="s">
        <v>23</v>
      </c>
      <c r="M1930" t="s">
        <v>27</v>
      </c>
      <c r="N1930" t="s">
        <v>9185</v>
      </c>
      <c r="O1930" t="s">
        <v>29</v>
      </c>
      <c r="P1930" t="s">
        <v>30</v>
      </c>
      <c r="Q1930" s="1">
        <v>44478</v>
      </c>
      <c r="R1930" t="s">
        <v>31</v>
      </c>
      <c r="S1930" t="s">
        <v>32</v>
      </c>
      <c r="T1930" s="7" t="s">
        <v>9186</v>
      </c>
      <c r="U1930" s="7" t="str">
        <f t="shared" si="90"/>
        <v>PN-REC-BM-S</v>
      </c>
      <c r="V1930" s="4" t="str">
        <f t="shared" si="91"/>
        <v>1474</v>
      </c>
      <c r="W1930" s="4" t="str">
        <f t="shared" si="92"/>
        <v>10</v>
      </c>
    </row>
    <row r="1931" spans="1:23" s="7" customFormat="1" x14ac:dyDescent="0.25">
      <c r="A1931" s="7" t="s">
        <v>9187</v>
      </c>
      <c r="B1931" s="7" t="s">
        <v>21</v>
      </c>
      <c r="C1931" s="7" t="s">
        <v>9184</v>
      </c>
      <c r="D1931" s="7" t="s">
        <v>23</v>
      </c>
      <c r="E1931" s="7" t="s">
        <v>24</v>
      </c>
      <c r="F1931" s="8">
        <v>20187</v>
      </c>
      <c r="G1931" s="7" t="s">
        <v>9180</v>
      </c>
      <c r="H1931" s="7" t="s">
        <v>10898</v>
      </c>
      <c r="I1931" s="7" t="s">
        <v>26</v>
      </c>
      <c r="K1931" s="7" t="s">
        <v>2959</v>
      </c>
      <c r="L1931" s="7" t="s">
        <v>23</v>
      </c>
      <c r="M1931" s="7" t="s">
        <v>27</v>
      </c>
      <c r="N1931" s="7" t="s">
        <v>9188</v>
      </c>
      <c r="O1931" s="7" t="s">
        <v>29</v>
      </c>
      <c r="P1931" s="7" t="s">
        <v>30</v>
      </c>
      <c r="Q1931" s="1">
        <v>44478</v>
      </c>
      <c r="R1931" s="7" t="s">
        <v>31</v>
      </c>
      <c r="S1931" s="7" t="s">
        <v>32</v>
      </c>
      <c r="T1931" s="7" t="s">
        <v>9189</v>
      </c>
      <c r="U1931" s="7" t="str">
        <f t="shared" si="90"/>
        <v>PN-REC-BM-S</v>
      </c>
      <c r="V1931" s="4" t="str">
        <f t="shared" si="91"/>
        <v>1474</v>
      </c>
      <c r="W1931" s="4" t="str">
        <f t="shared" si="92"/>
        <v>11</v>
      </c>
    </row>
    <row r="1932" spans="1:23" x14ac:dyDescent="0.25">
      <c r="A1932" s="7" t="s">
        <v>9190</v>
      </c>
      <c r="B1932" t="s">
        <v>21</v>
      </c>
      <c r="C1932" t="s">
        <v>9184</v>
      </c>
      <c r="D1932" t="s">
        <v>23</v>
      </c>
      <c r="E1932" t="s">
        <v>24</v>
      </c>
      <c r="F1932" s="2">
        <v>20187</v>
      </c>
      <c r="G1932" t="s">
        <v>9180</v>
      </c>
      <c r="H1932" t="s">
        <v>10898</v>
      </c>
      <c r="I1932" t="s">
        <v>26</v>
      </c>
      <c r="K1932" t="s">
        <v>2959</v>
      </c>
      <c r="L1932" t="s">
        <v>23</v>
      </c>
      <c r="M1932" t="s">
        <v>27</v>
      </c>
      <c r="N1932" t="s">
        <v>9191</v>
      </c>
      <c r="O1932" t="s">
        <v>29</v>
      </c>
      <c r="P1932" t="s">
        <v>30</v>
      </c>
      <c r="Q1932" s="1">
        <v>44478</v>
      </c>
      <c r="R1932" t="s">
        <v>31</v>
      </c>
      <c r="S1932" t="s">
        <v>32</v>
      </c>
      <c r="T1932" s="7" t="s">
        <v>9192</v>
      </c>
      <c r="U1932" s="7" t="str">
        <f t="shared" si="90"/>
        <v>PN-REC-BM-S</v>
      </c>
      <c r="V1932" s="4" t="str">
        <f t="shared" si="91"/>
        <v>1474</v>
      </c>
      <c r="W1932" s="4" t="str">
        <f t="shared" si="92"/>
        <v>12</v>
      </c>
    </row>
    <row r="1933" spans="1:23" x14ac:dyDescent="0.25">
      <c r="A1933" s="7" t="s">
        <v>9193</v>
      </c>
      <c r="B1933" t="s">
        <v>21</v>
      </c>
      <c r="C1933" t="s">
        <v>9184</v>
      </c>
      <c r="D1933" t="s">
        <v>23</v>
      </c>
      <c r="E1933" t="s">
        <v>24</v>
      </c>
      <c r="F1933" s="2">
        <v>20187</v>
      </c>
      <c r="G1933" t="s">
        <v>9180</v>
      </c>
      <c r="H1933" t="s">
        <v>10898</v>
      </c>
      <c r="I1933" t="s">
        <v>26</v>
      </c>
      <c r="K1933" t="s">
        <v>2959</v>
      </c>
      <c r="L1933" t="s">
        <v>23</v>
      </c>
      <c r="M1933" t="s">
        <v>27</v>
      </c>
      <c r="N1933" t="s">
        <v>9194</v>
      </c>
      <c r="O1933" t="s">
        <v>29</v>
      </c>
      <c r="P1933" t="s">
        <v>30</v>
      </c>
      <c r="Q1933" s="1">
        <v>44478</v>
      </c>
      <c r="R1933" t="s">
        <v>31</v>
      </c>
      <c r="S1933" t="s">
        <v>32</v>
      </c>
      <c r="T1933" s="7" t="s">
        <v>9195</v>
      </c>
      <c r="U1933" s="7" t="str">
        <f t="shared" si="90"/>
        <v>PN-REC-BM-S</v>
      </c>
      <c r="V1933" s="4" t="str">
        <f t="shared" si="91"/>
        <v>1474</v>
      </c>
      <c r="W1933" s="4" t="str">
        <f t="shared" si="92"/>
        <v>13</v>
      </c>
    </row>
    <row r="1934" spans="1:23" x14ac:dyDescent="0.25">
      <c r="A1934" s="7" t="s">
        <v>9196</v>
      </c>
      <c r="B1934" t="s">
        <v>21</v>
      </c>
      <c r="C1934" t="s">
        <v>9184</v>
      </c>
      <c r="D1934" t="s">
        <v>23</v>
      </c>
      <c r="E1934" t="s">
        <v>24</v>
      </c>
      <c r="F1934" s="2">
        <v>20187</v>
      </c>
      <c r="G1934" t="s">
        <v>9180</v>
      </c>
      <c r="H1934" t="s">
        <v>10898</v>
      </c>
      <c r="I1934" t="s">
        <v>26</v>
      </c>
      <c r="K1934" t="s">
        <v>2959</v>
      </c>
      <c r="L1934" t="s">
        <v>23</v>
      </c>
      <c r="M1934" t="s">
        <v>27</v>
      </c>
      <c r="N1934" t="s">
        <v>9197</v>
      </c>
      <c r="O1934" t="s">
        <v>29</v>
      </c>
      <c r="P1934" t="s">
        <v>30</v>
      </c>
      <c r="Q1934" s="1">
        <v>44478</v>
      </c>
      <c r="R1934" t="s">
        <v>31</v>
      </c>
      <c r="S1934" t="s">
        <v>32</v>
      </c>
      <c r="T1934" s="7" t="s">
        <v>9198</v>
      </c>
      <c r="U1934" s="7" t="str">
        <f t="shared" si="90"/>
        <v>PN-REC-BM-S</v>
      </c>
      <c r="V1934" s="4" t="str">
        <f t="shared" si="91"/>
        <v>1474</v>
      </c>
      <c r="W1934" s="4" t="str">
        <f t="shared" si="92"/>
        <v>14</v>
      </c>
    </row>
    <row r="1935" spans="1:23" s="7" customFormat="1" x14ac:dyDescent="0.25">
      <c r="A1935" s="7" t="s">
        <v>9224</v>
      </c>
      <c r="B1935" s="7" t="s">
        <v>21</v>
      </c>
      <c r="C1935" s="7" t="s">
        <v>9225</v>
      </c>
      <c r="D1935" s="7" t="s">
        <v>23</v>
      </c>
      <c r="E1935" s="7" t="s">
        <v>8175</v>
      </c>
      <c r="F1935" s="8">
        <v>15199</v>
      </c>
      <c r="G1935" s="7" t="s">
        <v>9226</v>
      </c>
      <c r="H1935" s="7" t="s">
        <v>3228</v>
      </c>
      <c r="I1935" s="7" t="s">
        <v>26</v>
      </c>
      <c r="K1935" s="7" t="s">
        <v>2959</v>
      </c>
      <c r="L1935" s="7" t="s">
        <v>23</v>
      </c>
      <c r="M1935" s="7" t="s">
        <v>27</v>
      </c>
      <c r="N1935" s="7" t="s">
        <v>9227</v>
      </c>
      <c r="O1935" s="7" t="s">
        <v>29</v>
      </c>
      <c r="P1935" s="7" t="s">
        <v>30</v>
      </c>
      <c r="Q1935" s="1">
        <v>44478</v>
      </c>
      <c r="R1935" s="7" t="s">
        <v>31</v>
      </c>
      <c r="S1935" s="7" t="s">
        <v>32</v>
      </c>
      <c r="T1935" s="7" t="s">
        <v>9228</v>
      </c>
      <c r="U1935" s="7" t="str">
        <f t="shared" si="90"/>
        <v>PN-REC-BM-S</v>
      </c>
      <c r="V1935" s="4" t="str">
        <f t="shared" si="91"/>
        <v>1475</v>
      </c>
      <c r="W1935" s="4" t="str">
        <f t="shared" si="92"/>
        <v>01</v>
      </c>
    </row>
    <row r="1936" spans="1:23" s="7" customFormat="1" x14ac:dyDescent="0.25">
      <c r="A1936" s="7" t="s">
        <v>9229</v>
      </c>
      <c r="B1936" s="7" t="s">
        <v>21</v>
      </c>
      <c r="C1936" s="7" t="s">
        <v>9225</v>
      </c>
      <c r="D1936" s="7" t="s">
        <v>23</v>
      </c>
      <c r="E1936" s="7" t="s">
        <v>56</v>
      </c>
      <c r="F1936" s="8" t="s">
        <v>170</v>
      </c>
      <c r="G1936" s="7" t="s">
        <v>9226</v>
      </c>
      <c r="H1936" s="7" t="s">
        <v>3228</v>
      </c>
      <c r="I1936" s="7" t="s">
        <v>26</v>
      </c>
      <c r="K1936" s="7" t="s">
        <v>2959</v>
      </c>
      <c r="L1936" s="7" t="s">
        <v>23</v>
      </c>
      <c r="M1936" s="7" t="s">
        <v>27</v>
      </c>
      <c r="N1936" s="7" t="s">
        <v>9230</v>
      </c>
      <c r="O1936" s="7" t="s">
        <v>29</v>
      </c>
      <c r="P1936" s="7" t="s">
        <v>30</v>
      </c>
      <c r="Q1936" s="1">
        <v>44478</v>
      </c>
      <c r="R1936" s="7" t="s">
        <v>31</v>
      </c>
      <c r="S1936" s="7" t="s">
        <v>32</v>
      </c>
      <c r="T1936" s="7" t="s">
        <v>9231</v>
      </c>
      <c r="U1936" s="7" t="str">
        <f t="shared" si="90"/>
        <v>PN-REC-BM-S</v>
      </c>
      <c r="V1936" s="4" t="str">
        <f t="shared" si="91"/>
        <v>1475</v>
      </c>
      <c r="W1936" s="4" t="str">
        <f t="shared" si="92"/>
        <v>02</v>
      </c>
    </row>
    <row r="1937" spans="1:23" s="7" customFormat="1" x14ac:dyDescent="0.25">
      <c r="A1937" s="7" t="s">
        <v>9232</v>
      </c>
      <c r="B1937" s="7" t="s">
        <v>21</v>
      </c>
      <c r="C1937" s="7" t="s">
        <v>9233</v>
      </c>
      <c r="D1937" s="7" t="s">
        <v>23</v>
      </c>
      <c r="E1937" s="7" t="s">
        <v>78</v>
      </c>
      <c r="F1937" s="8" t="s">
        <v>3270</v>
      </c>
      <c r="G1937" s="7" t="s">
        <v>9234</v>
      </c>
      <c r="H1937" s="7" t="s">
        <v>10898</v>
      </c>
      <c r="I1937" s="7" t="s">
        <v>26</v>
      </c>
      <c r="K1937" s="7" t="s">
        <v>2959</v>
      </c>
      <c r="L1937" s="7" t="s">
        <v>23</v>
      </c>
      <c r="M1937" s="7" t="s">
        <v>27</v>
      </c>
      <c r="N1937" s="7" t="s">
        <v>9235</v>
      </c>
      <c r="O1937" s="7" t="s">
        <v>29</v>
      </c>
      <c r="P1937" s="7" t="s">
        <v>30</v>
      </c>
      <c r="Q1937" s="1">
        <v>44478</v>
      </c>
      <c r="R1937" s="7" t="s">
        <v>31</v>
      </c>
      <c r="S1937" s="7" t="s">
        <v>32</v>
      </c>
      <c r="T1937" s="7" t="s">
        <v>9236</v>
      </c>
      <c r="U1937" s="7" t="str">
        <f t="shared" si="90"/>
        <v>PN-REC-BM-S</v>
      </c>
      <c r="V1937" s="4" t="str">
        <f t="shared" si="91"/>
        <v>1478</v>
      </c>
      <c r="W1937" s="4" t="str">
        <f t="shared" si="92"/>
        <v>01</v>
      </c>
    </row>
    <row r="1938" spans="1:23" s="7" customFormat="1" x14ac:dyDescent="0.25">
      <c r="A1938" s="7" t="s">
        <v>9237</v>
      </c>
      <c r="B1938" s="7" t="s">
        <v>21</v>
      </c>
      <c r="C1938" s="7" t="s">
        <v>9238</v>
      </c>
      <c r="D1938" s="7" t="s">
        <v>23</v>
      </c>
      <c r="E1938" s="7" t="s">
        <v>1982</v>
      </c>
      <c r="F1938" s="8" t="s">
        <v>147</v>
      </c>
      <c r="G1938" s="7" t="s">
        <v>9234</v>
      </c>
      <c r="H1938" s="7" t="s">
        <v>10897</v>
      </c>
      <c r="I1938" s="7" t="s">
        <v>26</v>
      </c>
      <c r="K1938" s="7" t="s">
        <v>2959</v>
      </c>
      <c r="L1938" s="7" t="s">
        <v>23</v>
      </c>
      <c r="M1938" s="7" t="s">
        <v>27</v>
      </c>
      <c r="N1938" s="7" t="s">
        <v>9239</v>
      </c>
      <c r="O1938" s="7" t="s">
        <v>29</v>
      </c>
      <c r="P1938" s="7" t="s">
        <v>30</v>
      </c>
      <c r="Q1938" s="1">
        <v>44478</v>
      </c>
      <c r="R1938" s="7" t="s">
        <v>31</v>
      </c>
      <c r="S1938" s="7" t="s">
        <v>32</v>
      </c>
      <c r="T1938" s="7" t="s">
        <v>9240</v>
      </c>
      <c r="U1938" s="7" t="str">
        <f t="shared" si="90"/>
        <v>PN-REC-BM-S</v>
      </c>
      <c r="V1938" s="4" t="str">
        <f t="shared" si="91"/>
        <v>1478</v>
      </c>
      <c r="W1938" s="4" t="str">
        <f t="shared" si="92"/>
        <v>02</v>
      </c>
    </row>
    <row r="1939" spans="1:23" s="7" customFormat="1" x14ac:dyDescent="0.25">
      <c r="A1939" s="7" t="s">
        <v>9241</v>
      </c>
      <c r="B1939" s="7" t="s">
        <v>21</v>
      </c>
      <c r="C1939" s="7" t="s">
        <v>9238</v>
      </c>
      <c r="D1939" s="7" t="s">
        <v>23</v>
      </c>
      <c r="E1939" s="7" t="s">
        <v>1982</v>
      </c>
      <c r="F1939" s="8" t="s">
        <v>147</v>
      </c>
      <c r="G1939" s="7" t="s">
        <v>9234</v>
      </c>
      <c r="H1939" s="7" t="s">
        <v>10897</v>
      </c>
      <c r="I1939" s="7" t="s">
        <v>26</v>
      </c>
      <c r="K1939" s="7" t="s">
        <v>2959</v>
      </c>
      <c r="L1939" s="7" t="s">
        <v>23</v>
      </c>
      <c r="M1939" s="7" t="s">
        <v>27</v>
      </c>
      <c r="N1939" s="7" t="s">
        <v>9242</v>
      </c>
      <c r="O1939" s="7" t="s">
        <v>29</v>
      </c>
      <c r="P1939" s="7" t="s">
        <v>30</v>
      </c>
      <c r="Q1939" s="1">
        <v>44478</v>
      </c>
      <c r="R1939" s="7" t="s">
        <v>31</v>
      </c>
      <c r="S1939" s="7" t="s">
        <v>32</v>
      </c>
      <c r="T1939" s="7" t="s">
        <v>9243</v>
      </c>
      <c r="U1939" s="7" t="str">
        <f t="shared" si="90"/>
        <v>PN-REC-BM-S</v>
      </c>
      <c r="V1939" s="4" t="str">
        <f t="shared" si="91"/>
        <v>1478</v>
      </c>
      <c r="W1939" s="4" t="str">
        <f t="shared" si="92"/>
        <v>03</v>
      </c>
    </row>
    <row r="1940" spans="1:23" s="7" customFormat="1" x14ac:dyDescent="0.25">
      <c r="A1940" s="7" t="s">
        <v>9244</v>
      </c>
      <c r="B1940" s="7" t="s">
        <v>21</v>
      </c>
      <c r="C1940" s="7" t="s">
        <v>9233</v>
      </c>
      <c r="D1940" s="7" t="s">
        <v>23</v>
      </c>
      <c r="E1940" s="7" t="s">
        <v>24</v>
      </c>
      <c r="F1940" s="8" t="s">
        <v>203</v>
      </c>
      <c r="G1940" s="7" t="s">
        <v>9234</v>
      </c>
      <c r="H1940" s="7" t="s">
        <v>10898</v>
      </c>
      <c r="I1940" s="7" t="s">
        <v>26</v>
      </c>
      <c r="K1940" s="7" t="s">
        <v>2959</v>
      </c>
      <c r="L1940" s="7" t="s">
        <v>23</v>
      </c>
      <c r="M1940" s="7" t="s">
        <v>27</v>
      </c>
      <c r="N1940" s="7" t="s">
        <v>9245</v>
      </c>
      <c r="O1940" s="7" t="s">
        <v>29</v>
      </c>
      <c r="P1940" s="7" t="s">
        <v>30</v>
      </c>
      <c r="Q1940" s="1">
        <v>44478</v>
      </c>
      <c r="R1940" s="7" t="s">
        <v>31</v>
      </c>
      <c r="S1940" s="7" t="s">
        <v>32</v>
      </c>
      <c r="T1940" s="7" t="s">
        <v>9246</v>
      </c>
      <c r="U1940" s="7" t="str">
        <f t="shared" si="90"/>
        <v>PN-REC-BM-S</v>
      </c>
      <c r="V1940" s="4" t="str">
        <f t="shared" si="91"/>
        <v>1478</v>
      </c>
      <c r="W1940" s="4" t="str">
        <f t="shared" si="92"/>
        <v>04</v>
      </c>
    </row>
    <row r="1941" spans="1:23" s="7" customFormat="1" x14ac:dyDescent="0.25">
      <c r="A1941" s="7" t="s">
        <v>9247</v>
      </c>
      <c r="B1941" s="7" t="s">
        <v>21</v>
      </c>
      <c r="C1941" s="7" t="s">
        <v>9233</v>
      </c>
      <c r="D1941" s="7" t="s">
        <v>23</v>
      </c>
      <c r="E1941" s="7" t="s">
        <v>24</v>
      </c>
      <c r="F1941" s="8" t="s">
        <v>203</v>
      </c>
      <c r="G1941" s="7" t="s">
        <v>9234</v>
      </c>
      <c r="H1941" s="7" t="s">
        <v>10898</v>
      </c>
      <c r="I1941" s="7" t="s">
        <v>26</v>
      </c>
      <c r="K1941" s="7" t="s">
        <v>2959</v>
      </c>
      <c r="L1941" s="7" t="s">
        <v>23</v>
      </c>
      <c r="M1941" s="7" t="s">
        <v>27</v>
      </c>
      <c r="N1941" s="7" t="s">
        <v>9248</v>
      </c>
      <c r="O1941" s="7" t="s">
        <v>29</v>
      </c>
      <c r="P1941" s="7" t="s">
        <v>30</v>
      </c>
      <c r="Q1941" s="1">
        <v>44478</v>
      </c>
      <c r="R1941" s="7" t="s">
        <v>31</v>
      </c>
      <c r="S1941" s="7" t="s">
        <v>32</v>
      </c>
      <c r="T1941" s="7" t="s">
        <v>9249</v>
      </c>
      <c r="U1941" s="7" t="str">
        <f t="shared" si="90"/>
        <v>PN-REC-BM-S</v>
      </c>
      <c r="V1941" s="4" t="str">
        <f t="shared" si="91"/>
        <v>1478</v>
      </c>
      <c r="W1941" s="4" t="str">
        <f t="shared" si="92"/>
        <v>05</v>
      </c>
    </row>
    <row r="1942" spans="1:23" x14ac:dyDescent="0.25">
      <c r="A1942" t="s">
        <v>9250</v>
      </c>
      <c r="B1942" t="s">
        <v>21</v>
      </c>
      <c r="C1942" t="s">
        <v>9233</v>
      </c>
      <c r="D1942" t="s">
        <v>23</v>
      </c>
      <c r="E1942" t="s">
        <v>24</v>
      </c>
      <c r="F1942" s="2" t="s">
        <v>369</v>
      </c>
      <c r="G1942" t="s">
        <v>9234</v>
      </c>
      <c r="H1942" t="s">
        <v>10909</v>
      </c>
      <c r="I1942" t="s">
        <v>26</v>
      </c>
      <c r="K1942" t="s">
        <v>2959</v>
      </c>
      <c r="L1942" t="s">
        <v>23</v>
      </c>
      <c r="M1942" t="s">
        <v>27</v>
      </c>
      <c r="N1942" t="s">
        <v>9251</v>
      </c>
      <c r="O1942" t="s">
        <v>29</v>
      </c>
      <c r="P1942" t="s">
        <v>30</v>
      </c>
      <c r="Q1942" s="1">
        <v>44478</v>
      </c>
      <c r="R1942" t="s">
        <v>31</v>
      </c>
      <c r="S1942" t="s">
        <v>32</v>
      </c>
      <c r="T1942" t="s">
        <v>9252</v>
      </c>
      <c r="U1942" s="7" t="str">
        <f t="shared" si="90"/>
        <v>PN-REC-BM-S</v>
      </c>
      <c r="V1942" s="4" t="str">
        <f t="shared" si="91"/>
        <v>1478</v>
      </c>
      <c r="W1942" s="4" t="str">
        <f t="shared" si="92"/>
        <v>06</v>
      </c>
    </row>
    <row r="1943" spans="1:23" x14ac:dyDescent="0.25">
      <c r="A1943" t="s">
        <v>9253</v>
      </c>
      <c r="B1943" t="s">
        <v>21</v>
      </c>
      <c r="C1943" t="s">
        <v>9233</v>
      </c>
      <c r="D1943" t="s">
        <v>23</v>
      </c>
      <c r="E1943" t="s">
        <v>24</v>
      </c>
      <c r="F1943" s="2" t="s">
        <v>369</v>
      </c>
      <c r="G1943" t="s">
        <v>9234</v>
      </c>
      <c r="H1943" t="s">
        <v>10909</v>
      </c>
      <c r="I1943" t="s">
        <v>26</v>
      </c>
      <c r="K1943" t="s">
        <v>2959</v>
      </c>
      <c r="L1943" t="s">
        <v>23</v>
      </c>
      <c r="M1943" t="s">
        <v>27</v>
      </c>
      <c r="N1943" t="s">
        <v>9254</v>
      </c>
      <c r="O1943" t="s">
        <v>29</v>
      </c>
      <c r="P1943" t="s">
        <v>30</v>
      </c>
      <c r="Q1943" s="1">
        <v>44478</v>
      </c>
      <c r="R1943" t="s">
        <v>31</v>
      </c>
      <c r="S1943" t="s">
        <v>32</v>
      </c>
      <c r="T1943" t="s">
        <v>9255</v>
      </c>
      <c r="U1943" s="7" t="str">
        <f t="shared" si="90"/>
        <v>PN-REC-BM-S</v>
      </c>
      <c r="V1943" s="4" t="str">
        <f t="shared" si="91"/>
        <v>1478</v>
      </c>
      <c r="W1943" s="4" t="str">
        <f t="shared" si="92"/>
        <v>07</v>
      </c>
    </row>
    <row r="1944" spans="1:23" x14ac:dyDescent="0.25">
      <c r="A1944" t="s">
        <v>9256</v>
      </c>
      <c r="B1944" t="s">
        <v>21</v>
      </c>
      <c r="C1944" t="s">
        <v>9233</v>
      </c>
      <c r="D1944" t="s">
        <v>23</v>
      </c>
      <c r="E1944" t="s">
        <v>24</v>
      </c>
      <c r="F1944" s="2">
        <v>19785</v>
      </c>
      <c r="G1944" t="s">
        <v>9234</v>
      </c>
      <c r="H1944" t="s">
        <v>10909</v>
      </c>
      <c r="I1944" t="s">
        <v>26</v>
      </c>
      <c r="K1944" t="s">
        <v>2959</v>
      </c>
      <c r="L1944" t="s">
        <v>23</v>
      </c>
      <c r="M1944" t="s">
        <v>27</v>
      </c>
      <c r="N1944" t="s">
        <v>9257</v>
      </c>
      <c r="O1944" t="s">
        <v>29</v>
      </c>
      <c r="P1944" t="s">
        <v>30</v>
      </c>
      <c r="Q1944" s="1">
        <v>44478</v>
      </c>
      <c r="R1944" t="s">
        <v>31</v>
      </c>
      <c r="S1944" t="s">
        <v>32</v>
      </c>
      <c r="T1944" t="s">
        <v>9258</v>
      </c>
      <c r="U1944" s="7" t="str">
        <f t="shared" si="90"/>
        <v>PN-REC-BM-S</v>
      </c>
      <c r="V1944" s="4" t="str">
        <f t="shared" si="91"/>
        <v>1478</v>
      </c>
      <c r="W1944" s="4" t="str">
        <f t="shared" si="92"/>
        <v>08</v>
      </c>
    </row>
    <row r="1945" spans="1:23" s="7" customFormat="1" x14ac:dyDescent="0.25">
      <c r="A1945" s="7" t="s">
        <v>9259</v>
      </c>
      <c r="B1945" s="7" t="s">
        <v>21</v>
      </c>
      <c r="C1945" s="7" t="s">
        <v>9233</v>
      </c>
      <c r="D1945" s="7" t="s">
        <v>23</v>
      </c>
      <c r="E1945" s="7" t="s">
        <v>24</v>
      </c>
      <c r="F1945" s="8">
        <v>19785</v>
      </c>
      <c r="G1945" s="7" t="s">
        <v>9234</v>
      </c>
      <c r="H1945" s="7" t="s">
        <v>10909</v>
      </c>
      <c r="I1945" s="7" t="s">
        <v>26</v>
      </c>
      <c r="K1945" s="7" t="s">
        <v>2959</v>
      </c>
      <c r="L1945" s="7" t="s">
        <v>23</v>
      </c>
      <c r="M1945" s="7" t="s">
        <v>27</v>
      </c>
      <c r="N1945" s="7" t="s">
        <v>9260</v>
      </c>
      <c r="O1945" s="7" t="s">
        <v>29</v>
      </c>
      <c r="P1945" s="7" t="s">
        <v>30</v>
      </c>
      <c r="Q1945" s="1">
        <v>44478</v>
      </c>
      <c r="R1945" s="7" t="s">
        <v>31</v>
      </c>
      <c r="S1945" s="7" t="s">
        <v>32</v>
      </c>
      <c r="T1945" s="7" t="s">
        <v>9261</v>
      </c>
      <c r="U1945" s="7" t="str">
        <f t="shared" si="90"/>
        <v>PN-REC-BM-S</v>
      </c>
      <c r="V1945" s="4" t="str">
        <f t="shared" si="91"/>
        <v>1478</v>
      </c>
      <c r="W1945" s="4" t="str">
        <f t="shared" si="92"/>
        <v>09</v>
      </c>
    </row>
    <row r="1946" spans="1:23" s="7" customFormat="1" x14ac:dyDescent="0.25">
      <c r="A1946" s="7" t="s">
        <v>9262</v>
      </c>
      <c r="B1946" s="7" t="s">
        <v>21</v>
      </c>
      <c r="C1946" s="7" t="s">
        <v>9263</v>
      </c>
      <c r="D1946" s="7" t="s">
        <v>23</v>
      </c>
      <c r="E1946" s="7" t="s">
        <v>56</v>
      </c>
      <c r="F1946" s="8">
        <v>14335</v>
      </c>
      <c r="G1946" s="7" t="s">
        <v>9264</v>
      </c>
      <c r="H1946" s="7" t="s">
        <v>10897</v>
      </c>
      <c r="I1946" s="7" t="s">
        <v>26</v>
      </c>
      <c r="K1946" s="7" t="s">
        <v>2959</v>
      </c>
      <c r="L1946" s="7" t="s">
        <v>23</v>
      </c>
      <c r="M1946" s="7" t="s">
        <v>27</v>
      </c>
      <c r="N1946" s="7" t="s">
        <v>9265</v>
      </c>
      <c r="O1946" s="7" t="s">
        <v>29</v>
      </c>
      <c r="P1946" s="7" t="s">
        <v>30</v>
      </c>
      <c r="Q1946" s="1">
        <v>44478</v>
      </c>
      <c r="R1946" s="7" t="s">
        <v>31</v>
      </c>
      <c r="S1946" s="7" t="s">
        <v>32</v>
      </c>
      <c r="T1946" s="7" t="s">
        <v>9266</v>
      </c>
      <c r="U1946" s="7" t="str">
        <f t="shared" si="90"/>
        <v>PN-REC-BM-S</v>
      </c>
      <c r="V1946" s="4" t="str">
        <f t="shared" si="91"/>
        <v>1480</v>
      </c>
      <c r="W1946" s="4" t="str">
        <f t="shared" si="92"/>
        <v>01</v>
      </c>
    </row>
    <row r="1947" spans="1:23" x14ac:dyDescent="0.25">
      <c r="A1947" s="7" t="s">
        <v>9267</v>
      </c>
      <c r="B1947" t="s">
        <v>21</v>
      </c>
      <c r="C1947" t="s">
        <v>9268</v>
      </c>
      <c r="D1947" t="s">
        <v>23</v>
      </c>
      <c r="E1947" t="s">
        <v>9269</v>
      </c>
      <c r="F1947" s="2" t="s">
        <v>9270</v>
      </c>
      <c r="G1947" t="s">
        <v>9271</v>
      </c>
      <c r="H1947" s="7" t="s">
        <v>10912</v>
      </c>
      <c r="I1947" t="s">
        <v>2952</v>
      </c>
      <c r="K1947" t="s">
        <v>7868</v>
      </c>
      <c r="L1947" t="s">
        <v>23</v>
      </c>
      <c r="M1947" t="s">
        <v>27</v>
      </c>
      <c r="N1947" t="s">
        <v>9272</v>
      </c>
      <c r="O1947" t="s">
        <v>29</v>
      </c>
      <c r="P1947" t="s">
        <v>30</v>
      </c>
      <c r="Q1947" s="1">
        <v>44478</v>
      </c>
      <c r="R1947" s="7" t="s">
        <v>31</v>
      </c>
      <c r="S1947" s="7" t="s">
        <v>32</v>
      </c>
      <c r="T1947" s="7" t="s">
        <v>9273</v>
      </c>
      <c r="U1947" s="7" t="str">
        <f t="shared" si="90"/>
        <v>PN-REC-BM-S</v>
      </c>
      <c r="V1947" s="4" t="str">
        <f t="shared" si="91"/>
        <v>1481</v>
      </c>
      <c r="W1947" s="4" t="str">
        <f t="shared" si="92"/>
        <v>01</v>
      </c>
    </row>
    <row r="1948" spans="1:23" s="7" customFormat="1" x14ac:dyDescent="0.25">
      <c r="A1948" s="7" t="s">
        <v>9274</v>
      </c>
      <c r="B1948" s="7" t="s">
        <v>21</v>
      </c>
      <c r="C1948" s="7" t="s">
        <v>9268</v>
      </c>
      <c r="D1948" s="7" t="s">
        <v>23</v>
      </c>
      <c r="E1948" s="7" t="s">
        <v>437</v>
      </c>
      <c r="F1948" s="8" t="s">
        <v>908</v>
      </c>
      <c r="G1948" s="7" t="s">
        <v>9271</v>
      </c>
      <c r="H1948" s="7" t="s">
        <v>10897</v>
      </c>
      <c r="I1948" s="7" t="s">
        <v>26</v>
      </c>
      <c r="K1948" s="7" t="s">
        <v>2959</v>
      </c>
      <c r="L1948" s="7" t="s">
        <v>23</v>
      </c>
      <c r="M1948" s="7" t="s">
        <v>27</v>
      </c>
      <c r="N1948" s="7" t="s">
        <v>9275</v>
      </c>
      <c r="O1948" s="7" t="s">
        <v>29</v>
      </c>
      <c r="P1948" s="7" t="s">
        <v>30</v>
      </c>
      <c r="Q1948" s="1">
        <v>44478</v>
      </c>
      <c r="R1948" s="7" t="s">
        <v>31</v>
      </c>
      <c r="S1948" s="7" t="s">
        <v>32</v>
      </c>
      <c r="T1948" s="7" t="s">
        <v>9276</v>
      </c>
      <c r="U1948" s="7" t="str">
        <f t="shared" si="90"/>
        <v>PN-REC-BM-S</v>
      </c>
      <c r="V1948" s="4" t="str">
        <f t="shared" si="91"/>
        <v>1481</v>
      </c>
      <c r="W1948" s="4" t="str">
        <f t="shared" si="92"/>
        <v>02</v>
      </c>
    </row>
    <row r="1949" spans="1:23" s="7" customFormat="1" x14ac:dyDescent="0.25">
      <c r="A1949" s="7" t="s">
        <v>9277</v>
      </c>
      <c r="B1949" s="7" t="s">
        <v>21</v>
      </c>
      <c r="C1949" s="7" t="s">
        <v>9278</v>
      </c>
      <c r="D1949" s="7" t="s">
        <v>9279</v>
      </c>
      <c r="E1949" s="7" t="s">
        <v>1776</v>
      </c>
      <c r="F1949" s="8">
        <v>14141</v>
      </c>
      <c r="G1949" s="7" t="s">
        <v>9280</v>
      </c>
      <c r="H1949" s="7" t="s">
        <v>10898</v>
      </c>
      <c r="I1949" s="7" t="s">
        <v>26</v>
      </c>
      <c r="K1949" s="7" t="s">
        <v>2959</v>
      </c>
      <c r="L1949" s="7" t="s">
        <v>23</v>
      </c>
      <c r="M1949" s="7" t="s">
        <v>27</v>
      </c>
      <c r="N1949" s="7" t="s">
        <v>9281</v>
      </c>
      <c r="O1949" s="7" t="s">
        <v>29</v>
      </c>
      <c r="P1949" s="7" t="s">
        <v>30</v>
      </c>
      <c r="Q1949" s="1">
        <v>44478</v>
      </c>
      <c r="R1949" s="7" t="s">
        <v>31</v>
      </c>
      <c r="S1949" s="7" t="s">
        <v>32</v>
      </c>
      <c r="T1949" s="7" t="s">
        <v>9282</v>
      </c>
      <c r="U1949" s="7" t="str">
        <f t="shared" si="90"/>
        <v>PN-REC-BM-S</v>
      </c>
      <c r="V1949" s="4" t="str">
        <f t="shared" si="91"/>
        <v>1482</v>
      </c>
      <c r="W1949" s="4" t="str">
        <f t="shared" si="92"/>
        <v>01</v>
      </c>
    </row>
    <row r="1950" spans="1:23" s="7" customFormat="1" x14ac:dyDescent="0.25">
      <c r="A1950" s="7" t="s">
        <v>9283</v>
      </c>
      <c r="B1950" s="7" t="s">
        <v>21</v>
      </c>
      <c r="C1950" s="7" t="s">
        <v>9284</v>
      </c>
      <c r="D1950" s="7" t="s">
        <v>23</v>
      </c>
      <c r="E1950" s="7" t="s">
        <v>5721</v>
      </c>
      <c r="F1950" s="8">
        <v>17628</v>
      </c>
      <c r="G1950" s="7" t="s">
        <v>9280</v>
      </c>
      <c r="H1950" s="7" t="s">
        <v>3228</v>
      </c>
      <c r="I1950" s="7" t="s">
        <v>26</v>
      </c>
      <c r="K1950" s="7" t="s">
        <v>2959</v>
      </c>
      <c r="L1950" s="7" t="s">
        <v>23</v>
      </c>
      <c r="M1950" s="7" t="s">
        <v>27</v>
      </c>
      <c r="N1950" s="7" t="s">
        <v>9285</v>
      </c>
      <c r="O1950" s="7" t="s">
        <v>29</v>
      </c>
      <c r="P1950" s="7" t="s">
        <v>30</v>
      </c>
      <c r="Q1950" s="1">
        <v>44478</v>
      </c>
      <c r="R1950" s="7" t="s">
        <v>31</v>
      </c>
      <c r="S1950" s="7" t="s">
        <v>32</v>
      </c>
      <c r="T1950" s="7" t="s">
        <v>9286</v>
      </c>
      <c r="U1950" s="7" t="str">
        <f t="shared" si="90"/>
        <v>PN-REC-BM-S</v>
      </c>
      <c r="V1950" s="4" t="str">
        <f t="shared" si="91"/>
        <v>1482</v>
      </c>
      <c r="W1950" s="4" t="str">
        <f t="shared" si="92"/>
        <v>02</v>
      </c>
    </row>
    <row r="1951" spans="1:23" x14ac:dyDescent="0.25">
      <c r="A1951" t="s">
        <v>9287</v>
      </c>
      <c r="B1951" t="s">
        <v>21</v>
      </c>
      <c r="C1951" t="s">
        <v>9288</v>
      </c>
      <c r="D1951" t="s">
        <v>23</v>
      </c>
      <c r="E1951" t="s">
        <v>78</v>
      </c>
      <c r="F1951" s="2" t="s">
        <v>102</v>
      </c>
      <c r="G1951" t="s">
        <v>9289</v>
      </c>
      <c r="H1951" t="s">
        <v>10909</v>
      </c>
      <c r="I1951" t="s">
        <v>26</v>
      </c>
      <c r="K1951" t="s">
        <v>2959</v>
      </c>
      <c r="L1951" t="s">
        <v>23</v>
      </c>
      <c r="M1951" t="s">
        <v>27</v>
      </c>
      <c r="N1951" t="s">
        <v>9290</v>
      </c>
      <c r="O1951" t="s">
        <v>29</v>
      </c>
      <c r="P1951" t="s">
        <v>30</v>
      </c>
      <c r="Q1951" s="1">
        <v>44478</v>
      </c>
      <c r="R1951" t="s">
        <v>31</v>
      </c>
      <c r="S1951" t="s">
        <v>32</v>
      </c>
      <c r="T1951" t="s">
        <v>9291</v>
      </c>
      <c r="U1951" s="7" t="str">
        <f t="shared" si="90"/>
        <v>PN-REC-BM-S</v>
      </c>
      <c r="V1951" s="4" t="str">
        <f t="shared" si="91"/>
        <v>1483</v>
      </c>
      <c r="W1951" s="4" t="str">
        <f t="shared" si="92"/>
        <v>01</v>
      </c>
    </row>
    <row r="1952" spans="1:23" x14ac:dyDescent="0.25">
      <c r="A1952" t="s">
        <v>9292</v>
      </c>
      <c r="B1952" t="s">
        <v>21</v>
      </c>
      <c r="C1952" t="s">
        <v>9288</v>
      </c>
      <c r="D1952" t="s">
        <v>23</v>
      </c>
      <c r="E1952" t="s">
        <v>78</v>
      </c>
      <c r="F1952" s="2" t="s">
        <v>872</v>
      </c>
      <c r="G1952" t="s">
        <v>9289</v>
      </c>
      <c r="H1952" t="s">
        <v>10901</v>
      </c>
      <c r="I1952" t="s">
        <v>26</v>
      </c>
      <c r="K1952" t="s">
        <v>2959</v>
      </c>
      <c r="L1952" t="s">
        <v>23</v>
      </c>
      <c r="M1952" t="s">
        <v>27</v>
      </c>
      <c r="N1952" t="s">
        <v>9293</v>
      </c>
      <c r="O1952" t="s">
        <v>29</v>
      </c>
      <c r="P1952" t="s">
        <v>30</v>
      </c>
      <c r="Q1952" s="1">
        <v>44478</v>
      </c>
      <c r="R1952" t="s">
        <v>31</v>
      </c>
      <c r="S1952" t="s">
        <v>32</v>
      </c>
      <c r="T1952" t="s">
        <v>9294</v>
      </c>
      <c r="U1952" s="7" t="str">
        <f t="shared" si="90"/>
        <v>PN-REC-BM-S</v>
      </c>
      <c r="V1952" s="4" t="str">
        <f t="shared" si="91"/>
        <v>1483</v>
      </c>
      <c r="W1952" s="4" t="str">
        <f t="shared" si="92"/>
        <v>02</v>
      </c>
    </row>
    <row r="1953" spans="1:23" x14ac:dyDescent="0.25">
      <c r="A1953" t="s">
        <v>9295</v>
      </c>
      <c r="B1953" t="s">
        <v>21</v>
      </c>
      <c r="C1953" t="s">
        <v>9288</v>
      </c>
      <c r="D1953" t="s">
        <v>23</v>
      </c>
      <c r="E1953" t="s">
        <v>56</v>
      </c>
      <c r="F1953" s="2" t="s">
        <v>536</v>
      </c>
      <c r="G1953" t="s">
        <v>9289</v>
      </c>
      <c r="H1953" t="s">
        <v>3228</v>
      </c>
      <c r="I1953" t="s">
        <v>26</v>
      </c>
      <c r="K1953" t="s">
        <v>2959</v>
      </c>
      <c r="L1953" t="s">
        <v>23</v>
      </c>
      <c r="M1953" t="s">
        <v>27</v>
      </c>
      <c r="N1953" t="s">
        <v>9296</v>
      </c>
      <c r="O1953" t="s">
        <v>29</v>
      </c>
      <c r="P1953" t="s">
        <v>30</v>
      </c>
      <c r="Q1953" s="1">
        <v>44478</v>
      </c>
      <c r="R1953" t="s">
        <v>31</v>
      </c>
      <c r="S1953" t="s">
        <v>32</v>
      </c>
      <c r="T1953" t="s">
        <v>9297</v>
      </c>
      <c r="U1953" s="7" t="str">
        <f t="shared" si="90"/>
        <v>PN-REC-BM-S</v>
      </c>
      <c r="V1953" s="4" t="str">
        <f t="shared" si="91"/>
        <v>1483</v>
      </c>
      <c r="W1953" s="4" t="str">
        <f t="shared" si="92"/>
        <v>03</v>
      </c>
    </row>
    <row r="1954" spans="1:23" x14ac:dyDescent="0.25">
      <c r="A1954" t="s">
        <v>9298</v>
      </c>
      <c r="B1954" t="s">
        <v>21</v>
      </c>
      <c r="C1954" t="s">
        <v>9299</v>
      </c>
      <c r="D1954" t="s">
        <v>23</v>
      </c>
      <c r="E1954" t="s">
        <v>56</v>
      </c>
      <c r="F1954" s="2" t="s">
        <v>536</v>
      </c>
      <c r="G1954" t="s">
        <v>9289</v>
      </c>
      <c r="H1954" t="s">
        <v>10897</v>
      </c>
      <c r="I1954" t="s">
        <v>26</v>
      </c>
      <c r="K1954" t="s">
        <v>2959</v>
      </c>
      <c r="L1954" t="s">
        <v>23</v>
      </c>
      <c r="M1954" t="s">
        <v>27</v>
      </c>
      <c r="N1954" t="s">
        <v>9300</v>
      </c>
      <c r="O1954" t="s">
        <v>29</v>
      </c>
      <c r="P1954" t="s">
        <v>30</v>
      </c>
      <c r="Q1954" s="1">
        <v>44478</v>
      </c>
      <c r="R1954" t="s">
        <v>31</v>
      </c>
      <c r="S1954" t="s">
        <v>32</v>
      </c>
      <c r="T1954" t="s">
        <v>9301</v>
      </c>
      <c r="U1954" s="7" t="str">
        <f t="shared" si="90"/>
        <v>PN-REC-BM-S</v>
      </c>
      <c r="V1954" s="4" t="str">
        <f t="shared" si="91"/>
        <v>1483</v>
      </c>
      <c r="W1954" s="4" t="str">
        <f t="shared" si="92"/>
        <v>04</v>
      </c>
    </row>
    <row r="1955" spans="1:23" x14ac:dyDescent="0.25">
      <c r="A1955" t="s">
        <v>9302</v>
      </c>
      <c r="B1955" t="s">
        <v>21</v>
      </c>
      <c r="C1955" t="s">
        <v>9299</v>
      </c>
      <c r="D1955" t="s">
        <v>23</v>
      </c>
      <c r="E1955" t="s">
        <v>56</v>
      </c>
      <c r="F1955" s="2" t="s">
        <v>536</v>
      </c>
      <c r="G1955" t="s">
        <v>9289</v>
      </c>
      <c r="H1955" t="s">
        <v>10897</v>
      </c>
      <c r="I1955" t="s">
        <v>26</v>
      </c>
      <c r="K1955" t="s">
        <v>2959</v>
      </c>
      <c r="L1955" t="s">
        <v>23</v>
      </c>
      <c r="M1955" t="s">
        <v>27</v>
      </c>
      <c r="N1955" t="s">
        <v>9303</v>
      </c>
      <c r="O1955" t="s">
        <v>29</v>
      </c>
      <c r="P1955" t="s">
        <v>30</v>
      </c>
      <c r="Q1955" s="1">
        <v>44478</v>
      </c>
      <c r="R1955" t="s">
        <v>31</v>
      </c>
      <c r="S1955" t="s">
        <v>32</v>
      </c>
      <c r="T1955" t="s">
        <v>9304</v>
      </c>
      <c r="U1955" s="7" t="str">
        <f t="shared" si="90"/>
        <v>PN-REC-BM-S</v>
      </c>
      <c r="V1955" s="4" t="str">
        <f t="shared" si="91"/>
        <v>1483</v>
      </c>
      <c r="W1955" s="4" t="str">
        <f t="shared" si="92"/>
        <v>05</v>
      </c>
    </row>
    <row r="1956" spans="1:23" x14ac:dyDescent="0.25">
      <c r="A1956" t="s">
        <v>9305</v>
      </c>
      <c r="B1956" t="s">
        <v>21</v>
      </c>
      <c r="C1956" t="s">
        <v>9306</v>
      </c>
      <c r="D1956" t="s">
        <v>23</v>
      </c>
      <c r="E1956" t="s">
        <v>24</v>
      </c>
      <c r="F1956" s="2" t="s">
        <v>1959</v>
      </c>
      <c r="G1956" s="7" t="s">
        <v>9307</v>
      </c>
      <c r="H1956" t="s">
        <v>10898</v>
      </c>
      <c r="I1956" t="s">
        <v>26</v>
      </c>
      <c r="K1956" t="s">
        <v>2959</v>
      </c>
      <c r="L1956" t="s">
        <v>23</v>
      </c>
      <c r="M1956" t="s">
        <v>27</v>
      </c>
      <c r="N1956" t="s">
        <v>9308</v>
      </c>
      <c r="O1956" t="s">
        <v>29</v>
      </c>
      <c r="P1956" t="s">
        <v>30</v>
      </c>
      <c r="Q1956" s="1">
        <v>44478</v>
      </c>
      <c r="R1956" t="s">
        <v>31</v>
      </c>
      <c r="S1956" t="s">
        <v>32</v>
      </c>
      <c r="T1956" t="s">
        <v>9309</v>
      </c>
      <c r="U1956" s="7" t="str">
        <f t="shared" si="90"/>
        <v>PN-REC-BM-S</v>
      </c>
      <c r="V1956" s="4" t="str">
        <f t="shared" si="91"/>
        <v>1484</v>
      </c>
      <c r="W1956" s="4" t="str">
        <f t="shared" si="92"/>
        <v>01</v>
      </c>
    </row>
    <row r="1957" spans="1:23" x14ac:dyDescent="0.25">
      <c r="A1957" t="s">
        <v>9313</v>
      </c>
      <c r="B1957" t="s">
        <v>21</v>
      </c>
      <c r="C1957" t="s">
        <v>9306</v>
      </c>
      <c r="D1957" t="s">
        <v>23</v>
      </c>
      <c r="E1957" t="s">
        <v>954</v>
      </c>
      <c r="F1957" s="2">
        <v>14408</v>
      </c>
      <c r="G1957" t="s">
        <v>9307</v>
      </c>
      <c r="H1957" t="s">
        <v>3228</v>
      </c>
      <c r="I1957" t="s">
        <v>26</v>
      </c>
      <c r="K1957" t="s">
        <v>2959</v>
      </c>
      <c r="L1957" t="s">
        <v>23</v>
      </c>
      <c r="M1957" t="s">
        <v>27</v>
      </c>
      <c r="N1957" t="s">
        <v>9314</v>
      </c>
      <c r="O1957" t="s">
        <v>29</v>
      </c>
      <c r="P1957" t="s">
        <v>30</v>
      </c>
      <c r="Q1957" s="1">
        <v>44478</v>
      </c>
      <c r="R1957" t="s">
        <v>31</v>
      </c>
      <c r="S1957" t="s">
        <v>32</v>
      </c>
      <c r="T1957" t="s">
        <v>9315</v>
      </c>
      <c r="U1957" s="7" t="str">
        <f t="shared" si="90"/>
        <v>PN-REC-BM-S</v>
      </c>
      <c r="V1957" s="4" t="str">
        <f t="shared" si="91"/>
        <v>1484</v>
      </c>
      <c r="W1957" s="4" t="str">
        <f t="shared" si="92"/>
        <v>02</v>
      </c>
    </row>
    <row r="1958" spans="1:23" x14ac:dyDescent="0.25">
      <c r="A1958" t="s">
        <v>9316</v>
      </c>
      <c r="B1958" t="s">
        <v>21</v>
      </c>
      <c r="C1958" t="s">
        <v>9306</v>
      </c>
      <c r="D1958" t="s">
        <v>23</v>
      </c>
      <c r="E1958" t="s">
        <v>40</v>
      </c>
      <c r="F1958" s="2" t="s">
        <v>230</v>
      </c>
      <c r="G1958" t="s">
        <v>9307</v>
      </c>
      <c r="H1958" t="s">
        <v>10897</v>
      </c>
      <c r="I1958" t="s">
        <v>26</v>
      </c>
      <c r="K1958" t="s">
        <v>2959</v>
      </c>
      <c r="L1958" t="s">
        <v>23</v>
      </c>
      <c r="M1958" t="s">
        <v>27</v>
      </c>
      <c r="N1958" t="s">
        <v>9317</v>
      </c>
      <c r="O1958" t="s">
        <v>29</v>
      </c>
      <c r="P1958" t="s">
        <v>30</v>
      </c>
      <c r="Q1958" s="1">
        <v>44478</v>
      </c>
      <c r="R1958" t="s">
        <v>31</v>
      </c>
      <c r="S1958" t="s">
        <v>32</v>
      </c>
      <c r="T1958" t="s">
        <v>9318</v>
      </c>
      <c r="U1958" s="7" t="str">
        <f t="shared" si="90"/>
        <v>PN-REC-BM-S</v>
      </c>
      <c r="V1958" s="4" t="str">
        <f t="shared" si="91"/>
        <v>1484</v>
      </c>
      <c r="W1958" s="4" t="str">
        <f t="shared" si="92"/>
        <v>03</v>
      </c>
    </row>
    <row r="1959" spans="1:23" x14ac:dyDescent="0.25">
      <c r="A1959" t="s">
        <v>9319</v>
      </c>
      <c r="B1959" t="s">
        <v>21</v>
      </c>
      <c r="C1959" t="s">
        <v>9306</v>
      </c>
      <c r="D1959" t="s">
        <v>23</v>
      </c>
      <c r="E1959" t="s">
        <v>40</v>
      </c>
      <c r="F1959" s="2" t="s">
        <v>230</v>
      </c>
      <c r="G1959" t="s">
        <v>9307</v>
      </c>
      <c r="H1959" t="s">
        <v>10897</v>
      </c>
      <c r="I1959" t="s">
        <v>26</v>
      </c>
      <c r="K1959" t="s">
        <v>2959</v>
      </c>
      <c r="L1959" t="s">
        <v>23</v>
      </c>
      <c r="M1959" t="s">
        <v>27</v>
      </c>
      <c r="N1959" t="s">
        <v>9320</v>
      </c>
      <c r="O1959" t="s">
        <v>29</v>
      </c>
      <c r="P1959" t="s">
        <v>30</v>
      </c>
      <c r="Q1959" s="1">
        <v>44478</v>
      </c>
      <c r="R1959" t="s">
        <v>31</v>
      </c>
      <c r="S1959" t="s">
        <v>32</v>
      </c>
      <c r="T1959" t="s">
        <v>9321</v>
      </c>
      <c r="U1959" s="7" t="str">
        <f t="shared" si="90"/>
        <v>PN-REC-BM-S</v>
      </c>
      <c r="V1959" s="4" t="str">
        <f t="shared" si="91"/>
        <v>1484</v>
      </c>
      <c r="W1959" s="4" t="str">
        <f t="shared" si="92"/>
        <v>04</v>
      </c>
    </row>
    <row r="1960" spans="1:23" x14ac:dyDescent="0.25">
      <c r="A1960" t="s">
        <v>9322</v>
      </c>
      <c r="B1960" t="s">
        <v>21</v>
      </c>
      <c r="C1960" t="s">
        <v>9306</v>
      </c>
      <c r="D1960" t="s">
        <v>23</v>
      </c>
      <c r="E1960" t="s">
        <v>40</v>
      </c>
      <c r="F1960" s="2" t="s">
        <v>230</v>
      </c>
      <c r="G1960" t="s">
        <v>9307</v>
      </c>
      <c r="H1960" t="s">
        <v>10897</v>
      </c>
      <c r="I1960" t="s">
        <v>26</v>
      </c>
      <c r="K1960" t="s">
        <v>2959</v>
      </c>
      <c r="L1960" t="s">
        <v>23</v>
      </c>
      <c r="M1960" t="s">
        <v>27</v>
      </c>
      <c r="N1960" t="s">
        <v>9323</v>
      </c>
      <c r="O1960" t="s">
        <v>29</v>
      </c>
      <c r="P1960" t="s">
        <v>30</v>
      </c>
      <c r="Q1960" s="1">
        <v>44478</v>
      </c>
      <c r="R1960" t="s">
        <v>31</v>
      </c>
      <c r="S1960" t="s">
        <v>32</v>
      </c>
      <c r="T1960" t="s">
        <v>9324</v>
      </c>
      <c r="U1960" s="7" t="str">
        <f t="shared" si="90"/>
        <v>PN-REC-BM-S</v>
      </c>
      <c r="V1960" s="4" t="str">
        <f t="shared" si="91"/>
        <v>1484</v>
      </c>
      <c r="W1960" s="4" t="str">
        <f t="shared" si="92"/>
        <v>05</v>
      </c>
    </row>
    <row r="1961" spans="1:23" x14ac:dyDescent="0.25">
      <c r="A1961" t="s">
        <v>9325</v>
      </c>
      <c r="B1961" t="s">
        <v>21</v>
      </c>
      <c r="C1961" t="s">
        <v>9306</v>
      </c>
      <c r="D1961" t="s">
        <v>23</v>
      </c>
      <c r="E1961" t="s">
        <v>40</v>
      </c>
      <c r="F1961" s="2">
        <v>19823</v>
      </c>
      <c r="G1961" t="s">
        <v>9307</v>
      </c>
      <c r="H1961" t="s">
        <v>10897</v>
      </c>
      <c r="I1961" t="s">
        <v>26</v>
      </c>
      <c r="K1961" t="s">
        <v>2959</v>
      </c>
      <c r="L1961" t="s">
        <v>23</v>
      </c>
      <c r="M1961" t="s">
        <v>27</v>
      </c>
      <c r="N1961" t="s">
        <v>9326</v>
      </c>
      <c r="O1961" t="s">
        <v>29</v>
      </c>
      <c r="P1961" t="s">
        <v>30</v>
      </c>
      <c r="Q1961" s="1">
        <v>44478</v>
      </c>
      <c r="R1961" t="s">
        <v>31</v>
      </c>
      <c r="S1961" t="s">
        <v>32</v>
      </c>
      <c r="T1961" t="s">
        <v>9327</v>
      </c>
      <c r="U1961" s="7" t="str">
        <f t="shared" si="90"/>
        <v>PN-REC-BM-S</v>
      </c>
      <c r="V1961" s="4" t="str">
        <f t="shared" si="91"/>
        <v>1484</v>
      </c>
      <c r="W1961" s="4" t="str">
        <f t="shared" si="92"/>
        <v>06</v>
      </c>
    </row>
    <row r="1962" spans="1:23" x14ac:dyDescent="0.25">
      <c r="A1962" t="s">
        <v>9328</v>
      </c>
      <c r="B1962" t="s">
        <v>21</v>
      </c>
      <c r="C1962" t="s">
        <v>9306</v>
      </c>
      <c r="D1962" t="s">
        <v>23</v>
      </c>
      <c r="E1962" t="s">
        <v>40</v>
      </c>
      <c r="F1962" s="2">
        <v>19823</v>
      </c>
      <c r="G1962" t="s">
        <v>9307</v>
      </c>
      <c r="H1962" t="s">
        <v>10897</v>
      </c>
      <c r="I1962" t="s">
        <v>26</v>
      </c>
      <c r="K1962" t="s">
        <v>2959</v>
      </c>
      <c r="L1962" t="s">
        <v>23</v>
      </c>
      <c r="M1962" t="s">
        <v>27</v>
      </c>
      <c r="N1962" t="s">
        <v>9329</v>
      </c>
      <c r="O1962" t="s">
        <v>29</v>
      </c>
      <c r="P1962" t="s">
        <v>30</v>
      </c>
      <c r="Q1962" s="1">
        <v>44478</v>
      </c>
      <c r="R1962" t="s">
        <v>31</v>
      </c>
      <c r="S1962" t="s">
        <v>32</v>
      </c>
      <c r="T1962" t="s">
        <v>9330</v>
      </c>
      <c r="U1962" s="7" t="str">
        <f t="shared" si="90"/>
        <v>PN-REC-BM-S</v>
      </c>
      <c r="V1962" s="4" t="str">
        <f t="shared" si="91"/>
        <v>1484</v>
      </c>
      <c r="W1962" s="4" t="str">
        <f t="shared" si="92"/>
        <v>07</v>
      </c>
    </row>
    <row r="1963" spans="1:23" x14ac:dyDescent="0.25">
      <c r="A1963" t="s">
        <v>9331</v>
      </c>
      <c r="B1963" t="s">
        <v>21</v>
      </c>
      <c r="C1963" t="s">
        <v>9306</v>
      </c>
      <c r="D1963" t="s">
        <v>23</v>
      </c>
      <c r="E1963" t="s">
        <v>40</v>
      </c>
      <c r="F1963" s="2">
        <v>19823</v>
      </c>
      <c r="G1963" t="s">
        <v>9307</v>
      </c>
      <c r="H1963" t="s">
        <v>10897</v>
      </c>
      <c r="I1963" t="s">
        <v>26</v>
      </c>
      <c r="K1963" t="s">
        <v>2959</v>
      </c>
      <c r="L1963" t="s">
        <v>23</v>
      </c>
      <c r="M1963" t="s">
        <v>27</v>
      </c>
      <c r="N1963" t="s">
        <v>9332</v>
      </c>
      <c r="O1963" t="s">
        <v>29</v>
      </c>
      <c r="P1963" t="s">
        <v>30</v>
      </c>
      <c r="Q1963" s="1">
        <v>44478</v>
      </c>
      <c r="R1963" t="s">
        <v>31</v>
      </c>
      <c r="S1963" t="s">
        <v>32</v>
      </c>
      <c r="T1963" t="s">
        <v>9333</v>
      </c>
      <c r="U1963" s="7" t="str">
        <f t="shared" si="90"/>
        <v>PN-REC-BM-S</v>
      </c>
      <c r="V1963" s="4" t="str">
        <f t="shared" si="91"/>
        <v>1484</v>
      </c>
      <c r="W1963" s="4" t="str">
        <f t="shared" si="92"/>
        <v>08</v>
      </c>
    </row>
    <row r="1964" spans="1:23" x14ac:dyDescent="0.25">
      <c r="A1964" t="s">
        <v>9334</v>
      </c>
      <c r="B1964" t="s">
        <v>21</v>
      </c>
      <c r="C1964" t="s">
        <v>9306</v>
      </c>
      <c r="D1964" t="s">
        <v>23</v>
      </c>
      <c r="E1964" t="s">
        <v>40</v>
      </c>
      <c r="F1964" s="2">
        <v>19823</v>
      </c>
      <c r="G1964" t="s">
        <v>9307</v>
      </c>
      <c r="H1964" t="s">
        <v>10897</v>
      </c>
      <c r="I1964" t="s">
        <v>26</v>
      </c>
      <c r="K1964" t="s">
        <v>2959</v>
      </c>
      <c r="L1964" t="s">
        <v>23</v>
      </c>
      <c r="M1964" t="s">
        <v>27</v>
      </c>
      <c r="N1964" t="s">
        <v>9335</v>
      </c>
      <c r="O1964" t="s">
        <v>29</v>
      </c>
      <c r="P1964" t="s">
        <v>30</v>
      </c>
      <c r="Q1964" s="1">
        <v>44478</v>
      </c>
      <c r="R1964" t="s">
        <v>31</v>
      </c>
      <c r="S1964" t="s">
        <v>32</v>
      </c>
      <c r="T1964" t="s">
        <v>9336</v>
      </c>
      <c r="U1964" s="7" t="str">
        <f t="shared" si="90"/>
        <v>PN-REC-BM-S</v>
      </c>
      <c r="V1964" s="4" t="str">
        <f t="shared" si="91"/>
        <v>1484</v>
      </c>
      <c r="W1964" s="4" t="str">
        <f t="shared" si="92"/>
        <v>09</v>
      </c>
    </row>
    <row r="1965" spans="1:23" x14ac:dyDescent="0.25">
      <c r="A1965" t="s">
        <v>9310</v>
      </c>
      <c r="B1965" t="s">
        <v>21</v>
      </c>
      <c r="C1965" t="s">
        <v>9306</v>
      </c>
      <c r="D1965" t="s">
        <v>23</v>
      </c>
      <c r="E1965" t="s">
        <v>24</v>
      </c>
      <c r="F1965" s="2">
        <v>19907</v>
      </c>
      <c r="G1965" t="s">
        <v>9307</v>
      </c>
      <c r="H1965" t="s">
        <v>10909</v>
      </c>
      <c r="I1965" t="s">
        <v>26</v>
      </c>
      <c r="K1965" t="s">
        <v>2959</v>
      </c>
      <c r="L1965" t="s">
        <v>23</v>
      </c>
      <c r="M1965" t="s">
        <v>27</v>
      </c>
      <c r="N1965" t="s">
        <v>9311</v>
      </c>
      <c r="O1965" t="s">
        <v>29</v>
      </c>
      <c r="P1965" t="s">
        <v>30</v>
      </c>
      <c r="Q1965" s="1">
        <v>44478</v>
      </c>
      <c r="R1965" t="s">
        <v>31</v>
      </c>
      <c r="S1965" t="s">
        <v>32</v>
      </c>
      <c r="T1965" t="s">
        <v>9312</v>
      </c>
      <c r="U1965" s="7" t="str">
        <f t="shared" si="90"/>
        <v>PN-REC-BM-S</v>
      </c>
      <c r="V1965" s="4" t="str">
        <f t="shared" si="91"/>
        <v>1484</v>
      </c>
      <c r="W1965" s="4" t="str">
        <f t="shared" si="92"/>
        <v>10</v>
      </c>
    </row>
    <row r="1966" spans="1:23" s="7" customFormat="1" x14ac:dyDescent="0.25">
      <c r="A1966" s="7" t="s">
        <v>9337</v>
      </c>
      <c r="B1966" s="7" t="s">
        <v>21</v>
      </c>
      <c r="C1966" s="7" t="s">
        <v>9338</v>
      </c>
      <c r="D1966" s="7" t="s">
        <v>23</v>
      </c>
      <c r="E1966" s="7" t="s">
        <v>9339</v>
      </c>
      <c r="F1966" s="8" t="s">
        <v>89</v>
      </c>
      <c r="G1966" s="7" t="s">
        <v>9280</v>
      </c>
      <c r="H1966" s="7" t="s">
        <v>10909</v>
      </c>
      <c r="I1966" s="7" t="s">
        <v>26</v>
      </c>
      <c r="K1966" s="7" t="s">
        <v>2959</v>
      </c>
      <c r="L1966" s="7" t="s">
        <v>23</v>
      </c>
      <c r="M1966" s="7" t="s">
        <v>27</v>
      </c>
      <c r="N1966" s="7" t="s">
        <v>9340</v>
      </c>
      <c r="O1966" s="7" t="s">
        <v>29</v>
      </c>
      <c r="P1966" s="7" t="s">
        <v>30</v>
      </c>
      <c r="Q1966" s="1">
        <v>44478</v>
      </c>
      <c r="R1966" s="7" t="s">
        <v>31</v>
      </c>
      <c r="S1966" s="7" t="s">
        <v>32</v>
      </c>
      <c r="T1966" s="7" t="s">
        <v>9341</v>
      </c>
      <c r="U1966" s="7" t="str">
        <f t="shared" si="90"/>
        <v>PN-REC-BM-S</v>
      </c>
      <c r="V1966" s="4" t="str">
        <f t="shared" si="91"/>
        <v>1487</v>
      </c>
      <c r="W1966" s="4" t="str">
        <f t="shared" si="92"/>
        <v>01</v>
      </c>
    </row>
    <row r="1967" spans="1:23" s="7" customFormat="1" x14ac:dyDescent="0.25">
      <c r="A1967" s="7" t="s">
        <v>9342</v>
      </c>
      <c r="B1967" s="7" t="s">
        <v>21</v>
      </c>
      <c r="C1967" s="7" t="s">
        <v>9343</v>
      </c>
      <c r="D1967" s="7" t="s">
        <v>9344</v>
      </c>
      <c r="E1967" s="7" t="s">
        <v>9087</v>
      </c>
      <c r="F1967" s="8">
        <v>15225</v>
      </c>
      <c r="G1967" s="7" t="s">
        <v>9280</v>
      </c>
      <c r="H1967" s="7" t="s">
        <v>3228</v>
      </c>
      <c r="I1967" s="7" t="s">
        <v>26</v>
      </c>
      <c r="K1967" s="7" t="s">
        <v>2959</v>
      </c>
      <c r="L1967" s="7" t="s">
        <v>23</v>
      </c>
      <c r="M1967" s="7" t="s">
        <v>27</v>
      </c>
      <c r="N1967" s="7" t="s">
        <v>9345</v>
      </c>
      <c r="O1967" s="7" t="s">
        <v>29</v>
      </c>
      <c r="P1967" s="7" t="s">
        <v>30</v>
      </c>
      <c r="Q1967" s="1">
        <v>44478</v>
      </c>
      <c r="R1967" s="7" t="s">
        <v>31</v>
      </c>
      <c r="S1967" s="7" t="s">
        <v>32</v>
      </c>
      <c r="T1967" s="7" t="s">
        <v>9346</v>
      </c>
      <c r="U1967" s="7" t="str">
        <f t="shared" si="90"/>
        <v>PN-REC-BM-S</v>
      </c>
      <c r="V1967" s="4" t="str">
        <f t="shared" si="91"/>
        <v>1487</v>
      </c>
      <c r="W1967" s="4" t="str">
        <f t="shared" si="92"/>
        <v>02</v>
      </c>
    </row>
    <row r="1968" spans="1:23" s="7" customFormat="1" x14ac:dyDescent="0.25">
      <c r="A1968" s="7" t="s">
        <v>9347</v>
      </c>
      <c r="B1968" s="7" t="s">
        <v>21</v>
      </c>
      <c r="C1968" s="7" t="s">
        <v>9636</v>
      </c>
      <c r="D1968" s="7" t="s">
        <v>9344</v>
      </c>
      <c r="E1968" s="7" t="s">
        <v>9087</v>
      </c>
      <c r="F1968" s="8">
        <v>15225</v>
      </c>
      <c r="G1968" s="7" t="s">
        <v>9280</v>
      </c>
      <c r="H1968" s="7" t="s">
        <v>3228</v>
      </c>
      <c r="I1968" s="7" t="s">
        <v>26</v>
      </c>
      <c r="K1968" s="7" t="s">
        <v>2959</v>
      </c>
      <c r="L1968" s="7" t="s">
        <v>23</v>
      </c>
      <c r="M1968" s="7" t="s">
        <v>27</v>
      </c>
      <c r="N1968" s="7" t="s">
        <v>9348</v>
      </c>
      <c r="O1968" s="7" t="s">
        <v>29</v>
      </c>
      <c r="P1968" s="7" t="s">
        <v>30</v>
      </c>
      <c r="Q1968" s="1">
        <v>44478</v>
      </c>
      <c r="R1968" s="7" t="s">
        <v>31</v>
      </c>
      <c r="S1968" s="7" t="s">
        <v>32</v>
      </c>
      <c r="T1968" s="7" t="s">
        <v>9349</v>
      </c>
      <c r="U1968" s="7" t="str">
        <f t="shared" si="90"/>
        <v>PN-REC-BM-S</v>
      </c>
      <c r="V1968" s="4" t="str">
        <f t="shared" si="91"/>
        <v>1487</v>
      </c>
      <c r="W1968" s="4" t="str">
        <f t="shared" si="92"/>
        <v>03</v>
      </c>
    </row>
    <row r="1969" spans="1:23" x14ac:dyDescent="0.25">
      <c r="A1969" s="7" t="s">
        <v>9350</v>
      </c>
      <c r="B1969" t="s">
        <v>21</v>
      </c>
      <c r="C1969" t="s">
        <v>9351</v>
      </c>
      <c r="D1969" t="s">
        <v>23</v>
      </c>
      <c r="E1969" t="s">
        <v>8175</v>
      </c>
      <c r="F1969" s="2" t="s">
        <v>484</v>
      </c>
      <c r="G1969" t="s">
        <v>9352</v>
      </c>
      <c r="H1969" t="s">
        <v>3228</v>
      </c>
      <c r="I1969" t="s">
        <v>26</v>
      </c>
      <c r="K1969" t="s">
        <v>2959</v>
      </c>
      <c r="L1969" t="s">
        <v>23</v>
      </c>
      <c r="M1969" t="s">
        <v>27</v>
      </c>
      <c r="N1969" t="s">
        <v>9353</v>
      </c>
      <c r="O1969" t="s">
        <v>29</v>
      </c>
      <c r="P1969" t="s">
        <v>30</v>
      </c>
      <c r="Q1969" s="1">
        <v>44478</v>
      </c>
      <c r="R1969" t="s">
        <v>31</v>
      </c>
      <c r="S1969" t="s">
        <v>32</v>
      </c>
      <c r="T1969" s="7" t="s">
        <v>9354</v>
      </c>
      <c r="U1969" s="7" t="str">
        <f t="shared" si="90"/>
        <v>PN-REC-BM-S</v>
      </c>
      <c r="V1969" s="4" t="str">
        <f t="shared" si="91"/>
        <v>1488</v>
      </c>
      <c r="W1969" s="4" t="str">
        <f t="shared" si="92"/>
        <v>01</v>
      </c>
    </row>
    <row r="1970" spans="1:23" s="7" customFormat="1" x14ac:dyDescent="0.25">
      <c r="A1970" s="7" t="s">
        <v>9355</v>
      </c>
      <c r="B1970" s="7" t="s">
        <v>21</v>
      </c>
      <c r="C1970" s="7" t="s">
        <v>9351</v>
      </c>
      <c r="D1970" s="7" t="s">
        <v>23</v>
      </c>
      <c r="E1970" s="7" t="s">
        <v>954</v>
      </c>
      <c r="F1970" s="8" t="s">
        <v>134</v>
      </c>
      <c r="G1970" s="7" t="s">
        <v>9352</v>
      </c>
      <c r="H1970" s="7" t="s">
        <v>10901</v>
      </c>
      <c r="I1970" s="7" t="s">
        <v>26</v>
      </c>
      <c r="K1970" s="7" t="s">
        <v>2959</v>
      </c>
      <c r="L1970" s="7" t="s">
        <v>23</v>
      </c>
      <c r="M1970" s="7" t="s">
        <v>27</v>
      </c>
      <c r="N1970" s="7" t="s">
        <v>9356</v>
      </c>
      <c r="O1970" s="7" t="s">
        <v>29</v>
      </c>
      <c r="P1970" s="7" t="s">
        <v>30</v>
      </c>
      <c r="Q1970" s="1">
        <v>44478</v>
      </c>
      <c r="R1970" s="7" t="s">
        <v>31</v>
      </c>
      <c r="S1970" s="7" t="s">
        <v>32</v>
      </c>
      <c r="T1970" s="7" t="s">
        <v>9357</v>
      </c>
      <c r="U1970" s="7" t="str">
        <f t="shared" si="90"/>
        <v>PN-REC-BM-S</v>
      </c>
      <c r="V1970" s="4" t="str">
        <f t="shared" si="91"/>
        <v>1488</v>
      </c>
      <c r="W1970" s="4" t="str">
        <f t="shared" si="92"/>
        <v>02</v>
      </c>
    </row>
    <row r="1971" spans="1:23" x14ac:dyDescent="0.25">
      <c r="A1971" t="s">
        <v>9358</v>
      </c>
      <c r="B1971" t="s">
        <v>21</v>
      </c>
      <c r="C1971" t="s">
        <v>9359</v>
      </c>
      <c r="D1971" t="s">
        <v>23</v>
      </c>
      <c r="E1971" t="s">
        <v>78</v>
      </c>
      <c r="F1971" s="2" t="s">
        <v>1652</v>
      </c>
      <c r="G1971" t="s">
        <v>9360</v>
      </c>
      <c r="H1971" t="s">
        <v>10898</v>
      </c>
      <c r="I1971" t="s">
        <v>26</v>
      </c>
      <c r="K1971" t="s">
        <v>2959</v>
      </c>
      <c r="L1971" t="s">
        <v>23</v>
      </c>
      <c r="M1971" t="s">
        <v>27</v>
      </c>
      <c r="N1971" t="s">
        <v>9361</v>
      </c>
      <c r="O1971" t="s">
        <v>29</v>
      </c>
      <c r="P1971" t="s">
        <v>30</v>
      </c>
      <c r="Q1971" s="1">
        <v>44478</v>
      </c>
      <c r="R1971" t="s">
        <v>31</v>
      </c>
      <c r="S1971" t="s">
        <v>32</v>
      </c>
      <c r="T1971" t="s">
        <v>9362</v>
      </c>
      <c r="U1971" s="7" t="str">
        <f t="shared" si="90"/>
        <v>PN-REC-BM-S</v>
      </c>
      <c r="V1971" s="4" t="str">
        <f t="shared" si="91"/>
        <v>1489</v>
      </c>
      <c r="W1971" s="4" t="str">
        <f t="shared" si="92"/>
        <v>01</v>
      </c>
    </row>
    <row r="1972" spans="1:23" x14ac:dyDescent="0.25">
      <c r="A1972" t="s">
        <v>9363</v>
      </c>
      <c r="B1972" t="s">
        <v>21</v>
      </c>
      <c r="C1972" t="s">
        <v>9364</v>
      </c>
      <c r="D1972" t="s">
        <v>23</v>
      </c>
      <c r="E1972" t="s">
        <v>679</v>
      </c>
      <c r="F1972" s="2">
        <v>14483</v>
      </c>
      <c r="G1972" t="s">
        <v>9365</v>
      </c>
      <c r="H1972" t="s">
        <v>3228</v>
      </c>
      <c r="I1972" t="s">
        <v>26</v>
      </c>
      <c r="K1972" t="s">
        <v>2959</v>
      </c>
      <c r="L1972" t="s">
        <v>23</v>
      </c>
      <c r="M1972" t="s">
        <v>27</v>
      </c>
      <c r="N1972" t="s">
        <v>9366</v>
      </c>
      <c r="O1972" t="s">
        <v>29</v>
      </c>
      <c r="P1972" t="s">
        <v>30</v>
      </c>
      <c r="Q1972" s="1">
        <v>44478</v>
      </c>
      <c r="R1972" t="s">
        <v>31</v>
      </c>
      <c r="S1972" t="s">
        <v>32</v>
      </c>
      <c r="T1972" t="s">
        <v>9367</v>
      </c>
      <c r="U1972" s="7" t="str">
        <f t="shared" si="90"/>
        <v>PN-REC-BM-S</v>
      </c>
      <c r="V1972" s="4" t="str">
        <f t="shared" si="91"/>
        <v>1490</v>
      </c>
      <c r="W1972" s="4" t="str">
        <f t="shared" si="92"/>
        <v>01</v>
      </c>
    </row>
    <row r="1973" spans="1:23" x14ac:dyDescent="0.25">
      <c r="A1973" s="7" t="s">
        <v>9368</v>
      </c>
      <c r="B1973" s="7" t="s">
        <v>21</v>
      </c>
      <c r="C1973" s="7" t="s">
        <v>9369</v>
      </c>
      <c r="D1973" s="7" t="s">
        <v>23</v>
      </c>
      <c r="E1973" s="7" t="s">
        <v>56</v>
      </c>
      <c r="F1973" s="8" t="s">
        <v>9370</v>
      </c>
      <c r="G1973" s="7" t="s">
        <v>9371</v>
      </c>
      <c r="H1973" s="7" t="s">
        <v>10897</v>
      </c>
      <c r="I1973" s="7" t="s">
        <v>26</v>
      </c>
      <c r="J1973" s="7"/>
      <c r="K1973" s="7" t="s">
        <v>2959</v>
      </c>
      <c r="L1973" s="7" t="s">
        <v>23</v>
      </c>
      <c r="M1973" s="7" t="s">
        <v>27</v>
      </c>
      <c r="N1973" s="7" t="s">
        <v>9372</v>
      </c>
      <c r="O1973" s="7" t="s">
        <v>29</v>
      </c>
      <c r="P1973" s="7" t="s">
        <v>30</v>
      </c>
      <c r="Q1973" s="1">
        <v>44478</v>
      </c>
      <c r="R1973" s="7" t="s">
        <v>31</v>
      </c>
      <c r="S1973" s="7" t="s">
        <v>32</v>
      </c>
      <c r="T1973" s="7" t="s">
        <v>9373</v>
      </c>
      <c r="U1973" s="7" t="str">
        <f t="shared" si="90"/>
        <v>PN-REC-BM-S</v>
      </c>
      <c r="V1973" s="4" t="str">
        <f t="shared" si="91"/>
        <v>1493</v>
      </c>
      <c r="W1973" s="4" t="str">
        <f t="shared" si="92"/>
        <v>01</v>
      </c>
    </row>
    <row r="1974" spans="1:23" x14ac:dyDescent="0.25">
      <c r="A1974" s="7" t="s">
        <v>9406</v>
      </c>
      <c r="B1974" s="7" t="s">
        <v>21</v>
      </c>
      <c r="C1974" s="7" t="s">
        <v>9369</v>
      </c>
      <c r="D1974" s="7" t="s">
        <v>23</v>
      </c>
      <c r="E1974" s="7" t="s">
        <v>40</v>
      </c>
      <c r="F1974" s="8" t="s">
        <v>203</v>
      </c>
      <c r="G1974" s="7" t="s">
        <v>9371</v>
      </c>
      <c r="H1974" s="7" t="s">
        <v>10897</v>
      </c>
      <c r="I1974" s="7" t="s">
        <v>26</v>
      </c>
      <c r="J1974" s="7"/>
      <c r="K1974" s="7" t="s">
        <v>2959</v>
      </c>
      <c r="L1974" s="7" t="s">
        <v>23</v>
      </c>
      <c r="M1974" s="7" t="s">
        <v>27</v>
      </c>
      <c r="N1974" s="7" t="s">
        <v>9407</v>
      </c>
      <c r="O1974" s="7" t="s">
        <v>29</v>
      </c>
      <c r="P1974" s="7" t="s">
        <v>30</v>
      </c>
      <c r="Q1974" s="1">
        <v>44478</v>
      </c>
      <c r="R1974" s="7" t="s">
        <v>31</v>
      </c>
      <c r="S1974" s="7" t="s">
        <v>32</v>
      </c>
      <c r="T1974" s="7" t="s">
        <v>9408</v>
      </c>
      <c r="U1974" s="7" t="str">
        <f t="shared" si="90"/>
        <v>PN-REC-BM-S</v>
      </c>
      <c r="V1974" s="4" t="str">
        <f t="shared" si="91"/>
        <v>1493</v>
      </c>
      <c r="W1974" s="4" t="str">
        <f t="shared" si="92"/>
        <v>02</v>
      </c>
    </row>
    <row r="1975" spans="1:23" x14ac:dyDescent="0.25">
      <c r="A1975" s="7" t="s">
        <v>9421</v>
      </c>
      <c r="B1975" s="7" t="s">
        <v>21</v>
      </c>
      <c r="C1975" s="7" t="s">
        <v>9369</v>
      </c>
      <c r="D1975" s="7" t="s">
        <v>9163</v>
      </c>
      <c r="E1975" s="7" t="s">
        <v>40</v>
      </c>
      <c r="F1975" s="8" t="s">
        <v>170</v>
      </c>
      <c r="G1975" s="7" t="s">
        <v>9371</v>
      </c>
      <c r="H1975" s="7" t="s">
        <v>10897</v>
      </c>
      <c r="I1975" s="7" t="s">
        <v>26</v>
      </c>
      <c r="J1975" s="7"/>
      <c r="K1975" s="7" t="s">
        <v>2959</v>
      </c>
      <c r="L1975" s="7" t="s">
        <v>23</v>
      </c>
      <c r="M1975" s="7" t="s">
        <v>27</v>
      </c>
      <c r="N1975" s="7" t="s">
        <v>9422</v>
      </c>
      <c r="O1975" s="7" t="s">
        <v>29</v>
      </c>
      <c r="P1975" s="7" t="s">
        <v>30</v>
      </c>
      <c r="Q1975" s="1">
        <v>44478</v>
      </c>
      <c r="R1975" s="7" t="s">
        <v>31</v>
      </c>
      <c r="S1975" s="7" t="s">
        <v>32</v>
      </c>
      <c r="T1975" s="7" t="s">
        <v>9423</v>
      </c>
      <c r="U1975" s="7" t="str">
        <f t="shared" si="90"/>
        <v>PN-REC-BM-S</v>
      </c>
      <c r="V1975" s="4" t="str">
        <f t="shared" si="91"/>
        <v>1493</v>
      </c>
      <c r="W1975" s="4" t="str">
        <f t="shared" si="92"/>
        <v>03</v>
      </c>
    </row>
    <row r="1976" spans="1:23" x14ac:dyDescent="0.25">
      <c r="A1976" s="7" t="s">
        <v>9424</v>
      </c>
      <c r="B1976" s="7" t="s">
        <v>21</v>
      </c>
      <c r="C1976" s="7" t="s">
        <v>9369</v>
      </c>
      <c r="D1976" s="7" t="s">
        <v>9163</v>
      </c>
      <c r="E1976" s="7" t="s">
        <v>40</v>
      </c>
      <c r="F1976" s="8" t="s">
        <v>170</v>
      </c>
      <c r="G1976" s="7" t="s">
        <v>9371</v>
      </c>
      <c r="H1976" s="7" t="s">
        <v>10897</v>
      </c>
      <c r="I1976" s="7" t="s">
        <v>26</v>
      </c>
      <c r="J1976" s="7"/>
      <c r="K1976" s="7" t="s">
        <v>2959</v>
      </c>
      <c r="L1976" s="7" t="s">
        <v>23</v>
      </c>
      <c r="M1976" s="7" t="s">
        <v>27</v>
      </c>
      <c r="N1976" s="7" t="s">
        <v>9425</v>
      </c>
      <c r="O1976" s="7" t="s">
        <v>29</v>
      </c>
      <c r="P1976" s="7" t="s">
        <v>30</v>
      </c>
      <c r="Q1976" s="1">
        <v>44478</v>
      </c>
      <c r="R1976" s="7" t="s">
        <v>31</v>
      </c>
      <c r="S1976" s="7" t="s">
        <v>32</v>
      </c>
      <c r="T1976" s="7" t="s">
        <v>9426</v>
      </c>
      <c r="U1976" s="7" t="str">
        <f t="shared" si="90"/>
        <v>PN-REC-BM-S</v>
      </c>
      <c r="V1976" s="4" t="str">
        <f t="shared" si="91"/>
        <v>1493</v>
      </c>
      <c r="W1976" s="4" t="str">
        <f t="shared" si="92"/>
        <v>04</v>
      </c>
    </row>
    <row r="1977" spans="1:23" x14ac:dyDescent="0.25">
      <c r="A1977" s="7" t="s">
        <v>9427</v>
      </c>
      <c r="B1977" s="7" t="s">
        <v>21</v>
      </c>
      <c r="C1977" s="7" t="s">
        <v>9369</v>
      </c>
      <c r="D1977" s="7" t="s">
        <v>1397</v>
      </c>
      <c r="E1977" s="7" t="s">
        <v>40</v>
      </c>
      <c r="F1977" s="8" t="s">
        <v>154</v>
      </c>
      <c r="G1977" s="7" t="s">
        <v>9371</v>
      </c>
      <c r="H1977" s="7" t="s">
        <v>10897</v>
      </c>
      <c r="I1977" s="7" t="s">
        <v>26</v>
      </c>
      <c r="J1977" s="7"/>
      <c r="K1977" s="7" t="s">
        <v>2959</v>
      </c>
      <c r="L1977" s="7" t="s">
        <v>23</v>
      </c>
      <c r="M1977" s="7" t="s">
        <v>27</v>
      </c>
      <c r="N1977" s="7" t="s">
        <v>9428</v>
      </c>
      <c r="O1977" s="7" t="s">
        <v>29</v>
      </c>
      <c r="P1977" s="7" t="s">
        <v>30</v>
      </c>
      <c r="Q1977" s="1">
        <v>44478</v>
      </c>
      <c r="R1977" s="7" t="s">
        <v>31</v>
      </c>
      <c r="S1977" s="7" t="s">
        <v>32</v>
      </c>
      <c r="T1977" s="7" t="s">
        <v>9429</v>
      </c>
      <c r="U1977" s="7" t="str">
        <f t="shared" si="90"/>
        <v>PN-REC-BM-S</v>
      </c>
      <c r="V1977" s="4" t="str">
        <f t="shared" si="91"/>
        <v>1493</v>
      </c>
      <c r="W1977" s="4" t="str">
        <f t="shared" si="92"/>
        <v>05</v>
      </c>
    </row>
    <row r="1978" spans="1:23" x14ac:dyDescent="0.25">
      <c r="A1978" s="7" t="s">
        <v>9430</v>
      </c>
      <c r="B1978" s="7" t="s">
        <v>21</v>
      </c>
      <c r="C1978" s="7" t="s">
        <v>9369</v>
      </c>
      <c r="D1978" s="7" t="s">
        <v>1397</v>
      </c>
      <c r="E1978" s="7" t="s">
        <v>40</v>
      </c>
      <c r="F1978" s="8" t="s">
        <v>154</v>
      </c>
      <c r="G1978" s="7" t="s">
        <v>9371</v>
      </c>
      <c r="H1978" s="7" t="s">
        <v>10897</v>
      </c>
      <c r="I1978" s="7" t="s">
        <v>26</v>
      </c>
      <c r="J1978" s="7"/>
      <c r="K1978" s="7" t="s">
        <v>2959</v>
      </c>
      <c r="L1978" s="7" t="s">
        <v>23</v>
      </c>
      <c r="M1978" s="7" t="s">
        <v>27</v>
      </c>
      <c r="N1978" s="7" t="s">
        <v>9431</v>
      </c>
      <c r="O1978" s="7" t="s">
        <v>29</v>
      </c>
      <c r="P1978" s="7" t="s">
        <v>30</v>
      </c>
      <c r="Q1978" s="1">
        <v>44478</v>
      </c>
      <c r="R1978" s="7" t="s">
        <v>31</v>
      </c>
      <c r="S1978" s="7" t="s">
        <v>32</v>
      </c>
      <c r="T1978" s="7" t="s">
        <v>9432</v>
      </c>
      <c r="U1978" s="7" t="str">
        <f t="shared" si="90"/>
        <v>PN-REC-BM-S</v>
      </c>
      <c r="V1978" s="4" t="str">
        <f t="shared" si="91"/>
        <v>1493</v>
      </c>
      <c r="W1978" s="4" t="str">
        <f t="shared" si="92"/>
        <v>06</v>
      </c>
    </row>
    <row r="1979" spans="1:23" x14ac:dyDescent="0.25">
      <c r="A1979" s="7" t="s">
        <v>9433</v>
      </c>
      <c r="B1979" s="7" t="s">
        <v>21</v>
      </c>
      <c r="C1979" s="7" t="s">
        <v>9369</v>
      </c>
      <c r="D1979" s="7" t="s">
        <v>23</v>
      </c>
      <c r="E1979" s="7" t="s">
        <v>40</v>
      </c>
      <c r="F1979" s="8" t="s">
        <v>154</v>
      </c>
      <c r="G1979" s="7" t="s">
        <v>9371</v>
      </c>
      <c r="H1979" s="7" t="s">
        <v>10897</v>
      </c>
      <c r="I1979" s="7" t="s">
        <v>26</v>
      </c>
      <c r="J1979" s="7"/>
      <c r="K1979" s="7" t="s">
        <v>2959</v>
      </c>
      <c r="L1979" s="7" t="s">
        <v>23</v>
      </c>
      <c r="M1979" s="7" t="s">
        <v>27</v>
      </c>
      <c r="N1979" s="7" t="s">
        <v>9434</v>
      </c>
      <c r="O1979" s="7" t="s">
        <v>29</v>
      </c>
      <c r="P1979" s="7" t="s">
        <v>30</v>
      </c>
      <c r="Q1979" s="1">
        <v>44478</v>
      </c>
      <c r="R1979" s="7" t="s">
        <v>31</v>
      </c>
      <c r="S1979" s="7" t="s">
        <v>32</v>
      </c>
      <c r="T1979" s="7" t="s">
        <v>9435</v>
      </c>
      <c r="U1979" s="7" t="str">
        <f t="shared" si="90"/>
        <v>PN-REC-BM-S</v>
      </c>
      <c r="V1979" s="4" t="str">
        <f t="shared" si="91"/>
        <v>1493</v>
      </c>
      <c r="W1979" s="4" t="str">
        <f t="shared" si="92"/>
        <v>07</v>
      </c>
    </row>
    <row r="1980" spans="1:23" x14ac:dyDescent="0.25">
      <c r="A1980" s="7" t="s">
        <v>9436</v>
      </c>
      <c r="B1980" s="7" t="s">
        <v>21</v>
      </c>
      <c r="C1980" s="7" t="s">
        <v>9369</v>
      </c>
      <c r="D1980" s="7" t="s">
        <v>23</v>
      </c>
      <c r="E1980" s="7" t="s">
        <v>40</v>
      </c>
      <c r="F1980" s="8">
        <v>19811</v>
      </c>
      <c r="G1980" s="7" t="s">
        <v>9371</v>
      </c>
      <c r="H1980" s="7" t="s">
        <v>10897</v>
      </c>
      <c r="I1980" s="7" t="s">
        <v>26</v>
      </c>
      <c r="J1980" s="7"/>
      <c r="K1980" s="7" t="s">
        <v>2959</v>
      </c>
      <c r="L1980" s="7" t="s">
        <v>23</v>
      </c>
      <c r="M1980" s="7" t="s">
        <v>27</v>
      </c>
      <c r="N1980" s="7" t="s">
        <v>9437</v>
      </c>
      <c r="O1980" s="7" t="s">
        <v>29</v>
      </c>
      <c r="P1980" s="7" t="s">
        <v>30</v>
      </c>
      <c r="Q1980" s="1">
        <v>44478</v>
      </c>
      <c r="R1980" s="7" t="s">
        <v>31</v>
      </c>
      <c r="S1980" s="7" t="s">
        <v>32</v>
      </c>
      <c r="T1980" s="7" t="s">
        <v>9438</v>
      </c>
      <c r="U1980" s="7" t="str">
        <f t="shared" si="90"/>
        <v>PN-REC-BM-S</v>
      </c>
      <c r="V1980" s="4" t="str">
        <f t="shared" si="91"/>
        <v>1493</v>
      </c>
      <c r="W1980" s="4" t="str">
        <f t="shared" si="92"/>
        <v>08</v>
      </c>
    </row>
    <row r="1981" spans="1:23" s="7" customFormat="1" x14ac:dyDescent="0.25">
      <c r="A1981" s="7" t="s">
        <v>9439</v>
      </c>
      <c r="B1981" s="7" t="s">
        <v>21</v>
      </c>
      <c r="C1981" s="7" t="s">
        <v>9369</v>
      </c>
      <c r="D1981" s="7" t="s">
        <v>23</v>
      </c>
      <c r="E1981" s="7" t="s">
        <v>40</v>
      </c>
      <c r="F1981" s="8">
        <v>19811</v>
      </c>
      <c r="G1981" s="7" t="s">
        <v>9371</v>
      </c>
      <c r="H1981" s="7" t="s">
        <v>10897</v>
      </c>
      <c r="I1981" s="7" t="s">
        <v>26</v>
      </c>
      <c r="K1981" s="7" t="s">
        <v>2959</v>
      </c>
      <c r="L1981" s="7" t="s">
        <v>23</v>
      </c>
      <c r="M1981" s="7" t="s">
        <v>27</v>
      </c>
      <c r="N1981" s="7" t="s">
        <v>9440</v>
      </c>
      <c r="O1981" s="7" t="s">
        <v>29</v>
      </c>
      <c r="P1981" s="7" t="s">
        <v>30</v>
      </c>
      <c r="Q1981" s="1">
        <v>44478</v>
      </c>
      <c r="R1981" s="7" t="s">
        <v>31</v>
      </c>
      <c r="S1981" s="7" t="s">
        <v>32</v>
      </c>
      <c r="T1981" s="7" t="s">
        <v>9441</v>
      </c>
      <c r="U1981" s="7" t="str">
        <f t="shared" si="90"/>
        <v>PN-REC-BM-S</v>
      </c>
      <c r="V1981" s="4" t="str">
        <f t="shared" si="91"/>
        <v>1493</v>
      </c>
      <c r="W1981" s="4" t="str">
        <f t="shared" si="92"/>
        <v>09</v>
      </c>
    </row>
    <row r="1982" spans="1:23" x14ac:dyDescent="0.25">
      <c r="A1982" s="7" t="s">
        <v>9374</v>
      </c>
      <c r="B1982" t="s">
        <v>21</v>
      </c>
      <c r="C1982" t="s">
        <v>9369</v>
      </c>
      <c r="D1982" t="s">
        <v>23</v>
      </c>
      <c r="E1982" t="s">
        <v>40</v>
      </c>
      <c r="F1982" s="2">
        <v>19811</v>
      </c>
      <c r="G1982" t="s">
        <v>9371</v>
      </c>
      <c r="H1982" t="s">
        <v>10897</v>
      </c>
      <c r="I1982" t="s">
        <v>26</v>
      </c>
      <c r="K1982" t="s">
        <v>2959</v>
      </c>
      <c r="L1982" t="s">
        <v>23</v>
      </c>
      <c r="M1982" t="s">
        <v>27</v>
      </c>
      <c r="N1982" t="s">
        <v>9375</v>
      </c>
      <c r="O1982" t="s">
        <v>29</v>
      </c>
      <c r="P1982" t="s">
        <v>30</v>
      </c>
      <c r="Q1982" s="1">
        <v>44478</v>
      </c>
      <c r="R1982" s="7" t="s">
        <v>31</v>
      </c>
      <c r="S1982" t="s">
        <v>32</v>
      </c>
      <c r="T1982" s="7" t="s">
        <v>9376</v>
      </c>
      <c r="U1982" s="7" t="str">
        <f t="shared" si="90"/>
        <v>PN-REC-BM-S</v>
      </c>
      <c r="V1982" s="4" t="str">
        <f t="shared" si="91"/>
        <v>1493</v>
      </c>
      <c r="W1982" s="4" t="str">
        <f t="shared" si="92"/>
        <v>10</v>
      </c>
    </row>
    <row r="1983" spans="1:23" s="7" customFormat="1" x14ac:dyDescent="0.25">
      <c r="A1983" s="7" t="s">
        <v>9377</v>
      </c>
      <c r="B1983" s="7" t="s">
        <v>21</v>
      </c>
      <c r="C1983" s="7" t="s">
        <v>9369</v>
      </c>
      <c r="D1983" s="7" t="s">
        <v>9378</v>
      </c>
      <c r="E1983" s="7" t="s">
        <v>40</v>
      </c>
      <c r="F1983" s="8">
        <v>19844</v>
      </c>
      <c r="G1983" s="7" t="s">
        <v>9371</v>
      </c>
      <c r="H1983" s="7" t="s">
        <v>10898</v>
      </c>
      <c r="I1983" s="7" t="s">
        <v>26</v>
      </c>
      <c r="K1983" s="7" t="s">
        <v>2959</v>
      </c>
      <c r="L1983" s="7" t="s">
        <v>23</v>
      </c>
      <c r="M1983" s="7" t="s">
        <v>27</v>
      </c>
      <c r="N1983" s="7" t="s">
        <v>9379</v>
      </c>
      <c r="O1983" s="7" t="s">
        <v>29</v>
      </c>
      <c r="P1983" s="7" t="s">
        <v>30</v>
      </c>
      <c r="Q1983" s="1">
        <v>44478</v>
      </c>
      <c r="R1983" s="7" t="s">
        <v>31</v>
      </c>
      <c r="S1983" s="7" t="s">
        <v>32</v>
      </c>
      <c r="T1983" s="7" t="s">
        <v>9380</v>
      </c>
      <c r="U1983" s="7" t="str">
        <f t="shared" si="90"/>
        <v>PN-REC-BM-S</v>
      </c>
      <c r="V1983" s="4" t="str">
        <f t="shared" si="91"/>
        <v>1493</v>
      </c>
      <c r="W1983" s="4" t="str">
        <f t="shared" si="92"/>
        <v>11</v>
      </c>
    </row>
    <row r="1984" spans="1:23" s="7" customFormat="1" x14ac:dyDescent="0.25">
      <c r="A1984" s="7" t="s">
        <v>9381</v>
      </c>
      <c r="B1984" s="7" t="s">
        <v>21</v>
      </c>
      <c r="C1984" s="7" t="s">
        <v>9369</v>
      </c>
      <c r="D1984" s="7" t="s">
        <v>9382</v>
      </c>
      <c r="E1984" s="7" t="s">
        <v>24</v>
      </c>
      <c r="F1984" s="8">
        <v>20417</v>
      </c>
      <c r="G1984" s="7" t="s">
        <v>9371</v>
      </c>
      <c r="H1984" s="7" t="s">
        <v>10898</v>
      </c>
      <c r="I1984" s="7" t="s">
        <v>26</v>
      </c>
      <c r="K1984" s="7" t="s">
        <v>2959</v>
      </c>
      <c r="L1984" s="7" t="s">
        <v>23</v>
      </c>
      <c r="M1984" s="7" t="s">
        <v>27</v>
      </c>
      <c r="N1984" s="7" t="s">
        <v>9383</v>
      </c>
      <c r="O1984" s="7" t="s">
        <v>29</v>
      </c>
      <c r="P1984" s="7" t="s">
        <v>30</v>
      </c>
      <c r="Q1984" s="1">
        <v>44478</v>
      </c>
      <c r="R1984" s="7" t="s">
        <v>31</v>
      </c>
      <c r="S1984" s="7" t="s">
        <v>32</v>
      </c>
      <c r="T1984" s="7" t="s">
        <v>9384</v>
      </c>
      <c r="U1984" s="7" t="str">
        <f t="shared" si="90"/>
        <v>PN-REC-BM-S</v>
      </c>
      <c r="V1984" s="4" t="str">
        <f t="shared" si="91"/>
        <v>1493</v>
      </c>
      <c r="W1984" s="4" t="str">
        <f t="shared" si="92"/>
        <v>12</v>
      </c>
    </row>
    <row r="1985" spans="1:23" s="7" customFormat="1" x14ac:dyDescent="0.25">
      <c r="A1985" s="7" t="s">
        <v>9385</v>
      </c>
      <c r="B1985" s="7" t="s">
        <v>21</v>
      </c>
      <c r="C1985" s="7" t="s">
        <v>9369</v>
      </c>
      <c r="D1985" s="7" t="s">
        <v>9382</v>
      </c>
      <c r="E1985" s="7" t="s">
        <v>24</v>
      </c>
      <c r="F1985" s="8">
        <v>20417</v>
      </c>
      <c r="G1985" s="7" t="s">
        <v>9371</v>
      </c>
      <c r="H1985" s="7" t="s">
        <v>10898</v>
      </c>
      <c r="I1985" s="7" t="s">
        <v>26</v>
      </c>
      <c r="K1985" s="7" t="s">
        <v>2959</v>
      </c>
      <c r="L1985" s="7" t="s">
        <v>23</v>
      </c>
      <c r="M1985" s="7" t="s">
        <v>27</v>
      </c>
      <c r="N1985" s="7" t="s">
        <v>9386</v>
      </c>
      <c r="O1985" s="7" t="s">
        <v>29</v>
      </c>
      <c r="P1985" s="7" t="s">
        <v>30</v>
      </c>
      <c r="Q1985" s="1">
        <v>44478</v>
      </c>
      <c r="R1985" s="7" t="s">
        <v>31</v>
      </c>
      <c r="S1985" s="7" t="s">
        <v>32</v>
      </c>
      <c r="T1985" s="7" t="s">
        <v>9387</v>
      </c>
      <c r="U1985" s="7" t="str">
        <f t="shared" si="90"/>
        <v>PN-REC-BM-S</v>
      </c>
      <c r="V1985" s="4" t="str">
        <f t="shared" si="91"/>
        <v>1493</v>
      </c>
      <c r="W1985" s="4" t="str">
        <f t="shared" si="92"/>
        <v>13</v>
      </c>
    </row>
    <row r="1986" spans="1:23" x14ac:dyDescent="0.25">
      <c r="A1986" s="7" t="s">
        <v>9388</v>
      </c>
      <c r="B1986" t="s">
        <v>21</v>
      </c>
      <c r="C1986" t="s">
        <v>9369</v>
      </c>
      <c r="D1986" t="s">
        <v>9382</v>
      </c>
      <c r="E1986" t="s">
        <v>24</v>
      </c>
      <c r="F1986" s="2">
        <v>20417</v>
      </c>
      <c r="G1986" t="s">
        <v>9371</v>
      </c>
      <c r="H1986" t="s">
        <v>10898</v>
      </c>
      <c r="I1986" t="s">
        <v>26</v>
      </c>
      <c r="K1986" t="s">
        <v>2959</v>
      </c>
      <c r="L1986" t="s">
        <v>23</v>
      </c>
      <c r="M1986" t="s">
        <v>27</v>
      </c>
      <c r="N1986" t="s">
        <v>9389</v>
      </c>
      <c r="O1986" t="s">
        <v>29</v>
      </c>
      <c r="P1986" t="s">
        <v>30</v>
      </c>
      <c r="Q1986" s="1">
        <v>44478</v>
      </c>
      <c r="R1986" s="7" t="s">
        <v>31</v>
      </c>
      <c r="S1986" t="s">
        <v>32</v>
      </c>
      <c r="T1986" s="7" t="s">
        <v>9390</v>
      </c>
      <c r="U1986" s="7" t="str">
        <f t="shared" ref="U1986:U2049" si="93">LEFT(A1986,FIND("~",SUBSTITUTE(A1986,"-","~",4))-1)</f>
        <v>PN-REC-BM-S</v>
      </c>
      <c r="V1986" s="4" t="str">
        <f t="shared" ref="V1986:V2049" si="94">MID(A1986,FIND("~",SUBSTITUTE(A1986,"-","~",4))+1,FIND("~",SUBSTITUTE(A1986,"-","~",5))-FIND("~",SUBSTITUTE(A1986,"-","~",4))-1)</f>
        <v>1493</v>
      </c>
      <c r="W1986" s="4" t="str">
        <f t="shared" ref="W1986:W2049" si="95">MID(A1986,FIND("~",SUBSTITUTE(A1986,"-","~",5))+1,LEN(A1986))</f>
        <v>14</v>
      </c>
    </row>
    <row r="1987" spans="1:23" x14ac:dyDescent="0.25">
      <c r="A1987" s="7" t="s">
        <v>9391</v>
      </c>
      <c r="B1987" t="s">
        <v>21</v>
      </c>
      <c r="C1987" t="s">
        <v>9369</v>
      </c>
      <c r="D1987" t="s">
        <v>9382</v>
      </c>
      <c r="E1987" t="s">
        <v>24</v>
      </c>
      <c r="F1987" s="8">
        <v>20417</v>
      </c>
      <c r="G1987" t="s">
        <v>9371</v>
      </c>
      <c r="H1987" t="s">
        <v>10898</v>
      </c>
      <c r="I1987" t="s">
        <v>26</v>
      </c>
      <c r="K1987" t="s">
        <v>2959</v>
      </c>
      <c r="L1987" t="s">
        <v>23</v>
      </c>
      <c r="M1987" t="s">
        <v>27</v>
      </c>
      <c r="N1987" t="s">
        <v>9392</v>
      </c>
      <c r="O1987" t="s">
        <v>29</v>
      </c>
      <c r="P1987" t="s">
        <v>30</v>
      </c>
      <c r="Q1987" s="1">
        <v>44478</v>
      </c>
      <c r="R1987" s="7" t="s">
        <v>31</v>
      </c>
      <c r="S1987" t="s">
        <v>32</v>
      </c>
      <c r="T1987" s="7" t="s">
        <v>9393</v>
      </c>
      <c r="U1987" s="7" t="str">
        <f t="shared" si="93"/>
        <v>PN-REC-BM-S</v>
      </c>
      <c r="V1987" s="4" t="str">
        <f t="shared" si="94"/>
        <v>1493</v>
      </c>
      <c r="W1987" s="4" t="str">
        <f t="shared" si="95"/>
        <v>15</v>
      </c>
    </row>
    <row r="1988" spans="1:23" x14ac:dyDescent="0.25">
      <c r="A1988" t="s">
        <v>9394</v>
      </c>
      <c r="B1988" t="s">
        <v>21</v>
      </c>
      <c r="C1988" t="s">
        <v>9369</v>
      </c>
      <c r="D1988" t="s">
        <v>9382</v>
      </c>
      <c r="E1988" t="s">
        <v>24</v>
      </c>
      <c r="F1988" s="8">
        <v>20417</v>
      </c>
      <c r="G1988" t="s">
        <v>9371</v>
      </c>
      <c r="H1988" t="s">
        <v>10898</v>
      </c>
      <c r="I1988" t="s">
        <v>26</v>
      </c>
      <c r="K1988" t="s">
        <v>2959</v>
      </c>
      <c r="L1988" t="s">
        <v>23</v>
      </c>
      <c r="M1988" t="s">
        <v>27</v>
      </c>
      <c r="N1988" t="s">
        <v>9395</v>
      </c>
      <c r="O1988" t="s">
        <v>29</v>
      </c>
      <c r="P1988" t="s">
        <v>30</v>
      </c>
      <c r="Q1988" s="1">
        <v>44478</v>
      </c>
      <c r="R1988" s="7" t="s">
        <v>31</v>
      </c>
      <c r="S1988" t="s">
        <v>32</v>
      </c>
      <c r="T1988" t="s">
        <v>9396</v>
      </c>
      <c r="U1988" s="7" t="str">
        <f t="shared" si="93"/>
        <v>PN-REC-BM-S</v>
      </c>
      <c r="V1988" s="4" t="str">
        <f t="shared" si="94"/>
        <v>1493</v>
      </c>
      <c r="W1988" s="4" t="str">
        <f t="shared" si="95"/>
        <v>16</v>
      </c>
    </row>
    <row r="1989" spans="1:23" x14ac:dyDescent="0.25">
      <c r="A1989" t="s">
        <v>9397</v>
      </c>
      <c r="B1989" t="s">
        <v>21</v>
      </c>
      <c r="C1989" t="s">
        <v>9369</v>
      </c>
      <c r="D1989" t="s">
        <v>9382</v>
      </c>
      <c r="E1989" t="s">
        <v>24</v>
      </c>
      <c r="F1989" s="8">
        <v>20417</v>
      </c>
      <c r="G1989" t="s">
        <v>9371</v>
      </c>
      <c r="H1989" t="s">
        <v>10898</v>
      </c>
      <c r="I1989" t="s">
        <v>26</v>
      </c>
      <c r="K1989" t="s">
        <v>2959</v>
      </c>
      <c r="L1989" t="s">
        <v>23</v>
      </c>
      <c r="M1989" t="s">
        <v>27</v>
      </c>
      <c r="N1989" t="s">
        <v>9398</v>
      </c>
      <c r="O1989" t="s">
        <v>29</v>
      </c>
      <c r="P1989" t="s">
        <v>30</v>
      </c>
      <c r="Q1989" s="1">
        <v>44478</v>
      </c>
      <c r="R1989" s="7" t="s">
        <v>31</v>
      </c>
      <c r="S1989" t="s">
        <v>32</v>
      </c>
      <c r="T1989" t="s">
        <v>9399</v>
      </c>
      <c r="U1989" s="7" t="str">
        <f t="shared" si="93"/>
        <v>PN-REC-BM-S</v>
      </c>
      <c r="V1989" s="4" t="str">
        <f t="shared" si="94"/>
        <v>1493</v>
      </c>
      <c r="W1989" s="4" t="str">
        <f t="shared" si="95"/>
        <v>17</v>
      </c>
    </row>
    <row r="1990" spans="1:23" x14ac:dyDescent="0.25">
      <c r="A1990" t="s">
        <v>9400</v>
      </c>
      <c r="B1990" t="s">
        <v>21</v>
      </c>
      <c r="C1990" t="s">
        <v>9369</v>
      </c>
      <c r="D1990" t="s">
        <v>9382</v>
      </c>
      <c r="E1990" t="s">
        <v>24</v>
      </c>
      <c r="F1990" s="8">
        <v>20417</v>
      </c>
      <c r="G1990" t="s">
        <v>9371</v>
      </c>
      <c r="H1990" t="s">
        <v>10898</v>
      </c>
      <c r="I1990" t="s">
        <v>26</v>
      </c>
      <c r="K1990" t="s">
        <v>2959</v>
      </c>
      <c r="L1990" t="s">
        <v>23</v>
      </c>
      <c r="M1990" t="s">
        <v>27</v>
      </c>
      <c r="N1990" t="s">
        <v>9401</v>
      </c>
      <c r="O1990" t="s">
        <v>29</v>
      </c>
      <c r="P1990" t="s">
        <v>30</v>
      </c>
      <c r="Q1990" s="1">
        <v>44478</v>
      </c>
      <c r="R1990" s="7" t="s">
        <v>31</v>
      </c>
      <c r="S1990" t="s">
        <v>32</v>
      </c>
      <c r="T1990" t="s">
        <v>9402</v>
      </c>
      <c r="U1990" s="7" t="str">
        <f t="shared" si="93"/>
        <v>PN-REC-BM-S</v>
      </c>
      <c r="V1990" s="4" t="str">
        <f t="shared" si="94"/>
        <v>1493</v>
      </c>
      <c r="W1990" s="4" t="str">
        <f t="shared" si="95"/>
        <v>18</v>
      </c>
    </row>
    <row r="1991" spans="1:23" s="7" customFormat="1" x14ac:dyDescent="0.25">
      <c r="A1991" s="7" t="s">
        <v>9403</v>
      </c>
      <c r="B1991" s="7" t="s">
        <v>21</v>
      </c>
      <c r="C1991" s="7" t="s">
        <v>9369</v>
      </c>
      <c r="D1991" s="7" t="s">
        <v>23</v>
      </c>
      <c r="E1991" s="7" t="s">
        <v>24</v>
      </c>
      <c r="F1991" s="8">
        <v>20567</v>
      </c>
      <c r="G1991" s="7" t="s">
        <v>9371</v>
      </c>
      <c r="H1991" s="7" t="s">
        <v>10898</v>
      </c>
      <c r="I1991" s="7" t="s">
        <v>26</v>
      </c>
      <c r="K1991" s="7" t="s">
        <v>2959</v>
      </c>
      <c r="L1991" s="7" t="s">
        <v>23</v>
      </c>
      <c r="M1991" s="7" t="s">
        <v>27</v>
      </c>
      <c r="N1991" s="7" t="s">
        <v>9404</v>
      </c>
      <c r="O1991" s="7" t="s">
        <v>29</v>
      </c>
      <c r="P1991" s="7" t="s">
        <v>30</v>
      </c>
      <c r="Q1991" s="1">
        <v>44478</v>
      </c>
      <c r="R1991" s="7" t="s">
        <v>31</v>
      </c>
      <c r="S1991" s="7" t="s">
        <v>32</v>
      </c>
      <c r="T1991" s="7" t="s">
        <v>9405</v>
      </c>
      <c r="U1991" s="7" t="str">
        <f t="shared" si="93"/>
        <v>PN-REC-BM-S</v>
      </c>
      <c r="V1991" s="4" t="str">
        <f t="shared" si="94"/>
        <v>1493</v>
      </c>
      <c r="W1991" s="4" t="str">
        <f t="shared" si="95"/>
        <v>19</v>
      </c>
    </row>
    <row r="1992" spans="1:23" s="7" customFormat="1" x14ac:dyDescent="0.25">
      <c r="A1992" s="7" t="s">
        <v>9409</v>
      </c>
      <c r="B1992" s="7" t="s">
        <v>21</v>
      </c>
      <c r="C1992" s="7" t="s">
        <v>9369</v>
      </c>
      <c r="D1992" s="7" t="s">
        <v>23</v>
      </c>
      <c r="E1992" s="7" t="s">
        <v>24</v>
      </c>
      <c r="F1992" s="8">
        <v>20567</v>
      </c>
      <c r="G1992" s="7" t="s">
        <v>9371</v>
      </c>
      <c r="H1992" s="7" t="s">
        <v>10898</v>
      </c>
      <c r="I1992" s="7" t="s">
        <v>26</v>
      </c>
      <c r="K1992" s="7" t="s">
        <v>2959</v>
      </c>
      <c r="L1992" s="7" t="s">
        <v>23</v>
      </c>
      <c r="M1992" s="7" t="s">
        <v>27</v>
      </c>
      <c r="N1992" s="7" t="s">
        <v>9410</v>
      </c>
      <c r="O1992" s="7" t="s">
        <v>29</v>
      </c>
      <c r="P1992" s="7" t="s">
        <v>30</v>
      </c>
      <c r="Q1992" s="1">
        <v>44478</v>
      </c>
      <c r="R1992" s="7" t="s">
        <v>31</v>
      </c>
      <c r="S1992" s="7" t="s">
        <v>32</v>
      </c>
      <c r="T1992" s="7" t="s">
        <v>9411</v>
      </c>
      <c r="U1992" s="7" t="str">
        <f t="shared" si="93"/>
        <v>PN-REC-BM-S</v>
      </c>
      <c r="V1992" s="4" t="str">
        <f t="shared" si="94"/>
        <v>1493</v>
      </c>
      <c r="W1992" s="4" t="str">
        <f t="shared" si="95"/>
        <v>20</v>
      </c>
    </row>
    <row r="1993" spans="1:23" s="7" customFormat="1" x14ac:dyDescent="0.25">
      <c r="A1993" s="7" t="s">
        <v>9412</v>
      </c>
      <c r="B1993" s="7" t="s">
        <v>21</v>
      </c>
      <c r="C1993" s="7" t="s">
        <v>9369</v>
      </c>
      <c r="D1993" s="7" t="s">
        <v>23</v>
      </c>
      <c r="E1993" s="7" t="s">
        <v>24</v>
      </c>
      <c r="F1993" s="8">
        <v>20567</v>
      </c>
      <c r="G1993" s="7" t="s">
        <v>9371</v>
      </c>
      <c r="H1993" s="7" t="s">
        <v>10898</v>
      </c>
      <c r="I1993" s="7" t="s">
        <v>26</v>
      </c>
      <c r="K1993" s="7" t="s">
        <v>2959</v>
      </c>
      <c r="L1993" s="7" t="s">
        <v>23</v>
      </c>
      <c r="M1993" s="7" t="s">
        <v>27</v>
      </c>
      <c r="N1993" s="7" t="s">
        <v>9413</v>
      </c>
      <c r="O1993" s="7" t="s">
        <v>29</v>
      </c>
      <c r="P1993" s="7" t="s">
        <v>30</v>
      </c>
      <c r="Q1993" s="1">
        <v>44478</v>
      </c>
      <c r="R1993" s="7" t="s">
        <v>31</v>
      </c>
      <c r="S1993" s="7" t="s">
        <v>32</v>
      </c>
      <c r="T1993" s="7" t="s">
        <v>9414</v>
      </c>
      <c r="U1993" s="7" t="str">
        <f t="shared" si="93"/>
        <v>PN-REC-BM-S</v>
      </c>
      <c r="V1993" s="4" t="str">
        <f t="shared" si="94"/>
        <v>1493</v>
      </c>
      <c r="W1993" s="4" t="str">
        <f t="shared" si="95"/>
        <v>21</v>
      </c>
    </row>
    <row r="1994" spans="1:23" s="7" customFormat="1" x14ac:dyDescent="0.25">
      <c r="A1994" s="7" t="s">
        <v>9415</v>
      </c>
      <c r="B1994" s="7" t="s">
        <v>21</v>
      </c>
      <c r="C1994" s="7" t="s">
        <v>9369</v>
      </c>
      <c r="D1994" s="7" t="s">
        <v>23</v>
      </c>
      <c r="E1994" s="7" t="s">
        <v>24</v>
      </c>
      <c r="F1994" s="8">
        <v>20567</v>
      </c>
      <c r="G1994" s="7" t="s">
        <v>9371</v>
      </c>
      <c r="H1994" s="7" t="s">
        <v>10898</v>
      </c>
      <c r="I1994" s="7" t="s">
        <v>26</v>
      </c>
      <c r="K1994" s="7" t="s">
        <v>2959</v>
      </c>
      <c r="L1994" s="7" t="s">
        <v>23</v>
      </c>
      <c r="M1994" s="7" t="s">
        <v>27</v>
      </c>
      <c r="N1994" s="7" t="s">
        <v>9416</v>
      </c>
      <c r="O1994" s="7" t="s">
        <v>29</v>
      </c>
      <c r="P1994" s="7" t="s">
        <v>30</v>
      </c>
      <c r="Q1994" s="1">
        <v>44478</v>
      </c>
      <c r="R1994" s="7" t="s">
        <v>31</v>
      </c>
      <c r="S1994" s="7" t="s">
        <v>32</v>
      </c>
      <c r="T1994" s="7" t="s">
        <v>9417</v>
      </c>
      <c r="U1994" s="7" t="str">
        <f t="shared" si="93"/>
        <v>PN-REC-BM-S</v>
      </c>
      <c r="V1994" s="4" t="str">
        <f t="shared" si="94"/>
        <v>1493</v>
      </c>
      <c r="W1994" s="4" t="str">
        <f t="shared" si="95"/>
        <v>22</v>
      </c>
    </row>
    <row r="1995" spans="1:23" s="7" customFormat="1" x14ac:dyDescent="0.25">
      <c r="A1995" s="7" t="s">
        <v>9418</v>
      </c>
      <c r="B1995" s="7" t="s">
        <v>21</v>
      </c>
      <c r="C1995" s="7" t="s">
        <v>9369</v>
      </c>
      <c r="D1995" s="7" t="s">
        <v>23</v>
      </c>
      <c r="E1995" s="7" t="s">
        <v>24</v>
      </c>
      <c r="F1995" s="8">
        <v>20567</v>
      </c>
      <c r="G1995" s="7" t="s">
        <v>9371</v>
      </c>
      <c r="H1995" s="7" t="s">
        <v>10898</v>
      </c>
      <c r="I1995" s="7" t="s">
        <v>26</v>
      </c>
      <c r="K1995" s="7" t="s">
        <v>2959</v>
      </c>
      <c r="L1995" s="7" t="s">
        <v>23</v>
      </c>
      <c r="M1995" s="7" t="s">
        <v>27</v>
      </c>
      <c r="N1995" s="7" t="s">
        <v>9419</v>
      </c>
      <c r="O1995" s="7" t="s">
        <v>29</v>
      </c>
      <c r="P1995" s="7" t="s">
        <v>30</v>
      </c>
      <c r="Q1995" s="1">
        <v>44478</v>
      </c>
      <c r="R1995" s="7" t="s">
        <v>31</v>
      </c>
      <c r="S1995" s="7" t="s">
        <v>32</v>
      </c>
      <c r="T1995" s="7" t="s">
        <v>9420</v>
      </c>
      <c r="U1995" s="7" t="str">
        <f t="shared" si="93"/>
        <v>PN-REC-BM-S</v>
      </c>
      <c r="V1995" s="4" t="str">
        <f t="shared" si="94"/>
        <v>1493</v>
      </c>
      <c r="W1995" s="4" t="str">
        <f t="shared" si="95"/>
        <v>23</v>
      </c>
    </row>
    <row r="1996" spans="1:23" s="7" customFormat="1" x14ac:dyDescent="0.25">
      <c r="A1996" s="7" t="s">
        <v>9442</v>
      </c>
      <c r="B1996" s="7" t="s">
        <v>21</v>
      </c>
      <c r="C1996" s="7" t="s">
        <v>9443</v>
      </c>
      <c r="D1996" s="7" t="s">
        <v>23</v>
      </c>
      <c r="E1996" s="7" t="s">
        <v>40</v>
      </c>
      <c r="F1996" s="8" t="s">
        <v>35</v>
      </c>
      <c r="G1996" s="7" t="s">
        <v>9444</v>
      </c>
      <c r="H1996" s="7" t="s">
        <v>10897</v>
      </c>
      <c r="I1996" s="7" t="s">
        <v>26</v>
      </c>
      <c r="K1996" s="7" t="s">
        <v>2959</v>
      </c>
      <c r="L1996" s="7" t="s">
        <v>23</v>
      </c>
      <c r="M1996" s="7" t="s">
        <v>27</v>
      </c>
      <c r="N1996" s="7" t="s">
        <v>9445</v>
      </c>
      <c r="O1996" s="7" t="s">
        <v>29</v>
      </c>
      <c r="P1996" s="7" t="s">
        <v>30</v>
      </c>
      <c r="Q1996" s="1">
        <v>44478</v>
      </c>
      <c r="R1996" s="7" t="s">
        <v>31</v>
      </c>
      <c r="S1996" s="7" t="s">
        <v>32</v>
      </c>
      <c r="T1996" s="7" t="s">
        <v>9446</v>
      </c>
      <c r="U1996" s="7" t="str">
        <f t="shared" si="93"/>
        <v>PN-REC-BM-S</v>
      </c>
      <c r="V1996" s="4" t="str">
        <f t="shared" si="94"/>
        <v>1495</v>
      </c>
      <c r="W1996" s="4" t="str">
        <f t="shared" si="95"/>
        <v>01</v>
      </c>
    </row>
    <row r="1997" spans="1:23" s="7" customFormat="1" x14ac:dyDescent="0.25">
      <c r="A1997" s="7" t="s">
        <v>9468</v>
      </c>
      <c r="B1997" s="7" t="s">
        <v>21</v>
      </c>
      <c r="C1997" s="7" t="s">
        <v>9443</v>
      </c>
      <c r="D1997" s="7" t="s">
        <v>23</v>
      </c>
      <c r="E1997" s="7" t="s">
        <v>78</v>
      </c>
      <c r="F1997" s="8" t="s">
        <v>385</v>
      </c>
      <c r="G1997" s="7" t="s">
        <v>9444</v>
      </c>
      <c r="H1997" s="7" t="s">
        <v>10897</v>
      </c>
      <c r="I1997" s="7" t="s">
        <v>26</v>
      </c>
      <c r="K1997" s="7" t="s">
        <v>2959</v>
      </c>
      <c r="L1997" s="7" t="s">
        <v>23</v>
      </c>
      <c r="M1997" s="7" t="s">
        <v>27</v>
      </c>
      <c r="N1997" s="7" t="s">
        <v>9469</v>
      </c>
      <c r="O1997" s="7" t="s">
        <v>29</v>
      </c>
      <c r="P1997" s="7" t="s">
        <v>30</v>
      </c>
      <c r="Q1997" s="1">
        <v>44478</v>
      </c>
      <c r="R1997" s="7" t="s">
        <v>31</v>
      </c>
      <c r="S1997" s="7" t="s">
        <v>32</v>
      </c>
      <c r="T1997" s="7" t="s">
        <v>9470</v>
      </c>
      <c r="U1997" s="7" t="str">
        <f t="shared" si="93"/>
        <v>PN-REC-BM-S</v>
      </c>
      <c r="V1997" s="4" t="str">
        <f t="shared" si="94"/>
        <v>1495</v>
      </c>
      <c r="W1997" s="4" t="str">
        <f t="shared" si="95"/>
        <v>02</v>
      </c>
    </row>
    <row r="1998" spans="1:23" s="7" customFormat="1" x14ac:dyDescent="0.25">
      <c r="A1998" s="7" t="s">
        <v>9471</v>
      </c>
      <c r="B1998" s="7" t="s">
        <v>21</v>
      </c>
      <c r="C1998" s="7" t="s">
        <v>9443</v>
      </c>
      <c r="D1998" s="7" t="s">
        <v>23</v>
      </c>
      <c r="E1998" s="7" t="s">
        <v>78</v>
      </c>
      <c r="F1998" s="8" t="s">
        <v>385</v>
      </c>
      <c r="G1998" s="7" t="s">
        <v>9444</v>
      </c>
      <c r="H1998" s="7" t="s">
        <v>10897</v>
      </c>
      <c r="I1998" s="7" t="s">
        <v>26</v>
      </c>
      <c r="K1998" s="7" t="s">
        <v>2959</v>
      </c>
      <c r="L1998" s="7" t="s">
        <v>23</v>
      </c>
      <c r="M1998" s="7" t="s">
        <v>27</v>
      </c>
      <c r="N1998" s="7" t="s">
        <v>9472</v>
      </c>
      <c r="O1998" s="7" t="s">
        <v>29</v>
      </c>
      <c r="P1998" s="7" t="s">
        <v>30</v>
      </c>
      <c r="Q1998" s="1">
        <v>44478</v>
      </c>
      <c r="R1998" s="7" t="s">
        <v>31</v>
      </c>
      <c r="S1998" s="7" t="s">
        <v>32</v>
      </c>
      <c r="T1998" s="7" t="s">
        <v>9473</v>
      </c>
      <c r="U1998" s="7" t="str">
        <f t="shared" si="93"/>
        <v>PN-REC-BM-S</v>
      </c>
      <c r="V1998" s="4" t="str">
        <f t="shared" si="94"/>
        <v>1495</v>
      </c>
      <c r="W1998" s="4" t="str">
        <f t="shared" si="95"/>
        <v>03</v>
      </c>
    </row>
    <row r="1999" spans="1:23" x14ac:dyDescent="0.25">
      <c r="A1999" t="s">
        <v>9474</v>
      </c>
      <c r="B1999" t="s">
        <v>21</v>
      </c>
      <c r="C1999" t="s">
        <v>9443</v>
      </c>
      <c r="D1999" t="s">
        <v>23</v>
      </c>
      <c r="E1999" t="s">
        <v>78</v>
      </c>
      <c r="F1999" s="8" t="s">
        <v>385</v>
      </c>
      <c r="G1999" t="s">
        <v>9444</v>
      </c>
      <c r="H1999" t="s">
        <v>10897</v>
      </c>
      <c r="I1999" t="s">
        <v>26</v>
      </c>
      <c r="K1999" t="s">
        <v>2959</v>
      </c>
      <c r="L1999" t="s">
        <v>23</v>
      </c>
      <c r="M1999" t="s">
        <v>27</v>
      </c>
      <c r="N1999" t="s">
        <v>9475</v>
      </c>
      <c r="O1999" t="s">
        <v>29</v>
      </c>
      <c r="P1999" t="s">
        <v>30</v>
      </c>
      <c r="Q1999" s="1">
        <v>44478</v>
      </c>
      <c r="R1999" s="7" t="s">
        <v>31</v>
      </c>
      <c r="S1999" t="s">
        <v>32</v>
      </c>
      <c r="T1999" t="s">
        <v>9476</v>
      </c>
      <c r="U1999" s="7" t="str">
        <f t="shared" si="93"/>
        <v>PN-REC-BM-S</v>
      </c>
      <c r="V1999" s="4" t="str">
        <f t="shared" si="94"/>
        <v>1495</v>
      </c>
      <c r="W1999" s="4" t="str">
        <f t="shared" si="95"/>
        <v>04</v>
      </c>
    </row>
    <row r="2000" spans="1:23" x14ac:dyDescent="0.25">
      <c r="A2000" t="s">
        <v>9477</v>
      </c>
      <c r="B2000" t="s">
        <v>21</v>
      </c>
      <c r="C2000" t="s">
        <v>9443</v>
      </c>
      <c r="D2000" t="s">
        <v>9478</v>
      </c>
      <c r="E2000" t="s">
        <v>40</v>
      </c>
      <c r="F2000" s="2" t="s">
        <v>369</v>
      </c>
      <c r="G2000" t="s">
        <v>9444</v>
      </c>
      <c r="H2000" t="s">
        <v>10898</v>
      </c>
      <c r="I2000" t="s">
        <v>26</v>
      </c>
      <c r="K2000" t="s">
        <v>2959</v>
      </c>
      <c r="L2000" t="s">
        <v>23</v>
      </c>
      <c r="M2000" t="s">
        <v>27</v>
      </c>
      <c r="N2000" t="s">
        <v>9479</v>
      </c>
      <c r="O2000" t="s">
        <v>29</v>
      </c>
      <c r="P2000" t="s">
        <v>30</v>
      </c>
      <c r="Q2000" s="1">
        <v>44478</v>
      </c>
      <c r="R2000" s="7" t="s">
        <v>31</v>
      </c>
      <c r="S2000" t="s">
        <v>32</v>
      </c>
      <c r="T2000" t="s">
        <v>9480</v>
      </c>
      <c r="U2000" s="7" t="str">
        <f t="shared" si="93"/>
        <v>PN-REC-BM-S</v>
      </c>
      <c r="V2000" s="4" t="str">
        <f t="shared" si="94"/>
        <v>1495</v>
      </c>
      <c r="W2000" s="4" t="str">
        <f t="shared" si="95"/>
        <v>05</v>
      </c>
    </row>
    <row r="2001" spans="1:23" x14ac:dyDescent="0.25">
      <c r="A2001" t="s">
        <v>9481</v>
      </c>
      <c r="B2001" t="s">
        <v>21</v>
      </c>
      <c r="C2001" t="s">
        <v>9443</v>
      </c>
      <c r="D2001" t="s">
        <v>9378</v>
      </c>
      <c r="E2001" t="s">
        <v>40</v>
      </c>
      <c r="F2001" s="2">
        <v>19858</v>
      </c>
      <c r="G2001" t="s">
        <v>9444</v>
      </c>
      <c r="H2001" t="s">
        <v>10897</v>
      </c>
      <c r="I2001" t="s">
        <v>26</v>
      </c>
      <c r="K2001" t="s">
        <v>2959</v>
      </c>
      <c r="L2001" t="s">
        <v>23</v>
      </c>
      <c r="M2001" t="s">
        <v>27</v>
      </c>
      <c r="N2001" t="s">
        <v>9482</v>
      </c>
      <c r="O2001" t="s">
        <v>29</v>
      </c>
      <c r="P2001" t="s">
        <v>30</v>
      </c>
      <c r="Q2001" s="1">
        <v>44478</v>
      </c>
      <c r="R2001" s="7" t="s">
        <v>31</v>
      </c>
      <c r="S2001" t="s">
        <v>32</v>
      </c>
      <c r="T2001" t="s">
        <v>9483</v>
      </c>
      <c r="U2001" s="7" t="str">
        <f t="shared" si="93"/>
        <v>PN-REC-BM-S</v>
      </c>
      <c r="V2001" s="4" t="str">
        <f t="shared" si="94"/>
        <v>1495</v>
      </c>
      <c r="W2001" s="4" t="str">
        <f t="shared" si="95"/>
        <v>06</v>
      </c>
    </row>
    <row r="2002" spans="1:23" x14ac:dyDescent="0.25">
      <c r="A2002" t="s">
        <v>9484</v>
      </c>
      <c r="B2002" t="s">
        <v>21</v>
      </c>
      <c r="C2002" t="s">
        <v>9443</v>
      </c>
      <c r="D2002" t="s">
        <v>9378</v>
      </c>
      <c r="E2002" t="s">
        <v>40</v>
      </c>
      <c r="F2002" s="2">
        <v>19858</v>
      </c>
      <c r="G2002" t="s">
        <v>9444</v>
      </c>
      <c r="H2002" t="s">
        <v>10897</v>
      </c>
      <c r="I2002" t="s">
        <v>26</v>
      </c>
      <c r="K2002" t="s">
        <v>2959</v>
      </c>
      <c r="L2002" t="s">
        <v>23</v>
      </c>
      <c r="M2002" t="s">
        <v>27</v>
      </c>
      <c r="N2002" t="s">
        <v>9485</v>
      </c>
      <c r="O2002" t="s">
        <v>29</v>
      </c>
      <c r="P2002" t="s">
        <v>30</v>
      </c>
      <c r="Q2002" s="1">
        <v>44478</v>
      </c>
      <c r="R2002" s="7" t="s">
        <v>31</v>
      </c>
      <c r="S2002" t="s">
        <v>32</v>
      </c>
      <c r="T2002" t="s">
        <v>9486</v>
      </c>
      <c r="U2002" s="7" t="str">
        <f t="shared" si="93"/>
        <v>PN-REC-BM-S</v>
      </c>
      <c r="V2002" s="4" t="str">
        <f t="shared" si="94"/>
        <v>1495</v>
      </c>
      <c r="W2002" s="4" t="str">
        <f t="shared" si="95"/>
        <v>07</v>
      </c>
    </row>
    <row r="2003" spans="1:23" x14ac:dyDescent="0.25">
      <c r="A2003" t="s">
        <v>9487</v>
      </c>
      <c r="B2003" t="s">
        <v>21</v>
      </c>
      <c r="C2003" t="s">
        <v>9443</v>
      </c>
      <c r="D2003" t="s">
        <v>23</v>
      </c>
      <c r="E2003" t="s">
        <v>24</v>
      </c>
      <c r="F2003" s="2">
        <v>20227</v>
      </c>
      <c r="G2003" t="s">
        <v>9444</v>
      </c>
      <c r="H2003" t="s">
        <v>10897</v>
      </c>
      <c r="I2003" t="s">
        <v>26</v>
      </c>
      <c r="K2003" t="s">
        <v>2959</v>
      </c>
      <c r="L2003" t="s">
        <v>23</v>
      </c>
      <c r="M2003" t="s">
        <v>27</v>
      </c>
      <c r="N2003" t="s">
        <v>9488</v>
      </c>
      <c r="O2003" t="s">
        <v>29</v>
      </c>
      <c r="P2003" t="s">
        <v>30</v>
      </c>
      <c r="Q2003" s="1">
        <v>44478</v>
      </c>
      <c r="R2003" s="7" t="s">
        <v>31</v>
      </c>
      <c r="S2003" t="s">
        <v>32</v>
      </c>
      <c r="T2003" t="s">
        <v>9489</v>
      </c>
      <c r="U2003" s="7" t="str">
        <f t="shared" si="93"/>
        <v>PN-REC-BM-S</v>
      </c>
      <c r="V2003" s="4" t="str">
        <f t="shared" si="94"/>
        <v>1495</v>
      </c>
      <c r="W2003" s="4" t="str">
        <f t="shared" si="95"/>
        <v>08</v>
      </c>
    </row>
    <row r="2004" spans="1:23" x14ac:dyDescent="0.25">
      <c r="A2004" t="s">
        <v>9490</v>
      </c>
      <c r="B2004" t="s">
        <v>21</v>
      </c>
      <c r="C2004" t="s">
        <v>9443</v>
      </c>
      <c r="D2004" t="s">
        <v>23</v>
      </c>
      <c r="E2004" t="s">
        <v>24</v>
      </c>
      <c r="F2004" s="2">
        <v>20539</v>
      </c>
      <c r="G2004" t="s">
        <v>9444</v>
      </c>
      <c r="H2004" t="s">
        <v>10898</v>
      </c>
      <c r="I2004" t="s">
        <v>26</v>
      </c>
      <c r="K2004" t="s">
        <v>2959</v>
      </c>
      <c r="L2004" t="s">
        <v>23</v>
      </c>
      <c r="M2004" t="s">
        <v>27</v>
      </c>
      <c r="N2004" t="s">
        <v>9491</v>
      </c>
      <c r="O2004" t="s">
        <v>29</v>
      </c>
      <c r="P2004" t="s">
        <v>30</v>
      </c>
      <c r="Q2004" s="1">
        <v>44478</v>
      </c>
      <c r="R2004" s="7" t="s">
        <v>31</v>
      </c>
      <c r="S2004" t="s">
        <v>32</v>
      </c>
      <c r="T2004" t="s">
        <v>9492</v>
      </c>
      <c r="U2004" s="7" t="str">
        <f t="shared" si="93"/>
        <v>PN-REC-BM-S</v>
      </c>
      <c r="V2004" s="4" t="str">
        <f t="shared" si="94"/>
        <v>1495</v>
      </c>
      <c r="W2004" s="4" t="str">
        <f t="shared" si="95"/>
        <v>09</v>
      </c>
    </row>
    <row r="2005" spans="1:23" x14ac:dyDescent="0.25">
      <c r="A2005" t="s">
        <v>9447</v>
      </c>
      <c r="B2005" t="s">
        <v>21</v>
      </c>
      <c r="C2005" t="s">
        <v>9443</v>
      </c>
      <c r="D2005" t="s">
        <v>23</v>
      </c>
      <c r="E2005" t="s">
        <v>24</v>
      </c>
      <c r="F2005" s="2">
        <v>20539</v>
      </c>
      <c r="G2005" t="s">
        <v>9444</v>
      </c>
      <c r="H2005" t="s">
        <v>10898</v>
      </c>
      <c r="I2005" t="s">
        <v>26</v>
      </c>
      <c r="K2005" t="s">
        <v>2959</v>
      </c>
      <c r="L2005" t="s">
        <v>23</v>
      </c>
      <c r="M2005" t="s">
        <v>27</v>
      </c>
      <c r="N2005" t="s">
        <v>9448</v>
      </c>
      <c r="O2005" t="s">
        <v>29</v>
      </c>
      <c r="P2005" t="s">
        <v>30</v>
      </c>
      <c r="Q2005" s="1">
        <v>44478</v>
      </c>
      <c r="R2005" s="7" t="s">
        <v>31</v>
      </c>
      <c r="S2005" t="s">
        <v>32</v>
      </c>
      <c r="T2005" t="s">
        <v>9449</v>
      </c>
      <c r="U2005" s="7" t="str">
        <f t="shared" si="93"/>
        <v>PN-REC-BM-S</v>
      </c>
      <c r="V2005" s="4" t="str">
        <f t="shared" si="94"/>
        <v>1495</v>
      </c>
      <c r="W2005" s="4" t="str">
        <f t="shared" si="95"/>
        <v>10</v>
      </c>
    </row>
    <row r="2006" spans="1:23" x14ac:dyDescent="0.25">
      <c r="A2006" t="s">
        <v>9450</v>
      </c>
      <c r="B2006" t="s">
        <v>21</v>
      </c>
      <c r="C2006" t="s">
        <v>9443</v>
      </c>
      <c r="D2006" t="s">
        <v>23</v>
      </c>
      <c r="E2006" t="s">
        <v>24</v>
      </c>
      <c r="F2006" s="2">
        <v>20539</v>
      </c>
      <c r="G2006" t="s">
        <v>9444</v>
      </c>
      <c r="H2006" t="s">
        <v>10898</v>
      </c>
      <c r="I2006" t="s">
        <v>26</v>
      </c>
      <c r="K2006" t="s">
        <v>2959</v>
      </c>
      <c r="L2006" t="s">
        <v>23</v>
      </c>
      <c r="M2006" t="s">
        <v>27</v>
      </c>
      <c r="N2006" t="s">
        <v>9451</v>
      </c>
      <c r="O2006" t="s">
        <v>29</v>
      </c>
      <c r="P2006" t="s">
        <v>30</v>
      </c>
      <c r="Q2006" s="1">
        <v>44478</v>
      </c>
      <c r="R2006" s="7" t="s">
        <v>31</v>
      </c>
      <c r="S2006" t="s">
        <v>32</v>
      </c>
      <c r="T2006" t="s">
        <v>9452</v>
      </c>
      <c r="U2006" s="7" t="str">
        <f t="shared" si="93"/>
        <v>PN-REC-BM-S</v>
      </c>
      <c r="V2006" s="4" t="str">
        <f t="shared" si="94"/>
        <v>1495</v>
      </c>
      <c r="W2006" s="4" t="str">
        <f t="shared" si="95"/>
        <v>11</v>
      </c>
    </row>
    <row r="2007" spans="1:23" x14ac:dyDescent="0.25">
      <c r="A2007" t="s">
        <v>9453</v>
      </c>
      <c r="B2007" t="s">
        <v>21</v>
      </c>
      <c r="C2007" t="s">
        <v>9443</v>
      </c>
      <c r="D2007" t="s">
        <v>23</v>
      </c>
      <c r="E2007" t="s">
        <v>24</v>
      </c>
      <c r="F2007" s="2">
        <v>20539</v>
      </c>
      <c r="G2007" t="s">
        <v>9444</v>
      </c>
      <c r="H2007" t="s">
        <v>10898</v>
      </c>
      <c r="I2007" t="s">
        <v>26</v>
      </c>
      <c r="K2007" t="s">
        <v>2959</v>
      </c>
      <c r="L2007" t="s">
        <v>23</v>
      </c>
      <c r="M2007" t="s">
        <v>27</v>
      </c>
      <c r="N2007" t="s">
        <v>9454</v>
      </c>
      <c r="O2007" t="s">
        <v>29</v>
      </c>
      <c r="P2007" t="s">
        <v>30</v>
      </c>
      <c r="Q2007" s="1">
        <v>44478</v>
      </c>
      <c r="R2007" s="7" t="s">
        <v>31</v>
      </c>
      <c r="S2007" t="s">
        <v>32</v>
      </c>
      <c r="T2007" t="s">
        <v>9455</v>
      </c>
      <c r="U2007" s="7" t="str">
        <f t="shared" si="93"/>
        <v>PN-REC-BM-S</v>
      </c>
      <c r="V2007" s="4" t="str">
        <f t="shared" si="94"/>
        <v>1495</v>
      </c>
      <c r="W2007" s="4" t="str">
        <f t="shared" si="95"/>
        <v>12</v>
      </c>
    </row>
    <row r="2008" spans="1:23" x14ac:dyDescent="0.25">
      <c r="A2008" t="s">
        <v>9456</v>
      </c>
      <c r="B2008" t="s">
        <v>21</v>
      </c>
      <c r="C2008" t="s">
        <v>9443</v>
      </c>
      <c r="D2008" t="s">
        <v>23</v>
      </c>
      <c r="E2008" t="s">
        <v>24</v>
      </c>
      <c r="F2008" s="2">
        <v>20539</v>
      </c>
      <c r="G2008" t="s">
        <v>9444</v>
      </c>
      <c r="H2008" t="s">
        <v>10898</v>
      </c>
      <c r="I2008" t="s">
        <v>26</v>
      </c>
      <c r="K2008" t="s">
        <v>2959</v>
      </c>
      <c r="L2008" t="s">
        <v>23</v>
      </c>
      <c r="M2008" t="s">
        <v>27</v>
      </c>
      <c r="N2008" t="s">
        <v>9457</v>
      </c>
      <c r="O2008" t="s">
        <v>29</v>
      </c>
      <c r="P2008" t="s">
        <v>30</v>
      </c>
      <c r="Q2008" s="1">
        <v>44478</v>
      </c>
      <c r="R2008" s="7" t="s">
        <v>31</v>
      </c>
      <c r="S2008" t="s">
        <v>32</v>
      </c>
      <c r="T2008" t="s">
        <v>9458</v>
      </c>
      <c r="U2008" s="7" t="str">
        <f t="shared" si="93"/>
        <v>PN-REC-BM-S</v>
      </c>
      <c r="V2008" s="4" t="str">
        <f t="shared" si="94"/>
        <v>1495</v>
      </c>
      <c r="W2008" s="4" t="str">
        <f t="shared" si="95"/>
        <v>13</v>
      </c>
    </row>
    <row r="2009" spans="1:23" x14ac:dyDescent="0.25">
      <c r="A2009" t="s">
        <v>9459</v>
      </c>
      <c r="B2009" t="s">
        <v>21</v>
      </c>
      <c r="C2009" t="s">
        <v>9443</v>
      </c>
      <c r="D2009" t="s">
        <v>23</v>
      </c>
      <c r="E2009" t="s">
        <v>24</v>
      </c>
      <c r="F2009" s="2">
        <v>20539</v>
      </c>
      <c r="G2009" t="s">
        <v>9444</v>
      </c>
      <c r="H2009" t="s">
        <v>10898</v>
      </c>
      <c r="I2009" t="s">
        <v>26</v>
      </c>
      <c r="K2009" t="s">
        <v>2959</v>
      </c>
      <c r="L2009" t="s">
        <v>23</v>
      </c>
      <c r="M2009" t="s">
        <v>27</v>
      </c>
      <c r="N2009" t="s">
        <v>9460</v>
      </c>
      <c r="O2009" t="s">
        <v>29</v>
      </c>
      <c r="P2009" t="s">
        <v>30</v>
      </c>
      <c r="Q2009" s="1">
        <v>44478</v>
      </c>
      <c r="R2009" s="7" t="s">
        <v>31</v>
      </c>
      <c r="S2009" t="s">
        <v>32</v>
      </c>
      <c r="T2009" t="s">
        <v>9461</v>
      </c>
      <c r="U2009" s="7" t="str">
        <f t="shared" si="93"/>
        <v>PN-REC-BM-S</v>
      </c>
      <c r="V2009" s="4" t="str">
        <f t="shared" si="94"/>
        <v>1495</v>
      </c>
      <c r="W2009" s="4" t="str">
        <f t="shared" si="95"/>
        <v>14</v>
      </c>
    </row>
    <row r="2010" spans="1:23" x14ac:dyDescent="0.25">
      <c r="A2010" t="s">
        <v>9462</v>
      </c>
      <c r="B2010" t="s">
        <v>21</v>
      </c>
      <c r="C2010" t="s">
        <v>9443</v>
      </c>
      <c r="D2010" t="s">
        <v>23</v>
      </c>
      <c r="E2010" t="s">
        <v>24</v>
      </c>
      <c r="F2010" s="2">
        <v>20539</v>
      </c>
      <c r="G2010" t="s">
        <v>9444</v>
      </c>
      <c r="H2010" t="s">
        <v>10898</v>
      </c>
      <c r="I2010" t="s">
        <v>26</v>
      </c>
      <c r="K2010" t="s">
        <v>2959</v>
      </c>
      <c r="L2010" t="s">
        <v>23</v>
      </c>
      <c r="M2010" t="s">
        <v>27</v>
      </c>
      <c r="N2010" t="s">
        <v>9463</v>
      </c>
      <c r="O2010" t="s">
        <v>29</v>
      </c>
      <c r="P2010" t="s">
        <v>30</v>
      </c>
      <c r="Q2010" s="1">
        <v>44478</v>
      </c>
      <c r="R2010" s="7" t="s">
        <v>31</v>
      </c>
      <c r="S2010" t="s">
        <v>32</v>
      </c>
      <c r="T2010" t="s">
        <v>9464</v>
      </c>
      <c r="U2010" s="7" t="str">
        <f t="shared" si="93"/>
        <v>PN-REC-BM-S</v>
      </c>
      <c r="V2010" s="4" t="str">
        <f t="shared" si="94"/>
        <v>1495</v>
      </c>
      <c r="W2010" s="4" t="str">
        <f t="shared" si="95"/>
        <v>15</v>
      </c>
    </row>
    <row r="2011" spans="1:23" x14ac:dyDescent="0.25">
      <c r="A2011" t="s">
        <v>9465</v>
      </c>
      <c r="B2011" t="s">
        <v>21</v>
      </c>
      <c r="C2011" t="s">
        <v>9443</v>
      </c>
      <c r="D2011" t="s">
        <v>23</v>
      </c>
      <c r="E2011" t="s">
        <v>24</v>
      </c>
      <c r="F2011" s="2">
        <v>20539</v>
      </c>
      <c r="G2011" t="s">
        <v>9444</v>
      </c>
      <c r="H2011" t="s">
        <v>10898</v>
      </c>
      <c r="I2011" t="s">
        <v>26</v>
      </c>
      <c r="K2011" t="s">
        <v>2959</v>
      </c>
      <c r="L2011" t="s">
        <v>23</v>
      </c>
      <c r="M2011" t="s">
        <v>27</v>
      </c>
      <c r="N2011" t="s">
        <v>9466</v>
      </c>
      <c r="O2011" t="s">
        <v>29</v>
      </c>
      <c r="P2011" t="s">
        <v>30</v>
      </c>
      <c r="Q2011" s="1">
        <v>44478</v>
      </c>
      <c r="R2011" s="7" t="s">
        <v>31</v>
      </c>
      <c r="S2011" t="s">
        <v>32</v>
      </c>
      <c r="T2011" t="s">
        <v>9467</v>
      </c>
      <c r="U2011" s="7" t="str">
        <f t="shared" si="93"/>
        <v>PN-REC-BM-S</v>
      </c>
      <c r="V2011" s="4" t="str">
        <f t="shared" si="94"/>
        <v>1495</v>
      </c>
      <c r="W2011" s="4" t="str">
        <f t="shared" si="95"/>
        <v>16</v>
      </c>
    </row>
    <row r="2012" spans="1:23" s="7" customFormat="1" x14ac:dyDescent="0.25">
      <c r="A2012" s="7" t="s">
        <v>9493</v>
      </c>
      <c r="B2012" s="7" t="s">
        <v>21</v>
      </c>
      <c r="C2012" s="7" t="s">
        <v>9494</v>
      </c>
      <c r="D2012" s="7" t="s">
        <v>23</v>
      </c>
      <c r="E2012" s="7" t="s">
        <v>40</v>
      </c>
      <c r="F2012" s="8">
        <v>14095</v>
      </c>
      <c r="G2012" s="7" t="s">
        <v>9307</v>
      </c>
      <c r="H2012" s="14" t="s">
        <v>10898</v>
      </c>
      <c r="I2012" s="7" t="s">
        <v>26</v>
      </c>
      <c r="K2012" s="7" t="s">
        <v>2959</v>
      </c>
      <c r="L2012" s="7" t="s">
        <v>23</v>
      </c>
      <c r="M2012" s="7" t="s">
        <v>27</v>
      </c>
      <c r="N2012" s="7" t="s">
        <v>9495</v>
      </c>
      <c r="O2012" s="7" t="s">
        <v>29</v>
      </c>
      <c r="P2012" s="7" t="s">
        <v>30</v>
      </c>
      <c r="Q2012" s="1">
        <v>44478</v>
      </c>
      <c r="R2012" s="7" t="s">
        <v>31</v>
      </c>
      <c r="S2012" s="7" t="s">
        <v>32</v>
      </c>
      <c r="T2012" s="7" t="s">
        <v>9496</v>
      </c>
      <c r="U2012" s="7" t="str">
        <f t="shared" si="93"/>
        <v>PN-REC-BM-S</v>
      </c>
      <c r="V2012" s="4" t="str">
        <f t="shared" si="94"/>
        <v>1496</v>
      </c>
      <c r="W2012" s="4" t="str">
        <f t="shared" si="95"/>
        <v>01</v>
      </c>
    </row>
    <row r="2013" spans="1:23" x14ac:dyDescent="0.25">
      <c r="A2013" s="7" t="s">
        <v>9521</v>
      </c>
      <c r="B2013" t="s">
        <v>21</v>
      </c>
      <c r="C2013" t="s">
        <v>9522</v>
      </c>
      <c r="D2013" t="s">
        <v>23</v>
      </c>
      <c r="E2013" t="s">
        <v>8570</v>
      </c>
      <c r="F2013" s="2" t="s">
        <v>9523</v>
      </c>
      <c r="G2013" t="s">
        <v>9307</v>
      </c>
      <c r="H2013" s="14" t="s">
        <v>10909</v>
      </c>
      <c r="I2013" t="s">
        <v>26</v>
      </c>
      <c r="K2013" t="s">
        <v>2959</v>
      </c>
      <c r="L2013" t="s">
        <v>23</v>
      </c>
      <c r="M2013" t="s">
        <v>27</v>
      </c>
      <c r="N2013" t="s">
        <v>9524</v>
      </c>
      <c r="O2013" t="s">
        <v>29</v>
      </c>
      <c r="P2013" t="s">
        <v>30</v>
      </c>
      <c r="Q2013" s="1">
        <v>44478</v>
      </c>
      <c r="R2013" s="7" t="s">
        <v>31</v>
      </c>
      <c r="S2013" t="s">
        <v>32</v>
      </c>
      <c r="T2013" s="7" t="s">
        <v>9525</v>
      </c>
      <c r="U2013" s="7" t="str">
        <f t="shared" si="93"/>
        <v>PN-REC-BM-S</v>
      </c>
      <c r="V2013" s="4" t="str">
        <f t="shared" si="94"/>
        <v>1496</v>
      </c>
      <c r="W2013" s="4" t="str">
        <f t="shared" si="95"/>
        <v>02</v>
      </c>
    </row>
    <row r="2014" spans="1:23" x14ac:dyDescent="0.25">
      <c r="A2014" s="7" t="s">
        <v>9526</v>
      </c>
      <c r="B2014" t="s">
        <v>21</v>
      </c>
      <c r="C2014" t="s">
        <v>9522</v>
      </c>
      <c r="D2014" t="s">
        <v>23</v>
      </c>
      <c r="E2014" t="s">
        <v>8570</v>
      </c>
      <c r="F2014" s="2" t="s">
        <v>9523</v>
      </c>
      <c r="G2014" t="s">
        <v>9307</v>
      </c>
      <c r="H2014" s="14" t="s">
        <v>10909</v>
      </c>
      <c r="I2014" t="s">
        <v>26</v>
      </c>
      <c r="K2014" t="s">
        <v>2959</v>
      </c>
      <c r="L2014" t="s">
        <v>23</v>
      </c>
      <c r="M2014" t="s">
        <v>27</v>
      </c>
      <c r="N2014" t="s">
        <v>9527</v>
      </c>
      <c r="O2014" t="s">
        <v>29</v>
      </c>
      <c r="P2014" t="s">
        <v>30</v>
      </c>
      <c r="Q2014" s="1">
        <v>44478</v>
      </c>
      <c r="R2014" s="7" t="s">
        <v>31</v>
      </c>
      <c r="S2014" t="s">
        <v>32</v>
      </c>
      <c r="T2014" s="7" t="s">
        <v>9528</v>
      </c>
      <c r="U2014" s="7" t="str">
        <f t="shared" si="93"/>
        <v>PN-REC-BM-S</v>
      </c>
      <c r="V2014" s="4" t="str">
        <f t="shared" si="94"/>
        <v>1496</v>
      </c>
      <c r="W2014" s="4" t="str">
        <f t="shared" si="95"/>
        <v>03</v>
      </c>
    </row>
    <row r="2015" spans="1:23" x14ac:dyDescent="0.25">
      <c r="A2015" s="7" t="s">
        <v>9529</v>
      </c>
      <c r="B2015" t="s">
        <v>21</v>
      </c>
      <c r="C2015" t="s">
        <v>9530</v>
      </c>
      <c r="D2015" t="s">
        <v>23</v>
      </c>
      <c r="E2015" t="s">
        <v>188</v>
      </c>
      <c r="F2015" s="2" t="s">
        <v>1428</v>
      </c>
      <c r="G2015" t="s">
        <v>9307</v>
      </c>
      <c r="H2015" s="14" t="s">
        <v>10897</v>
      </c>
      <c r="I2015" t="s">
        <v>26</v>
      </c>
      <c r="K2015" t="s">
        <v>2959</v>
      </c>
      <c r="L2015" t="s">
        <v>23</v>
      </c>
      <c r="M2015" t="s">
        <v>27</v>
      </c>
      <c r="N2015" t="s">
        <v>9531</v>
      </c>
      <c r="O2015" t="s">
        <v>29</v>
      </c>
      <c r="P2015" t="s">
        <v>30</v>
      </c>
      <c r="Q2015" s="1">
        <v>44478</v>
      </c>
      <c r="R2015" s="7" t="s">
        <v>31</v>
      </c>
      <c r="S2015" t="s">
        <v>32</v>
      </c>
      <c r="T2015" s="7" t="s">
        <v>9532</v>
      </c>
      <c r="U2015" s="7" t="str">
        <f t="shared" si="93"/>
        <v>PN-REC-BM-S</v>
      </c>
      <c r="V2015" s="4" t="str">
        <f t="shared" si="94"/>
        <v>1496</v>
      </c>
      <c r="W2015" s="4" t="str">
        <f t="shared" si="95"/>
        <v>04</v>
      </c>
    </row>
    <row r="2016" spans="1:23" x14ac:dyDescent="0.25">
      <c r="A2016" s="7" t="s">
        <v>9533</v>
      </c>
      <c r="B2016" t="s">
        <v>21</v>
      </c>
      <c r="C2016" t="s">
        <v>9530</v>
      </c>
      <c r="D2016" t="s">
        <v>23</v>
      </c>
      <c r="E2016" t="s">
        <v>188</v>
      </c>
      <c r="F2016" s="2" t="s">
        <v>1428</v>
      </c>
      <c r="G2016" t="s">
        <v>9307</v>
      </c>
      <c r="H2016" t="s">
        <v>10897</v>
      </c>
      <c r="I2016" t="s">
        <v>26</v>
      </c>
      <c r="K2016" t="s">
        <v>2959</v>
      </c>
      <c r="L2016" t="s">
        <v>23</v>
      </c>
      <c r="M2016" t="s">
        <v>27</v>
      </c>
      <c r="N2016" t="s">
        <v>9534</v>
      </c>
      <c r="O2016" t="s">
        <v>29</v>
      </c>
      <c r="P2016" t="s">
        <v>30</v>
      </c>
      <c r="Q2016" s="1">
        <v>44478</v>
      </c>
      <c r="R2016" s="7" t="s">
        <v>31</v>
      </c>
      <c r="S2016" t="s">
        <v>32</v>
      </c>
      <c r="T2016" s="7" t="s">
        <v>9535</v>
      </c>
      <c r="U2016" s="7" t="str">
        <f t="shared" si="93"/>
        <v>PN-REC-BM-S</v>
      </c>
      <c r="V2016" s="4" t="str">
        <f t="shared" si="94"/>
        <v>1496</v>
      </c>
      <c r="W2016" s="4" t="str">
        <f t="shared" si="95"/>
        <v>05</v>
      </c>
    </row>
    <row r="2017" spans="1:23" s="7" customFormat="1" x14ac:dyDescent="0.25">
      <c r="A2017" s="7" t="s">
        <v>9536</v>
      </c>
      <c r="B2017" s="7" t="s">
        <v>21</v>
      </c>
      <c r="C2017" s="7" t="s">
        <v>9530</v>
      </c>
      <c r="D2017" s="7" t="s">
        <v>23</v>
      </c>
      <c r="E2017" s="7" t="s">
        <v>188</v>
      </c>
      <c r="F2017" s="8" t="s">
        <v>1428</v>
      </c>
      <c r="G2017" s="7" t="s">
        <v>9307</v>
      </c>
      <c r="H2017" s="7" t="s">
        <v>10897</v>
      </c>
      <c r="I2017" s="7" t="s">
        <v>26</v>
      </c>
      <c r="K2017" s="7" t="s">
        <v>2959</v>
      </c>
      <c r="L2017" s="7" t="s">
        <v>23</v>
      </c>
      <c r="M2017" s="7" t="s">
        <v>27</v>
      </c>
      <c r="N2017" s="7" t="s">
        <v>9537</v>
      </c>
      <c r="O2017" s="7" t="s">
        <v>29</v>
      </c>
      <c r="P2017" s="7" t="s">
        <v>30</v>
      </c>
      <c r="Q2017" s="1">
        <v>44478</v>
      </c>
      <c r="R2017" s="7" t="s">
        <v>31</v>
      </c>
      <c r="S2017" s="7" t="s">
        <v>32</v>
      </c>
      <c r="T2017" s="7" t="s">
        <v>9538</v>
      </c>
      <c r="U2017" s="7" t="str">
        <f t="shared" si="93"/>
        <v>PN-REC-BM-S</v>
      </c>
      <c r="V2017" s="4" t="str">
        <f t="shared" si="94"/>
        <v>1496</v>
      </c>
      <c r="W2017" s="4" t="str">
        <f t="shared" si="95"/>
        <v>06</v>
      </c>
    </row>
    <row r="2018" spans="1:23" x14ac:dyDescent="0.25">
      <c r="A2018" s="7" t="s">
        <v>9539</v>
      </c>
      <c r="B2018" t="s">
        <v>21</v>
      </c>
      <c r="C2018" t="s">
        <v>9530</v>
      </c>
      <c r="D2018" t="s">
        <v>23</v>
      </c>
      <c r="E2018" t="s">
        <v>188</v>
      </c>
      <c r="F2018" s="2" t="s">
        <v>1428</v>
      </c>
      <c r="G2018" t="s">
        <v>9307</v>
      </c>
      <c r="H2018" t="s">
        <v>10897</v>
      </c>
      <c r="I2018" t="s">
        <v>26</v>
      </c>
      <c r="K2018" t="s">
        <v>2959</v>
      </c>
      <c r="L2018" t="s">
        <v>23</v>
      </c>
      <c r="M2018" t="s">
        <v>27</v>
      </c>
      <c r="N2018" t="s">
        <v>9540</v>
      </c>
      <c r="O2018" t="s">
        <v>29</v>
      </c>
      <c r="P2018" t="s">
        <v>30</v>
      </c>
      <c r="Q2018" s="1">
        <v>44478</v>
      </c>
      <c r="R2018" s="7" t="s">
        <v>31</v>
      </c>
      <c r="S2018" s="7" t="s">
        <v>32</v>
      </c>
      <c r="T2018" s="7" t="s">
        <v>9541</v>
      </c>
      <c r="U2018" s="7" t="str">
        <f t="shared" si="93"/>
        <v>PN-REC-BM-S</v>
      </c>
      <c r="V2018" s="4" t="str">
        <f t="shared" si="94"/>
        <v>1496</v>
      </c>
      <c r="W2018" s="4" t="str">
        <f t="shared" si="95"/>
        <v>07</v>
      </c>
    </row>
    <row r="2019" spans="1:23" x14ac:dyDescent="0.25">
      <c r="A2019" s="7" t="s">
        <v>9542</v>
      </c>
      <c r="B2019" t="s">
        <v>21</v>
      </c>
      <c r="C2019" t="s">
        <v>9530</v>
      </c>
      <c r="D2019" t="s">
        <v>23</v>
      </c>
      <c r="E2019" t="s">
        <v>188</v>
      </c>
      <c r="F2019" s="2" t="s">
        <v>1428</v>
      </c>
      <c r="G2019" t="s">
        <v>9307</v>
      </c>
      <c r="H2019" t="s">
        <v>10897</v>
      </c>
      <c r="I2019" t="s">
        <v>26</v>
      </c>
      <c r="K2019" t="s">
        <v>2959</v>
      </c>
      <c r="L2019" t="s">
        <v>23</v>
      </c>
      <c r="M2019" t="s">
        <v>27</v>
      </c>
      <c r="N2019" t="s">
        <v>9543</v>
      </c>
      <c r="O2019" t="s">
        <v>29</v>
      </c>
      <c r="P2019" t="s">
        <v>30</v>
      </c>
      <c r="Q2019" s="1">
        <v>44478</v>
      </c>
      <c r="R2019" s="7" t="s">
        <v>31</v>
      </c>
      <c r="S2019" s="7" t="s">
        <v>32</v>
      </c>
      <c r="T2019" t="s">
        <v>9544</v>
      </c>
      <c r="U2019" s="7" t="str">
        <f t="shared" si="93"/>
        <v>PN-REC-BM-S</v>
      </c>
      <c r="V2019" s="4" t="str">
        <f t="shared" si="94"/>
        <v>1496</v>
      </c>
      <c r="W2019" s="4" t="str">
        <f t="shared" si="95"/>
        <v>08</v>
      </c>
    </row>
    <row r="2020" spans="1:23" s="7" customFormat="1" x14ac:dyDescent="0.25">
      <c r="A2020" s="7" t="s">
        <v>9545</v>
      </c>
      <c r="B2020" s="7" t="s">
        <v>21</v>
      </c>
      <c r="C2020" s="7" t="s">
        <v>9494</v>
      </c>
      <c r="D2020" s="7" t="s">
        <v>23</v>
      </c>
      <c r="E2020" s="7" t="s">
        <v>24</v>
      </c>
      <c r="F2020" s="8">
        <v>19949</v>
      </c>
      <c r="G2020" s="7" t="s">
        <v>9307</v>
      </c>
      <c r="H2020" s="7" t="s">
        <v>3228</v>
      </c>
      <c r="I2020" s="7" t="s">
        <v>26</v>
      </c>
      <c r="K2020" s="7" t="s">
        <v>2959</v>
      </c>
      <c r="L2020" s="7" t="s">
        <v>23</v>
      </c>
      <c r="M2020" s="7" t="s">
        <v>27</v>
      </c>
      <c r="N2020" s="7" t="s">
        <v>9546</v>
      </c>
      <c r="O2020" s="7" t="s">
        <v>29</v>
      </c>
      <c r="P2020" s="7" t="s">
        <v>30</v>
      </c>
      <c r="Q2020" s="1">
        <v>44478</v>
      </c>
      <c r="R2020" s="7" t="s">
        <v>31</v>
      </c>
      <c r="S2020" s="7" t="s">
        <v>32</v>
      </c>
      <c r="T2020" s="7" t="s">
        <v>9547</v>
      </c>
      <c r="U2020" s="7" t="str">
        <f t="shared" si="93"/>
        <v>PN-REC-BM-S</v>
      </c>
      <c r="V2020" s="4" t="str">
        <f t="shared" si="94"/>
        <v>1496</v>
      </c>
      <c r="W2020" s="4" t="str">
        <f t="shared" si="95"/>
        <v>09</v>
      </c>
    </row>
    <row r="2021" spans="1:23" s="7" customFormat="1" x14ac:dyDescent="0.25">
      <c r="A2021" s="7" t="s">
        <v>9497</v>
      </c>
      <c r="B2021" s="7" t="s">
        <v>21</v>
      </c>
      <c r="C2021" s="7" t="s">
        <v>9494</v>
      </c>
      <c r="D2021" s="7" t="s">
        <v>23</v>
      </c>
      <c r="E2021" s="7" t="s">
        <v>40</v>
      </c>
      <c r="F2021" s="8">
        <v>19968</v>
      </c>
      <c r="G2021" s="7" t="s">
        <v>9307</v>
      </c>
      <c r="H2021" s="7" t="s">
        <v>10898</v>
      </c>
      <c r="I2021" s="7" t="s">
        <v>26</v>
      </c>
      <c r="K2021" s="7" t="s">
        <v>2959</v>
      </c>
      <c r="L2021" s="7" t="s">
        <v>23</v>
      </c>
      <c r="M2021" s="7" t="s">
        <v>27</v>
      </c>
      <c r="N2021" s="7" t="s">
        <v>9498</v>
      </c>
      <c r="O2021" s="7" t="s">
        <v>29</v>
      </c>
      <c r="P2021" s="7" t="s">
        <v>30</v>
      </c>
      <c r="Q2021" s="1">
        <v>44478</v>
      </c>
      <c r="R2021" s="7" t="s">
        <v>31</v>
      </c>
      <c r="S2021" s="7" t="s">
        <v>32</v>
      </c>
      <c r="T2021" s="7" t="s">
        <v>9499</v>
      </c>
      <c r="U2021" s="7" t="str">
        <f t="shared" si="93"/>
        <v>PN-REC-BM-S</v>
      </c>
      <c r="V2021" s="4" t="str">
        <f t="shared" si="94"/>
        <v>1496</v>
      </c>
      <c r="W2021" s="4" t="str">
        <f t="shared" si="95"/>
        <v>10</v>
      </c>
    </row>
    <row r="2022" spans="1:23" s="7" customFormat="1" x14ac:dyDescent="0.25">
      <c r="A2022" s="7" t="s">
        <v>9500</v>
      </c>
      <c r="B2022" s="7" t="s">
        <v>21</v>
      </c>
      <c r="C2022" s="7" t="s">
        <v>9494</v>
      </c>
      <c r="D2022" s="7" t="s">
        <v>23</v>
      </c>
      <c r="E2022" s="7" t="s">
        <v>40</v>
      </c>
      <c r="F2022" s="8">
        <v>19968</v>
      </c>
      <c r="G2022" s="7" t="s">
        <v>9307</v>
      </c>
      <c r="H2022" s="7" t="s">
        <v>10898</v>
      </c>
      <c r="I2022" s="7" t="s">
        <v>26</v>
      </c>
      <c r="K2022" s="7" t="s">
        <v>2959</v>
      </c>
      <c r="L2022" s="7" t="s">
        <v>23</v>
      </c>
      <c r="M2022" s="7" t="s">
        <v>27</v>
      </c>
      <c r="N2022" s="7" t="s">
        <v>9501</v>
      </c>
      <c r="O2022" s="7" t="s">
        <v>29</v>
      </c>
      <c r="P2022" s="7" t="s">
        <v>30</v>
      </c>
      <c r="Q2022" s="1">
        <v>44478</v>
      </c>
      <c r="R2022" s="7" t="s">
        <v>31</v>
      </c>
      <c r="S2022" s="7" t="s">
        <v>32</v>
      </c>
      <c r="T2022" s="7" t="s">
        <v>9502</v>
      </c>
      <c r="U2022" s="7" t="str">
        <f t="shared" si="93"/>
        <v>PN-REC-BM-S</v>
      </c>
      <c r="V2022" s="4" t="str">
        <f t="shared" si="94"/>
        <v>1496</v>
      </c>
      <c r="W2022" s="4" t="str">
        <f t="shared" si="95"/>
        <v>11</v>
      </c>
    </row>
    <row r="2023" spans="1:23" s="7" customFormat="1" x14ac:dyDescent="0.25">
      <c r="A2023" s="7" t="s">
        <v>9503</v>
      </c>
      <c r="B2023" s="7" t="s">
        <v>21</v>
      </c>
      <c r="C2023" s="7" t="s">
        <v>9494</v>
      </c>
      <c r="D2023" s="7" t="s">
        <v>23</v>
      </c>
      <c r="E2023" s="7" t="s">
        <v>40</v>
      </c>
      <c r="F2023" s="8">
        <v>19968</v>
      </c>
      <c r="G2023" s="7" t="s">
        <v>9307</v>
      </c>
      <c r="H2023" s="14" t="s">
        <v>10898</v>
      </c>
      <c r="I2023" s="7" t="s">
        <v>26</v>
      </c>
      <c r="K2023" s="7" t="s">
        <v>2959</v>
      </c>
      <c r="L2023" s="7" t="s">
        <v>23</v>
      </c>
      <c r="M2023" s="7" t="s">
        <v>27</v>
      </c>
      <c r="N2023" s="7" t="s">
        <v>9504</v>
      </c>
      <c r="O2023" s="7" t="s">
        <v>29</v>
      </c>
      <c r="P2023" s="7" t="s">
        <v>30</v>
      </c>
      <c r="Q2023" s="1">
        <v>44478</v>
      </c>
      <c r="R2023" s="7" t="s">
        <v>31</v>
      </c>
      <c r="S2023" s="7" t="s">
        <v>32</v>
      </c>
      <c r="T2023" s="7" t="s">
        <v>9505</v>
      </c>
      <c r="U2023" s="7" t="str">
        <f t="shared" si="93"/>
        <v>PN-REC-BM-S</v>
      </c>
      <c r="V2023" s="4" t="str">
        <f t="shared" si="94"/>
        <v>1496</v>
      </c>
      <c r="W2023" s="4" t="str">
        <f t="shared" si="95"/>
        <v>12</v>
      </c>
    </row>
    <row r="2024" spans="1:23" s="7" customFormat="1" x14ac:dyDescent="0.25">
      <c r="A2024" s="7" t="s">
        <v>9506</v>
      </c>
      <c r="B2024" s="7" t="s">
        <v>21</v>
      </c>
      <c r="C2024" s="7" t="s">
        <v>9494</v>
      </c>
      <c r="D2024" s="7" t="s">
        <v>23</v>
      </c>
      <c r="E2024" s="7" t="s">
        <v>40</v>
      </c>
      <c r="F2024" s="8">
        <v>19968</v>
      </c>
      <c r="G2024" s="7" t="s">
        <v>9307</v>
      </c>
      <c r="H2024" s="14" t="s">
        <v>10898</v>
      </c>
      <c r="I2024" s="7" t="s">
        <v>26</v>
      </c>
      <c r="K2024" s="7" t="s">
        <v>2959</v>
      </c>
      <c r="L2024" s="7" t="s">
        <v>23</v>
      </c>
      <c r="M2024" s="7" t="s">
        <v>27</v>
      </c>
      <c r="N2024" s="7" t="s">
        <v>9507</v>
      </c>
      <c r="O2024" s="7" t="s">
        <v>29</v>
      </c>
      <c r="P2024" s="7" t="s">
        <v>30</v>
      </c>
      <c r="Q2024" s="1">
        <v>44478</v>
      </c>
      <c r="R2024" s="7" t="s">
        <v>31</v>
      </c>
      <c r="S2024" s="7" t="s">
        <v>32</v>
      </c>
      <c r="T2024" s="7" t="s">
        <v>9508</v>
      </c>
      <c r="U2024" s="7" t="str">
        <f t="shared" si="93"/>
        <v>PN-REC-BM-S</v>
      </c>
      <c r="V2024" s="4" t="str">
        <f t="shared" si="94"/>
        <v>1496</v>
      </c>
      <c r="W2024" s="4" t="str">
        <f t="shared" si="95"/>
        <v>13</v>
      </c>
    </row>
    <row r="2025" spans="1:23" s="7" customFormat="1" x14ac:dyDescent="0.25">
      <c r="A2025" s="7" t="s">
        <v>9509</v>
      </c>
      <c r="B2025" s="7" t="s">
        <v>21</v>
      </c>
      <c r="C2025" s="7" t="s">
        <v>9494</v>
      </c>
      <c r="D2025" s="7" t="s">
        <v>8400</v>
      </c>
      <c r="E2025" s="7" t="s">
        <v>24</v>
      </c>
      <c r="F2025" s="8">
        <v>19991</v>
      </c>
      <c r="G2025" s="7" t="s">
        <v>9307</v>
      </c>
      <c r="H2025" s="14" t="s">
        <v>10909</v>
      </c>
      <c r="I2025" s="7" t="s">
        <v>26</v>
      </c>
      <c r="K2025" s="7" t="s">
        <v>2959</v>
      </c>
      <c r="L2025" s="7" t="s">
        <v>23</v>
      </c>
      <c r="M2025" s="7" t="s">
        <v>27</v>
      </c>
      <c r="N2025" s="7" t="s">
        <v>9510</v>
      </c>
      <c r="O2025" s="7" t="s">
        <v>29</v>
      </c>
      <c r="P2025" s="7" t="s">
        <v>30</v>
      </c>
      <c r="Q2025" s="1">
        <v>44478</v>
      </c>
      <c r="R2025" s="7" t="s">
        <v>31</v>
      </c>
      <c r="S2025" s="7" t="s">
        <v>32</v>
      </c>
      <c r="T2025" s="7" t="s">
        <v>9511</v>
      </c>
      <c r="U2025" s="7" t="str">
        <f t="shared" si="93"/>
        <v>PN-REC-BM-S</v>
      </c>
      <c r="V2025" s="4" t="str">
        <f t="shared" si="94"/>
        <v>1496</v>
      </c>
      <c r="W2025" s="4" t="str">
        <f t="shared" si="95"/>
        <v>14</v>
      </c>
    </row>
    <row r="2026" spans="1:23" s="7" customFormat="1" x14ac:dyDescent="0.25">
      <c r="A2026" s="7" t="s">
        <v>9512</v>
      </c>
      <c r="B2026" s="7" t="s">
        <v>21</v>
      </c>
      <c r="C2026" s="7" t="s">
        <v>9494</v>
      </c>
      <c r="D2026" s="7" t="s">
        <v>8400</v>
      </c>
      <c r="E2026" s="7" t="s">
        <v>24</v>
      </c>
      <c r="F2026" s="8">
        <v>19991</v>
      </c>
      <c r="G2026" s="7" t="s">
        <v>9307</v>
      </c>
      <c r="H2026" s="14" t="s">
        <v>10909</v>
      </c>
      <c r="I2026" s="7" t="s">
        <v>26</v>
      </c>
      <c r="K2026" s="7" t="s">
        <v>2959</v>
      </c>
      <c r="L2026" s="7" t="s">
        <v>23</v>
      </c>
      <c r="M2026" s="7" t="s">
        <v>27</v>
      </c>
      <c r="N2026" s="7" t="s">
        <v>9513</v>
      </c>
      <c r="O2026" s="7" t="s">
        <v>29</v>
      </c>
      <c r="P2026" s="7" t="s">
        <v>30</v>
      </c>
      <c r="Q2026" s="1">
        <v>44478</v>
      </c>
      <c r="R2026" s="7" t="s">
        <v>31</v>
      </c>
      <c r="S2026" s="7" t="s">
        <v>32</v>
      </c>
      <c r="T2026" s="7" t="s">
        <v>9514</v>
      </c>
      <c r="U2026" s="7" t="str">
        <f t="shared" si="93"/>
        <v>PN-REC-BM-S</v>
      </c>
      <c r="V2026" s="4" t="str">
        <f t="shared" si="94"/>
        <v>1496</v>
      </c>
      <c r="W2026" s="4" t="str">
        <f t="shared" si="95"/>
        <v>15</v>
      </c>
    </row>
    <row r="2027" spans="1:23" x14ac:dyDescent="0.25">
      <c r="A2027" t="s">
        <v>9515</v>
      </c>
      <c r="B2027" t="s">
        <v>21</v>
      </c>
      <c r="C2027" t="s">
        <v>9494</v>
      </c>
      <c r="D2027" t="s">
        <v>8400</v>
      </c>
      <c r="E2027" t="s">
        <v>24</v>
      </c>
      <c r="F2027" s="2">
        <v>19991</v>
      </c>
      <c r="G2027" t="s">
        <v>9307</v>
      </c>
      <c r="H2027" t="s">
        <v>10909</v>
      </c>
      <c r="I2027" t="s">
        <v>26</v>
      </c>
      <c r="K2027" t="s">
        <v>2959</v>
      </c>
      <c r="L2027" t="s">
        <v>23</v>
      </c>
      <c r="M2027" t="s">
        <v>27</v>
      </c>
      <c r="N2027" t="s">
        <v>9516</v>
      </c>
      <c r="O2027" t="s">
        <v>29</v>
      </c>
      <c r="P2027" t="s">
        <v>30</v>
      </c>
      <c r="Q2027" s="1">
        <v>44478</v>
      </c>
      <c r="R2027" s="7" t="s">
        <v>31</v>
      </c>
      <c r="S2027" t="s">
        <v>32</v>
      </c>
      <c r="T2027" t="s">
        <v>9517</v>
      </c>
      <c r="U2027" s="7" t="str">
        <f t="shared" si="93"/>
        <v>PN-REC-BM-S</v>
      </c>
      <c r="V2027" s="4" t="str">
        <f t="shared" si="94"/>
        <v>1496</v>
      </c>
      <c r="W2027" s="4" t="str">
        <f t="shared" si="95"/>
        <v>16</v>
      </c>
    </row>
    <row r="2028" spans="1:23" x14ac:dyDescent="0.25">
      <c r="A2028" t="s">
        <v>9518</v>
      </c>
      <c r="B2028" t="s">
        <v>21</v>
      </c>
      <c r="C2028" t="s">
        <v>9494</v>
      </c>
      <c r="D2028" t="s">
        <v>8400</v>
      </c>
      <c r="E2028" t="s">
        <v>24</v>
      </c>
      <c r="F2028" s="2">
        <v>19991</v>
      </c>
      <c r="G2028" t="s">
        <v>9307</v>
      </c>
      <c r="H2028" t="s">
        <v>10909</v>
      </c>
      <c r="I2028" t="s">
        <v>26</v>
      </c>
      <c r="K2028" t="s">
        <v>2959</v>
      </c>
      <c r="L2028" t="s">
        <v>23</v>
      </c>
      <c r="M2028" t="s">
        <v>27</v>
      </c>
      <c r="N2028" t="s">
        <v>9519</v>
      </c>
      <c r="O2028" t="s">
        <v>29</v>
      </c>
      <c r="P2028" t="s">
        <v>30</v>
      </c>
      <c r="Q2028" s="1">
        <v>44478</v>
      </c>
      <c r="R2028" s="7" t="s">
        <v>31</v>
      </c>
      <c r="S2028" t="s">
        <v>32</v>
      </c>
      <c r="T2028" t="s">
        <v>9520</v>
      </c>
      <c r="U2028" s="7" t="str">
        <f t="shared" si="93"/>
        <v>PN-REC-BM-S</v>
      </c>
      <c r="V2028" s="4" t="str">
        <f t="shared" si="94"/>
        <v>1496</v>
      </c>
      <c r="W2028" s="4" t="str">
        <f t="shared" si="95"/>
        <v>17</v>
      </c>
    </row>
    <row r="2029" spans="1:23" x14ac:dyDescent="0.25">
      <c r="A2029" t="s">
        <v>9548</v>
      </c>
      <c r="B2029" t="s">
        <v>21</v>
      </c>
      <c r="C2029" t="s">
        <v>9549</v>
      </c>
      <c r="D2029" t="s">
        <v>23</v>
      </c>
      <c r="E2029" t="s">
        <v>1982</v>
      </c>
      <c r="F2029" s="2" t="s">
        <v>9550</v>
      </c>
      <c r="G2029" t="s">
        <v>9551</v>
      </c>
      <c r="H2029" t="s">
        <v>10897</v>
      </c>
      <c r="I2029" t="s">
        <v>26</v>
      </c>
      <c r="K2029" t="s">
        <v>2959</v>
      </c>
      <c r="L2029" t="s">
        <v>23</v>
      </c>
      <c r="M2029" t="s">
        <v>27</v>
      </c>
      <c r="N2029" t="s">
        <v>9552</v>
      </c>
      <c r="O2029" t="s">
        <v>29</v>
      </c>
      <c r="P2029" t="s">
        <v>30</v>
      </c>
      <c r="Q2029" s="1">
        <v>44478</v>
      </c>
      <c r="R2029" s="7" t="s">
        <v>31</v>
      </c>
      <c r="S2029" t="s">
        <v>32</v>
      </c>
      <c r="T2029" t="s">
        <v>9553</v>
      </c>
      <c r="U2029" s="7" t="str">
        <f t="shared" si="93"/>
        <v>PN-REC-BM-S</v>
      </c>
      <c r="V2029" s="4" t="str">
        <f t="shared" si="94"/>
        <v>1498</v>
      </c>
      <c r="W2029" s="4" t="str">
        <f t="shared" si="95"/>
        <v>01</v>
      </c>
    </row>
    <row r="2030" spans="1:23" s="7" customFormat="1" x14ac:dyDescent="0.25">
      <c r="A2030" s="7" t="s">
        <v>9585</v>
      </c>
      <c r="B2030" s="7" t="s">
        <v>21</v>
      </c>
      <c r="C2030" s="7" t="s">
        <v>9555</v>
      </c>
      <c r="D2030" s="7" t="s">
        <v>23</v>
      </c>
      <c r="E2030" s="7" t="s">
        <v>24</v>
      </c>
      <c r="F2030" s="8" t="s">
        <v>1414</v>
      </c>
      <c r="G2030" s="7" t="s">
        <v>9551</v>
      </c>
      <c r="H2030" s="7" t="s">
        <v>3228</v>
      </c>
      <c r="I2030" s="7" t="s">
        <v>26</v>
      </c>
      <c r="K2030" s="7" t="s">
        <v>2959</v>
      </c>
      <c r="L2030" s="7" t="s">
        <v>23</v>
      </c>
      <c r="M2030" s="7" t="s">
        <v>27</v>
      </c>
      <c r="N2030" s="7" t="s">
        <v>9586</v>
      </c>
      <c r="O2030" s="7" t="s">
        <v>29</v>
      </c>
      <c r="P2030" s="7" t="s">
        <v>30</v>
      </c>
      <c r="Q2030" s="1">
        <v>44478</v>
      </c>
      <c r="R2030" s="7" t="s">
        <v>31</v>
      </c>
      <c r="S2030" s="7" t="s">
        <v>32</v>
      </c>
      <c r="T2030" s="7" t="s">
        <v>9587</v>
      </c>
      <c r="U2030" s="7" t="str">
        <f t="shared" si="93"/>
        <v>PN-REC-BM-S</v>
      </c>
      <c r="V2030" s="4" t="str">
        <f t="shared" si="94"/>
        <v>1498</v>
      </c>
      <c r="W2030" s="4" t="str">
        <f t="shared" si="95"/>
        <v>02</v>
      </c>
    </row>
    <row r="2031" spans="1:23" x14ac:dyDescent="0.25">
      <c r="A2031" s="7" t="s">
        <v>9612</v>
      </c>
      <c r="B2031" t="s">
        <v>21</v>
      </c>
      <c r="C2031" t="s">
        <v>9555</v>
      </c>
      <c r="D2031" t="s">
        <v>23</v>
      </c>
      <c r="E2031" t="s">
        <v>24</v>
      </c>
      <c r="F2031" s="2" t="s">
        <v>203</v>
      </c>
      <c r="G2031" t="s">
        <v>9551</v>
      </c>
      <c r="H2031" t="s">
        <v>10898</v>
      </c>
      <c r="I2031" t="s">
        <v>26</v>
      </c>
      <c r="K2031" t="s">
        <v>2959</v>
      </c>
      <c r="L2031" t="s">
        <v>23</v>
      </c>
      <c r="M2031" t="s">
        <v>27</v>
      </c>
      <c r="N2031" t="s">
        <v>9613</v>
      </c>
      <c r="O2031" t="s">
        <v>29</v>
      </c>
      <c r="P2031" t="s">
        <v>30</v>
      </c>
      <c r="Q2031" s="1">
        <v>44478</v>
      </c>
      <c r="R2031" s="7" t="s">
        <v>31</v>
      </c>
      <c r="S2031" s="7" t="s">
        <v>32</v>
      </c>
      <c r="T2031" s="7" t="s">
        <v>9614</v>
      </c>
      <c r="U2031" s="7" t="str">
        <f t="shared" si="93"/>
        <v>PN-REC-BM-S</v>
      </c>
      <c r="V2031" s="4" t="str">
        <f t="shared" si="94"/>
        <v>1498</v>
      </c>
      <c r="W2031" s="4" t="str">
        <f t="shared" si="95"/>
        <v>03</v>
      </c>
    </row>
    <row r="2032" spans="1:23" s="7" customFormat="1" x14ac:dyDescent="0.25">
      <c r="A2032" s="7" t="s">
        <v>9615</v>
      </c>
      <c r="B2032" s="7" t="s">
        <v>21</v>
      </c>
      <c r="C2032" s="7" t="s">
        <v>9555</v>
      </c>
      <c r="D2032" s="7" t="s">
        <v>9616</v>
      </c>
      <c r="E2032" s="7" t="s">
        <v>40</v>
      </c>
      <c r="F2032" s="8" t="s">
        <v>203</v>
      </c>
      <c r="G2032" s="7" t="s">
        <v>9551</v>
      </c>
      <c r="H2032" s="7" t="s">
        <v>10909</v>
      </c>
      <c r="I2032" s="7" t="s">
        <v>26</v>
      </c>
      <c r="K2032" s="7" t="s">
        <v>2959</v>
      </c>
      <c r="L2032" s="7" t="s">
        <v>23</v>
      </c>
      <c r="M2032" s="7" t="s">
        <v>27</v>
      </c>
      <c r="N2032" s="7" t="s">
        <v>9617</v>
      </c>
      <c r="O2032" s="7" t="s">
        <v>29</v>
      </c>
      <c r="P2032" s="7" t="s">
        <v>30</v>
      </c>
      <c r="Q2032" s="1">
        <v>44478</v>
      </c>
      <c r="R2032" s="7" t="s">
        <v>31</v>
      </c>
      <c r="S2032" s="7" t="s">
        <v>32</v>
      </c>
      <c r="T2032" s="7" t="s">
        <v>9618</v>
      </c>
      <c r="U2032" s="7" t="str">
        <f t="shared" si="93"/>
        <v>PN-REC-BM-S</v>
      </c>
      <c r="V2032" s="4" t="str">
        <f t="shared" si="94"/>
        <v>1498</v>
      </c>
      <c r="W2032" s="4" t="str">
        <f t="shared" si="95"/>
        <v>04</v>
      </c>
    </row>
    <row r="2033" spans="1:23" x14ac:dyDescent="0.25">
      <c r="A2033" s="7" t="s">
        <v>9619</v>
      </c>
      <c r="B2033" t="s">
        <v>21</v>
      </c>
      <c r="C2033" t="s">
        <v>9555</v>
      </c>
      <c r="D2033" t="s">
        <v>23</v>
      </c>
      <c r="E2033" t="s">
        <v>40</v>
      </c>
      <c r="F2033" s="2" t="s">
        <v>308</v>
      </c>
      <c r="G2033" t="s">
        <v>9551</v>
      </c>
      <c r="H2033" t="s">
        <v>10898</v>
      </c>
      <c r="I2033" t="s">
        <v>26</v>
      </c>
      <c r="K2033" t="s">
        <v>2959</v>
      </c>
      <c r="L2033" t="s">
        <v>23</v>
      </c>
      <c r="M2033" t="s">
        <v>27</v>
      </c>
      <c r="N2033" t="s">
        <v>9620</v>
      </c>
      <c r="O2033" t="s">
        <v>29</v>
      </c>
      <c r="P2033" t="s">
        <v>30</v>
      </c>
      <c r="Q2033" s="1">
        <v>44478</v>
      </c>
      <c r="R2033" s="7" t="s">
        <v>31</v>
      </c>
      <c r="S2033" t="s">
        <v>32</v>
      </c>
      <c r="T2033" s="7" t="s">
        <v>9621</v>
      </c>
      <c r="U2033" s="7" t="str">
        <f t="shared" si="93"/>
        <v>PN-REC-BM-S</v>
      </c>
      <c r="V2033" s="4" t="str">
        <f t="shared" si="94"/>
        <v>1498</v>
      </c>
      <c r="W2033" s="4" t="str">
        <f t="shared" si="95"/>
        <v>05</v>
      </c>
    </row>
    <row r="2034" spans="1:23" x14ac:dyDescent="0.25">
      <c r="A2034" s="7" t="s">
        <v>9622</v>
      </c>
      <c r="B2034" t="s">
        <v>21</v>
      </c>
      <c r="C2034" t="s">
        <v>9555</v>
      </c>
      <c r="D2034" t="s">
        <v>23</v>
      </c>
      <c r="E2034" t="s">
        <v>40</v>
      </c>
      <c r="F2034" s="2" t="s">
        <v>308</v>
      </c>
      <c r="G2034" t="s">
        <v>9551</v>
      </c>
      <c r="H2034" t="s">
        <v>10898</v>
      </c>
      <c r="I2034" t="s">
        <v>26</v>
      </c>
      <c r="K2034" t="s">
        <v>2959</v>
      </c>
      <c r="L2034" t="s">
        <v>23</v>
      </c>
      <c r="M2034" t="s">
        <v>27</v>
      </c>
      <c r="N2034" t="s">
        <v>9623</v>
      </c>
      <c r="O2034" t="s">
        <v>29</v>
      </c>
      <c r="P2034" t="s">
        <v>30</v>
      </c>
      <c r="Q2034" s="1">
        <v>44478</v>
      </c>
      <c r="R2034" s="7" t="s">
        <v>31</v>
      </c>
      <c r="S2034" t="s">
        <v>32</v>
      </c>
      <c r="T2034" s="7" t="s">
        <v>9624</v>
      </c>
      <c r="U2034" s="7" t="str">
        <f t="shared" si="93"/>
        <v>PN-REC-BM-S</v>
      </c>
      <c r="V2034" s="4" t="str">
        <f t="shared" si="94"/>
        <v>1498</v>
      </c>
      <c r="W2034" s="4" t="str">
        <f t="shared" si="95"/>
        <v>06</v>
      </c>
    </row>
    <row r="2035" spans="1:23" x14ac:dyDescent="0.25">
      <c r="A2035" s="7" t="s">
        <v>9625</v>
      </c>
      <c r="B2035" t="s">
        <v>21</v>
      </c>
      <c r="C2035" t="s">
        <v>9555</v>
      </c>
      <c r="D2035" t="s">
        <v>23</v>
      </c>
      <c r="E2035" t="s">
        <v>40</v>
      </c>
      <c r="F2035" s="2" t="s">
        <v>308</v>
      </c>
      <c r="G2035" t="s">
        <v>9551</v>
      </c>
      <c r="H2035" t="s">
        <v>10898</v>
      </c>
      <c r="I2035" t="s">
        <v>26</v>
      </c>
      <c r="K2035" t="s">
        <v>2959</v>
      </c>
      <c r="L2035" t="s">
        <v>23</v>
      </c>
      <c r="M2035" t="s">
        <v>27</v>
      </c>
      <c r="N2035" t="s">
        <v>9626</v>
      </c>
      <c r="O2035" t="s">
        <v>29</v>
      </c>
      <c r="P2035" t="s">
        <v>30</v>
      </c>
      <c r="Q2035" s="1">
        <v>44478</v>
      </c>
      <c r="R2035" s="7" t="s">
        <v>31</v>
      </c>
      <c r="S2035" t="s">
        <v>32</v>
      </c>
      <c r="T2035" t="s">
        <v>9627</v>
      </c>
      <c r="U2035" s="7" t="str">
        <f t="shared" si="93"/>
        <v>PN-REC-BM-S</v>
      </c>
      <c r="V2035" s="4" t="str">
        <f t="shared" si="94"/>
        <v>1498</v>
      </c>
      <c r="W2035" s="4" t="str">
        <f t="shared" si="95"/>
        <v>07</v>
      </c>
    </row>
    <row r="2036" spans="1:23" x14ac:dyDescent="0.25">
      <c r="A2036" s="7" t="s">
        <v>9628</v>
      </c>
      <c r="B2036" t="s">
        <v>21</v>
      </c>
      <c r="C2036" t="s">
        <v>9555</v>
      </c>
      <c r="D2036" t="s">
        <v>23</v>
      </c>
      <c r="E2036" t="s">
        <v>40</v>
      </c>
      <c r="F2036" s="2">
        <v>19858</v>
      </c>
      <c r="G2036" t="s">
        <v>9551</v>
      </c>
      <c r="H2036" t="s">
        <v>10898</v>
      </c>
      <c r="I2036" t="s">
        <v>26</v>
      </c>
      <c r="K2036" t="s">
        <v>2959</v>
      </c>
      <c r="L2036" t="s">
        <v>23</v>
      </c>
      <c r="M2036" t="s">
        <v>27</v>
      </c>
      <c r="N2036" t="s">
        <v>9629</v>
      </c>
      <c r="O2036" t="s">
        <v>29</v>
      </c>
      <c r="P2036" t="s">
        <v>30</v>
      </c>
      <c r="Q2036" s="1">
        <v>44478</v>
      </c>
      <c r="R2036" s="7" t="s">
        <v>31</v>
      </c>
      <c r="S2036" t="s">
        <v>32</v>
      </c>
      <c r="T2036" t="s">
        <v>9630</v>
      </c>
      <c r="U2036" s="7" t="str">
        <f t="shared" si="93"/>
        <v>PN-REC-BM-S</v>
      </c>
      <c r="V2036" s="4" t="str">
        <f t="shared" si="94"/>
        <v>1498</v>
      </c>
      <c r="W2036" s="4" t="str">
        <f t="shared" si="95"/>
        <v>08</v>
      </c>
    </row>
    <row r="2037" spans="1:23" x14ac:dyDescent="0.25">
      <c r="A2037" t="s">
        <v>9631</v>
      </c>
      <c r="B2037" t="s">
        <v>21</v>
      </c>
      <c r="C2037" t="s">
        <v>9555</v>
      </c>
      <c r="D2037" t="s">
        <v>23</v>
      </c>
      <c r="E2037" t="s">
        <v>24</v>
      </c>
      <c r="F2037" s="2">
        <v>19876</v>
      </c>
      <c r="G2037" t="s">
        <v>9551</v>
      </c>
      <c r="H2037" t="s">
        <v>10897</v>
      </c>
      <c r="I2037" t="s">
        <v>26</v>
      </c>
      <c r="K2037" t="s">
        <v>2959</v>
      </c>
      <c r="L2037" t="s">
        <v>23</v>
      </c>
      <c r="M2037" t="s">
        <v>27</v>
      </c>
      <c r="N2037" t="s">
        <v>9632</v>
      </c>
      <c r="O2037" t="s">
        <v>29</v>
      </c>
      <c r="P2037" t="s">
        <v>30</v>
      </c>
      <c r="Q2037" s="1">
        <v>44478</v>
      </c>
      <c r="R2037" s="7" t="s">
        <v>31</v>
      </c>
      <c r="S2037" t="s">
        <v>32</v>
      </c>
      <c r="T2037" t="s">
        <v>9633</v>
      </c>
      <c r="U2037" s="7" t="str">
        <f t="shared" si="93"/>
        <v>PN-REC-BM-S</v>
      </c>
      <c r="V2037" s="4" t="str">
        <f t="shared" si="94"/>
        <v>1498</v>
      </c>
      <c r="W2037" s="4" t="str">
        <f t="shared" si="95"/>
        <v>09</v>
      </c>
    </row>
    <row r="2038" spans="1:23" x14ac:dyDescent="0.25">
      <c r="A2038" t="s">
        <v>9554</v>
      </c>
      <c r="B2038" t="s">
        <v>21</v>
      </c>
      <c r="C2038" t="s">
        <v>9555</v>
      </c>
      <c r="D2038" t="s">
        <v>23</v>
      </c>
      <c r="E2038" t="s">
        <v>24</v>
      </c>
      <c r="F2038" s="2">
        <v>20162</v>
      </c>
      <c r="G2038" t="s">
        <v>9551</v>
      </c>
      <c r="H2038" t="s">
        <v>10909</v>
      </c>
      <c r="I2038" t="s">
        <v>26</v>
      </c>
      <c r="K2038" t="s">
        <v>2959</v>
      </c>
      <c r="L2038" t="s">
        <v>23</v>
      </c>
      <c r="M2038" t="s">
        <v>27</v>
      </c>
      <c r="N2038" t="s">
        <v>9556</v>
      </c>
      <c r="O2038" t="s">
        <v>29</v>
      </c>
      <c r="P2038" t="s">
        <v>30</v>
      </c>
      <c r="Q2038" s="1">
        <v>44478</v>
      </c>
      <c r="R2038" s="7" t="s">
        <v>31</v>
      </c>
      <c r="S2038" t="s">
        <v>32</v>
      </c>
      <c r="T2038" t="s">
        <v>9557</v>
      </c>
      <c r="U2038" s="7" t="str">
        <f t="shared" si="93"/>
        <v>PN-REC-BM-S</v>
      </c>
      <c r="V2038" s="4" t="str">
        <f t="shared" si="94"/>
        <v>1498</v>
      </c>
      <c r="W2038" s="4" t="str">
        <f t="shared" si="95"/>
        <v>10</v>
      </c>
    </row>
    <row r="2039" spans="1:23" x14ac:dyDescent="0.25">
      <c r="A2039" t="s">
        <v>9558</v>
      </c>
      <c r="B2039" t="s">
        <v>21</v>
      </c>
      <c r="C2039" t="s">
        <v>9555</v>
      </c>
      <c r="D2039" t="s">
        <v>23</v>
      </c>
      <c r="E2039" t="s">
        <v>24</v>
      </c>
      <c r="F2039" s="2">
        <v>20162</v>
      </c>
      <c r="G2039" t="s">
        <v>9551</v>
      </c>
      <c r="H2039" t="s">
        <v>10909</v>
      </c>
      <c r="I2039" t="s">
        <v>26</v>
      </c>
      <c r="K2039" t="s">
        <v>2959</v>
      </c>
      <c r="L2039" t="s">
        <v>23</v>
      </c>
      <c r="M2039" t="s">
        <v>27</v>
      </c>
      <c r="N2039" t="s">
        <v>9559</v>
      </c>
      <c r="O2039" t="s">
        <v>29</v>
      </c>
      <c r="P2039" t="s">
        <v>30</v>
      </c>
      <c r="Q2039" s="1">
        <v>44478</v>
      </c>
      <c r="R2039" s="7" t="s">
        <v>31</v>
      </c>
      <c r="S2039" t="s">
        <v>32</v>
      </c>
      <c r="T2039" t="s">
        <v>9560</v>
      </c>
      <c r="U2039" s="7" t="str">
        <f t="shared" si="93"/>
        <v>PN-REC-BM-S</v>
      </c>
      <c r="V2039" s="4" t="str">
        <f t="shared" si="94"/>
        <v>1498</v>
      </c>
      <c r="W2039" s="4" t="str">
        <f t="shared" si="95"/>
        <v>11</v>
      </c>
    </row>
    <row r="2040" spans="1:23" x14ac:dyDescent="0.25">
      <c r="A2040" t="s">
        <v>9561</v>
      </c>
      <c r="B2040" t="s">
        <v>21</v>
      </c>
      <c r="C2040" t="s">
        <v>9555</v>
      </c>
      <c r="D2040" t="s">
        <v>23</v>
      </c>
      <c r="E2040" t="s">
        <v>24</v>
      </c>
      <c r="F2040" s="2">
        <v>20162</v>
      </c>
      <c r="G2040" t="s">
        <v>9551</v>
      </c>
      <c r="H2040" t="s">
        <v>10909</v>
      </c>
      <c r="I2040" t="s">
        <v>26</v>
      </c>
      <c r="K2040" s="7" t="s">
        <v>2959</v>
      </c>
      <c r="L2040" t="s">
        <v>23</v>
      </c>
      <c r="M2040" t="s">
        <v>27</v>
      </c>
      <c r="N2040" t="s">
        <v>9562</v>
      </c>
      <c r="O2040" t="s">
        <v>29</v>
      </c>
      <c r="P2040" t="s">
        <v>30</v>
      </c>
      <c r="Q2040" s="1">
        <v>44478</v>
      </c>
      <c r="R2040" s="7" t="s">
        <v>31</v>
      </c>
      <c r="S2040" t="s">
        <v>32</v>
      </c>
      <c r="T2040" t="s">
        <v>9563</v>
      </c>
      <c r="U2040" s="7" t="str">
        <f t="shared" si="93"/>
        <v>PN-REC-BM-S</v>
      </c>
      <c r="V2040" s="4" t="str">
        <f t="shared" si="94"/>
        <v>1498</v>
      </c>
      <c r="W2040" s="4" t="str">
        <f t="shared" si="95"/>
        <v>12</v>
      </c>
    </row>
    <row r="2041" spans="1:23" x14ac:dyDescent="0.25">
      <c r="A2041" t="s">
        <v>9564</v>
      </c>
      <c r="B2041" t="s">
        <v>21</v>
      </c>
      <c r="C2041" t="s">
        <v>9555</v>
      </c>
      <c r="D2041" t="s">
        <v>23</v>
      </c>
      <c r="E2041" t="s">
        <v>24</v>
      </c>
      <c r="F2041" s="2">
        <v>20162</v>
      </c>
      <c r="G2041" s="7" t="s">
        <v>9551</v>
      </c>
      <c r="H2041" t="s">
        <v>10909</v>
      </c>
      <c r="I2041" t="s">
        <v>26</v>
      </c>
      <c r="K2041" t="s">
        <v>2959</v>
      </c>
      <c r="L2041" t="s">
        <v>23</v>
      </c>
      <c r="M2041" t="s">
        <v>27</v>
      </c>
      <c r="N2041" t="s">
        <v>9565</v>
      </c>
      <c r="O2041" t="s">
        <v>29</v>
      </c>
      <c r="P2041" t="s">
        <v>30</v>
      </c>
      <c r="Q2041" s="1">
        <v>44478</v>
      </c>
      <c r="R2041" s="7" t="s">
        <v>31</v>
      </c>
      <c r="S2041" t="s">
        <v>32</v>
      </c>
      <c r="T2041" t="s">
        <v>9566</v>
      </c>
      <c r="U2041" s="7" t="str">
        <f t="shared" si="93"/>
        <v>PN-REC-BM-S</v>
      </c>
      <c r="V2041" s="4" t="str">
        <f t="shared" si="94"/>
        <v>1498</v>
      </c>
      <c r="W2041" s="4" t="str">
        <f t="shared" si="95"/>
        <v>13</v>
      </c>
    </row>
    <row r="2042" spans="1:23" x14ac:dyDescent="0.25">
      <c r="A2042" t="s">
        <v>9567</v>
      </c>
      <c r="B2042" t="s">
        <v>21</v>
      </c>
      <c r="C2042" t="s">
        <v>9555</v>
      </c>
      <c r="D2042" t="s">
        <v>23</v>
      </c>
      <c r="E2042" t="s">
        <v>24</v>
      </c>
      <c r="F2042" s="2">
        <v>20162</v>
      </c>
      <c r="G2042" t="s">
        <v>9551</v>
      </c>
      <c r="H2042" t="s">
        <v>10909</v>
      </c>
      <c r="I2042" t="s">
        <v>26</v>
      </c>
      <c r="K2042" t="s">
        <v>2959</v>
      </c>
      <c r="L2042" t="s">
        <v>23</v>
      </c>
      <c r="M2042" t="s">
        <v>27</v>
      </c>
      <c r="N2042" t="s">
        <v>9568</v>
      </c>
      <c r="O2042" t="s">
        <v>29</v>
      </c>
      <c r="P2042" t="s">
        <v>30</v>
      </c>
      <c r="Q2042" s="1">
        <v>44478</v>
      </c>
      <c r="R2042" s="7" t="s">
        <v>31</v>
      </c>
      <c r="S2042" t="s">
        <v>32</v>
      </c>
      <c r="T2042" t="s">
        <v>9569</v>
      </c>
      <c r="U2042" s="7" t="str">
        <f t="shared" si="93"/>
        <v>PN-REC-BM-S</v>
      </c>
      <c r="V2042" s="4" t="str">
        <f t="shared" si="94"/>
        <v>1498</v>
      </c>
      <c r="W2042" s="4" t="str">
        <f t="shared" si="95"/>
        <v>14</v>
      </c>
    </row>
    <row r="2043" spans="1:23" x14ac:dyDescent="0.25">
      <c r="A2043" t="s">
        <v>9570</v>
      </c>
      <c r="B2043" t="s">
        <v>21</v>
      </c>
      <c r="C2043" t="s">
        <v>9555</v>
      </c>
      <c r="D2043" t="s">
        <v>23</v>
      </c>
      <c r="E2043" t="s">
        <v>24</v>
      </c>
      <c r="F2043" s="2">
        <v>20227</v>
      </c>
      <c r="G2043" t="s">
        <v>9551</v>
      </c>
      <c r="H2043" t="s">
        <v>10897</v>
      </c>
      <c r="I2043" t="s">
        <v>26</v>
      </c>
      <c r="K2043" t="s">
        <v>2959</v>
      </c>
      <c r="L2043" t="s">
        <v>23</v>
      </c>
      <c r="M2043" t="s">
        <v>27</v>
      </c>
      <c r="N2043" t="s">
        <v>9571</v>
      </c>
      <c r="O2043" t="s">
        <v>29</v>
      </c>
      <c r="P2043" t="s">
        <v>30</v>
      </c>
      <c r="Q2043" s="1">
        <v>44478</v>
      </c>
      <c r="R2043" s="7" t="s">
        <v>31</v>
      </c>
      <c r="S2043" t="s">
        <v>32</v>
      </c>
      <c r="T2043" t="s">
        <v>9572</v>
      </c>
      <c r="U2043" s="7" t="str">
        <f t="shared" si="93"/>
        <v>PN-REC-BM-S</v>
      </c>
      <c r="V2043" s="4" t="str">
        <f t="shared" si="94"/>
        <v>1498</v>
      </c>
      <c r="W2043" s="4" t="str">
        <f t="shared" si="95"/>
        <v>15</v>
      </c>
    </row>
    <row r="2044" spans="1:23" x14ac:dyDescent="0.25">
      <c r="A2044" t="s">
        <v>9573</v>
      </c>
      <c r="B2044" t="s">
        <v>21</v>
      </c>
      <c r="C2044" t="s">
        <v>9555</v>
      </c>
      <c r="D2044" t="s">
        <v>23</v>
      </c>
      <c r="E2044" t="s">
        <v>24</v>
      </c>
      <c r="F2044" s="2">
        <v>20227</v>
      </c>
      <c r="G2044" t="s">
        <v>9551</v>
      </c>
      <c r="H2044" t="s">
        <v>10897</v>
      </c>
      <c r="I2044" t="s">
        <v>26</v>
      </c>
      <c r="K2044" s="7" t="s">
        <v>2959</v>
      </c>
      <c r="L2044" t="s">
        <v>23</v>
      </c>
      <c r="M2044" t="s">
        <v>27</v>
      </c>
      <c r="N2044" t="s">
        <v>9574</v>
      </c>
      <c r="O2044" t="s">
        <v>29</v>
      </c>
      <c r="P2044" t="s">
        <v>30</v>
      </c>
      <c r="Q2044" s="1">
        <v>44478</v>
      </c>
      <c r="R2044" s="7" t="s">
        <v>31</v>
      </c>
      <c r="S2044" t="s">
        <v>32</v>
      </c>
      <c r="T2044" t="s">
        <v>9575</v>
      </c>
      <c r="U2044" s="7" t="str">
        <f t="shared" si="93"/>
        <v>PN-REC-BM-S</v>
      </c>
      <c r="V2044" s="4" t="str">
        <f t="shared" si="94"/>
        <v>1498</v>
      </c>
      <c r="W2044" s="4" t="str">
        <f t="shared" si="95"/>
        <v>16</v>
      </c>
    </row>
    <row r="2045" spans="1:23" x14ac:dyDescent="0.25">
      <c r="A2045" t="s">
        <v>9576</v>
      </c>
      <c r="B2045" t="s">
        <v>21</v>
      </c>
      <c r="C2045" t="s">
        <v>9555</v>
      </c>
      <c r="D2045" t="s">
        <v>23</v>
      </c>
      <c r="E2045" t="s">
        <v>24</v>
      </c>
      <c r="F2045" s="2">
        <v>20227</v>
      </c>
      <c r="G2045" t="s">
        <v>9551</v>
      </c>
      <c r="H2045" t="s">
        <v>10897</v>
      </c>
      <c r="I2045" t="s">
        <v>26</v>
      </c>
      <c r="K2045" t="s">
        <v>2959</v>
      </c>
      <c r="L2045" t="s">
        <v>23</v>
      </c>
      <c r="M2045" t="s">
        <v>27</v>
      </c>
      <c r="N2045" t="s">
        <v>9577</v>
      </c>
      <c r="O2045" t="s">
        <v>29</v>
      </c>
      <c r="P2045" t="s">
        <v>30</v>
      </c>
      <c r="Q2045" s="1">
        <v>44478</v>
      </c>
      <c r="R2045" s="7" t="s">
        <v>31</v>
      </c>
      <c r="S2045" t="s">
        <v>32</v>
      </c>
      <c r="T2045" t="s">
        <v>9578</v>
      </c>
      <c r="U2045" s="7" t="str">
        <f t="shared" si="93"/>
        <v>PN-REC-BM-S</v>
      </c>
      <c r="V2045" s="4" t="str">
        <f t="shared" si="94"/>
        <v>1498</v>
      </c>
      <c r="W2045" s="4" t="str">
        <f t="shared" si="95"/>
        <v>17</v>
      </c>
    </row>
    <row r="2046" spans="1:23" x14ac:dyDescent="0.25">
      <c r="A2046" t="s">
        <v>9579</v>
      </c>
      <c r="B2046" t="s">
        <v>21</v>
      </c>
      <c r="C2046" t="s">
        <v>9555</v>
      </c>
      <c r="D2046" t="s">
        <v>23</v>
      </c>
      <c r="E2046" t="s">
        <v>24</v>
      </c>
      <c r="F2046" s="2">
        <v>20227</v>
      </c>
      <c r="G2046" t="s">
        <v>9551</v>
      </c>
      <c r="H2046" t="s">
        <v>10897</v>
      </c>
      <c r="I2046" t="s">
        <v>26</v>
      </c>
      <c r="K2046" t="s">
        <v>2959</v>
      </c>
      <c r="L2046" t="s">
        <v>23</v>
      </c>
      <c r="M2046" t="s">
        <v>27</v>
      </c>
      <c r="N2046" t="s">
        <v>9580</v>
      </c>
      <c r="O2046" t="s">
        <v>29</v>
      </c>
      <c r="P2046" t="s">
        <v>30</v>
      </c>
      <c r="Q2046" s="1">
        <v>44478</v>
      </c>
      <c r="R2046" s="7" t="s">
        <v>31</v>
      </c>
      <c r="S2046" t="s">
        <v>32</v>
      </c>
      <c r="T2046" t="s">
        <v>9581</v>
      </c>
      <c r="U2046" s="7" t="str">
        <f t="shared" si="93"/>
        <v>PN-REC-BM-S</v>
      </c>
      <c r="V2046" s="4" t="str">
        <f t="shared" si="94"/>
        <v>1498</v>
      </c>
      <c r="W2046" s="4" t="str">
        <f t="shared" si="95"/>
        <v>18</v>
      </c>
    </row>
    <row r="2047" spans="1:23" x14ac:dyDescent="0.25">
      <c r="A2047" t="s">
        <v>9582</v>
      </c>
      <c r="B2047" t="s">
        <v>21</v>
      </c>
      <c r="C2047" t="s">
        <v>9555</v>
      </c>
      <c r="D2047" t="s">
        <v>23</v>
      </c>
      <c r="E2047" t="s">
        <v>24</v>
      </c>
      <c r="F2047" s="2">
        <v>20227</v>
      </c>
      <c r="G2047" t="s">
        <v>9551</v>
      </c>
      <c r="H2047" t="s">
        <v>10897</v>
      </c>
      <c r="I2047" t="s">
        <v>26</v>
      </c>
      <c r="K2047" t="s">
        <v>2959</v>
      </c>
      <c r="L2047" t="s">
        <v>23</v>
      </c>
      <c r="M2047" t="s">
        <v>27</v>
      </c>
      <c r="N2047" t="s">
        <v>9583</v>
      </c>
      <c r="O2047" t="s">
        <v>29</v>
      </c>
      <c r="P2047" t="s">
        <v>30</v>
      </c>
      <c r="Q2047" s="1">
        <v>44478</v>
      </c>
      <c r="R2047" s="7" t="s">
        <v>31</v>
      </c>
      <c r="S2047" t="s">
        <v>32</v>
      </c>
      <c r="T2047" t="s">
        <v>9584</v>
      </c>
      <c r="U2047" s="7" t="str">
        <f t="shared" si="93"/>
        <v>PN-REC-BM-S</v>
      </c>
      <c r="V2047" s="4" t="str">
        <f t="shared" si="94"/>
        <v>1498</v>
      </c>
      <c r="W2047" s="4" t="str">
        <f t="shared" si="95"/>
        <v>19</v>
      </c>
    </row>
    <row r="2048" spans="1:23" x14ac:dyDescent="0.25">
      <c r="A2048" t="s">
        <v>9588</v>
      </c>
      <c r="B2048" t="s">
        <v>21</v>
      </c>
      <c r="C2048" t="s">
        <v>9555</v>
      </c>
      <c r="D2048" t="s">
        <v>23</v>
      </c>
      <c r="E2048" t="s">
        <v>40</v>
      </c>
      <c r="F2048" s="2">
        <v>20420</v>
      </c>
      <c r="G2048" t="s">
        <v>9551</v>
      </c>
      <c r="H2048" t="s">
        <v>10898</v>
      </c>
      <c r="I2048" t="s">
        <v>26</v>
      </c>
      <c r="K2048" t="s">
        <v>2959</v>
      </c>
      <c r="L2048" t="s">
        <v>23</v>
      </c>
      <c r="M2048" t="s">
        <v>27</v>
      </c>
      <c r="N2048" t="s">
        <v>9589</v>
      </c>
      <c r="O2048" t="s">
        <v>29</v>
      </c>
      <c r="P2048" t="s">
        <v>30</v>
      </c>
      <c r="Q2048" s="1">
        <v>44478</v>
      </c>
      <c r="R2048" s="7" t="s">
        <v>31</v>
      </c>
      <c r="S2048" t="s">
        <v>32</v>
      </c>
      <c r="T2048" t="s">
        <v>9590</v>
      </c>
      <c r="U2048" s="7" t="str">
        <f t="shared" si="93"/>
        <v>PN-REC-BM-S</v>
      </c>
      <c r="V2048" s="4" t="str">
        <f t="shared" si="94"/>
        <v>1498</v>
      </c>
      <c r="W2048" s="4" t="str">
        <f t="shared" si="95"/>
        <v>20</v>
      </c>
    </row>
    <row r="2049" spans="1:23" x14ac:dyDescent="0.25">
      <c r="A2049" t="s">
        <v>9591</v>
      </c>
      <c r="B2049" t="s">
        <v>21</v>
      </c>
      <c r="C2049" t="s">
        <v>9555</v>
      </c>
      <c r="D2049" t="s">
        <v>23</v>
      </c>
      <c r="E2049" t="s">
        <v>40</v>
      </c>
      <c r="F2049" s="2">
        <v>20420</v>
      </c>
      <c r="G2049" t="s">
        <v>9551</v>
      </c>
      <c r="H2049" t="s">
        <v>10898</v>
      </c>
      <c r="I2049" t="s">
        <v>26</v>
      </c>
      <c r="K2049" t="s">
        <v>2959</v>
      </c>
      <c r="L2049" t="s">
        <v>23</v>
      </c>
      <c r="M2049" t="s">
        <v>27</v>
      </c>
      <c r="N2049" t="s">
        <v>9592</v>
      </c>
      <c r="O2049" t="s">
        <v>29</v>
      </c>
      <c r="P2049" t="s">
        <v>30</v>
      </c>
      <c r="Q2049" s="1">
        <v>44478</v>
      </c>
      <c r="R2049" s="7" t="s">
        <v>31</v>
      </c>
      <c r="S2049" t="s">
        <v>32</v>
      </c>
      <c r="T2049" t="s">
        <v>9593</v>
      </c>
      <c r="U2049" s="7" t="str">
        <f t="shared" si="93"/>
        <v>PN-REC-BM-S</v>
      </c>
      <c r="V2049" s="4" t="str">
        <f t="shared" si="94"/>
        <v>1498</v>
      </c>
      <c r="W2049" s="4" t="str">
        <f t="shared" si="95"/>
        <v>21</v>
      </c>
    </row>
    <row r="2050" spans="1:23" x14ac:dyDescent="0.25">
      <c r="A2050" t="s">
        <v>9594</v>
      </c>
      <c r="B2050" t="s">
        <v>21</v>
      </c>
      <c r="C2050" t="s">
        <v>9555</v>
      </c>
      <c r="D2050" t="s">
        <v>23</v>
      </c>
      <c r="E2050" t="s">
        <v>40</v>
      </c>
      <c r="F2050" s="2">
        <v>20420</v>
      </c>
      <c r="G2050" t="s">
        <v>9551</v>
      </c>
      <c r="H2050" t="s">
        <v>10898</v>
      </c>
      <c r="I2050" t="s">
        <v>26</v>
      </c>
      <c r="K2050" t="s">
        <v>2959</v>
      </c>
      <c r="L2050" t="s">
        <v>23</v>
      </c>
      <c r="M2050" t="s">
        <v>27</v>
      </c>
      <c r="N2050" t="s">
        <v>9595</v>
      </c>
      <c r="O2050" t="s">
        <v>29</v>
      </c>
      <c r="P2050" t="s">
        <v>30</v>
      </c>
      <c r="Q2050" s="1">
        <v>44478</v>
      </c>
      <c r="R2050" s="7" t="s">
        <v>31</v>
      </c>
      <c r="S2050" t="s">
        <v>32</v>
      </c>
      <c r="T2050" t="s">
        <v>9596</v>
      </c>
      <c r="U2050" s="7" t="str">
        <f t="shared" ref="U2050:U2113" si="96">LEFT(A2050,FIND("~",SUBSTITUTE(A2050,"-","~",4))-1)</f>
        <v>PN-REC-BM-S</v>
      </c>
      <c r="V2050" s="4" t="str">
        <f t="shared" ref="V2050:V2113" si="97">MID(A2050,FIND("~",SUBSTITUTE(A2050,"-","~",4))+1,FIND("~",SUBSTITUTE(A2050,"-","~",5))-FIND("~",SUBSTITUTE(A2050,"-","~",4))-1)</f>
        <v>1498</v>
      </c>
      <c r="W2050" s="4" t="str">
        <f t="shared" ref="W2050:W2113" si="98">MID(A2050,FIND("~",SUBSTITUTE(A2050,"-","~",5))+1,LEN(A2050))</f>
        <v>22</v>
      </c>
    </row>
    <row r="2051" spans="1:23" x14ac:dyDescent="0.25">
      <c r="A2051" t="s">
        <v>9597</v>
      </c>
      <c r="B2051" t="s">
        <v>21</v>
      </c>
      <c r="C2051" t="s">
        <v>9555</v>
      </c>
      <c r="D2051" t="s">
        <v>23</v>
      </c>
      <c r="E2051" t="s">
        <v>40</v>
      </c>
      <c r="F2051" s="2">
        <v>20420</v>
      </c>
      <c r="G2051" t="s">
        <v>9551</v>
      </c>
      <c r="H2051" t="s">
        <v>10898</v>
      </c>
      <c r="I2051" t="s">
        <v>26</v>
      </c>
      <c r="K2051" t="s">
        <v>2959</v>
      </c>
      <c r="L2051" t="s">
        <v>23</v>
      </c>
      <c r="M2051" t="s">
        <v>27</v>
      </c>
      <c r="N2051" t="s">
        <v>9598</v>
      </c>
      <c r="O2051" t="s">
        <v>29</v>
      </c>
      <c r="P2051" t="s">
        <v>30</v>
      </c>
      <c r="Q2051" s="1">
        <v>44478</v>
      </c>
      <c r="R2051" s="7" t="s">
        <v>31</v>
      </c>
      <c r="S2051" t="s">
        <v>32</v>
      </c>
      <c r="T2051" t="s">
        <v>9599</v>
      </c>
      <c r="U2051" s="7" t="str">
        <f t="shared" si="96"/>
        <v>PN-REC-BM-S</v>
      </c>
      <c r="V2051" s="4" t="str">
        <f t="shared" si="97"/>
        <v>1498</v>
      </c>
      <c r="W2051" s="4" t="str">
        <f t="shared" si="98"/>
        <v>23</v>
      </c>
    </row>
    <row r="2052" spans="1:23" x14ac:dyDescent="0.25">
      <c r="A2052" t="s">
        <v>9600</v>
      </c>
      <c r="B2052" t="s">
        <v>21</v>
      </c>
      <c r="C2052" t="s">
        <v>9555</v>
      </c>
      <c r="D2052" t="s">
        <v>23</v>
      </c>
      <c r="E2052" t="s">
        <v>40</v>
      </c>
      <c r="F2052" s="2">
        <v>20420</v>
      </c>
      <c r="G2052" t="s">
        <v>9551</v>
      </c>
      <c r="H2052" t="s">
        <v>10898</v>
      </c>
      <c r="I2052" t="s">
        <v>26</v>
      </c>
      <c r="K2052" t="s">
        <v>2959</v>
      </c>
      <c r="L2052" t="s">
        <v>23</v>
      </c>
      <c r="M2052" t="s">
        <v>27</v>
      </c>
      <c r="N2052" t="s">
        <v>9601</v>
      </c>
      <c r="O2052" t="s">
        <v>29</v>
      </c>
      <c r="P2052" t="s">
        <v>30</v>
      </c>
      <c r="Q2052" s="1">
        <v>44478</v>
      </c>
      <c r="R2052" s="7" t="s">
        <v>31</v>
      </c>
      <c r="S2052" t="s">
        <v>32</v>
      </c>
      <c r="T2052" t="s">
        <v>9602</v>
      </c>
      <c r="U2052" s="7" t="str">
        <f t="shared" si="96"/>
        <v>PN-REC-BM-S</v>
      </c>
      <c r="V2052" s="4" t="str">
        <f t="shared" si="97"/>
        <v>1498</v>
      </c>
      <c r="W2052" s="4" t="str">
        <f t="shared" si="98"/>
        <v>24</v>
      </c>
    </row>
    <row r="2053" spans="1:23" x14ac:dyDescent="0.25">
      <c r="A2053" t="s">
        <v>9603</v>
      </c>
      <c r="B2053" t="s">
        <v>21</v>
      </c>
      <c r="C2053" t="s">
        <v>9555</v>
      </c>
      <c r="D2053" t="s">
        <v>23</v>
      </c>
      <c r="E2053" t="s">
        <v>40</v>
      </c>
      <c r="F2053" s="2">
        <v>20420</v>
      </c>
      <c r="G2053" t="s">
        <v>9551</v>
      </c>
      <c r="H2053" t="s">
        <v>10898</v>
      </c>
      <c r="I2053" t="s">
        <v>26</v>
      </c>
      <c r="K2053" t="s">
        <v>2959</v>
      </c>
      <c r="L2053" t="s">
        <v>23</v>
      </c>
      <c r="M2053" t="s">
        <v>27</v>
      </c>
      <c r="N2053" t="s">
        <v>9604</v>
      </c>
      <c r="O2053" t="s">
        <v>29</v>
      </c>
      <c r="P2053" t="s">
        <v>30</v>
      </c>
      <c r="Q2053" s="1">
        <v>44478</v>
      </c>
      <c r="R2053" s="7" t="s">
        <v>31</v>
      </c>
      <c r="S2053" t="s">
        <v>32</v>
      </c>
      <c r="T2053" t="s">
        <v>9605</v>
      </c>
      <c r="U2053" s="7" t="str">
        <f t="shared" si="96"/>
        <v>PN-REC-BM-S</v>
      </c>
      <c r="V2053" s="4" t="str">
        <f t="shared" si="97"/>
        <v>1498</v>
      </c>
      <c r="W2053" s="4" t="str">
        <f t="shared" si="98"/>
        <v>25</v>
      </c>
    </row>
    <row r="2054" spans="1:23" x14ac:dyDescent="0.25">
      <c r="A2054" t="s">
        <v>9606</v>
      </c>
      <c r="B2054" t="s">
        <v>21</v>
      </c>
      <c r="C2054" t="s">
        <v>9555</v>
      </c>
      <c r="D2054" t="s">
        <v>23</v>
      </c>
      <c r="E2054" t="s">
        <v>40</v>
      </c>
      <c r="F2054" s="2">
        <v>20420</v>
      </c>
      <c r="G2054" t="s">
        <v>9551</v>
      </c>
      <c r="H2054" t="s">
        <v>10898</v>
      </c>
      <c r="I2054" t="s">
        <v>26</v>
      </c>
      <c r="K2054" t="s">
        <v>2959</v>
      </c>
      <c r="L2054" t="s">
        <v>23</v>
      </c>
      <c r="M2054" t="s">
        <v>27</v>
      </c>
      <c r="N2054" t="s">
        <v>9607</v>
      </c>
      <c r="O2054" t="s">
        <v>29</v>
      </c>
      <c r="P2054" t="s">
        <v>30</v>
      </c>
      <c r="Q2054" s="1">
        <v>44478</v>
      </c>
      <c r="R2054" s="7" t="s">
        <v>31</v>
      </c>
      <c r="S2054" t="s">
        <v>32</v>
      </c>
      <c r="T2054" t="s">
        <v>9608</v>
      </c>
      <c r="U2054" s="7" t="str">
        <f t="shared" si="96"/>
        <v>PN-REC-BM-S</v>
      </c>
      <c r="V2054" s="4" t="str">
        <f t="shared" si="97"/>
        <v>1498</v>
      </c>
      <c r="W2054" s="4" t="str">
        <f t="shared" si="98"/>
        <v>26</v>
      </c>
    </row>
    <row r="2055" spans="1:23" x14ac:dyDescent="0.25">
      <c r="A2055" t="s">
        <v>9609</v>
      </c>
      <c r="B2055" t="s">
        <v>21</v>
      </c>
      <c r="C2055" t="s">
        <v>9555</v>
      </c>
      <c r="D2055" t="s">
        <v>23</v>
      </c>
      <c r="E2055" t="s">
        <v>40</v>
      </c>
      <c r="F2055" s="2">
        <v>20420</v>
      </c>
      <c r="G2055" t="s">
        <v>9551</v>
      </c>
      <c r="H2055" t="s">
        <v>10898</v>
      </c>
      <c r="I2055" t="s">
        <v>26</v>
      </c>
      <c r="K2055" t="s">
        <v>2959</v>
      </c>
      <c r="L2055" t="s">
        <v>23</v>
      </c>
      <c r="M2055" t="s">
        <v>27</v>
      </c>
      <c r="N2055" t="s">
        <v>9610</v>
      </c>
      <c r="O2055" t="s">
        <v>29</v>
      </c>
      <c r="P2055" t="s">
        <v>30</v>
      </c>
      <c r="Q2055" s="1">
        <v>44478</v>
      </c>
      <c r="R2055" s="7" t="s">
        <v>31</v>
      </c>
      <c r="S2055" t="s">
        <v>32</v>
      </c>
      <c r="T2055" t="s">
        <v>9611</v>
      </c>
      <c r="U2055" s="7" t="str">
        <f t="shared" si="96"/>
        <v>PN-REC-BM-S</v>
      </c>
      <c r="V2055" s="4" t="str">
        <f t="shared" si="97"/>
        <v>1498</v>
      </c>
      <c r="W2055" s="4" t="str">
        <f t="shared" si="98"/>
        <v>27</v>
      </c>
    </row>
    <row r="2056" spans="1:23" x14ac:dyDescent="0.25">
      <c r="A2056" t="s">
        <v>12008</v>
      </c>
      <c r="B2056" t="s">
        <v>21</v>
      </c>
      <c r="C2056" t="s">
        <v>12009</v>
      </c>
      <c r="D2056" t="s">
        <v>23</v>
      </c>
      <c r="E2056" t="s">
        <v>12010</v>
      </c>
      <c r="G2056" t="s">
        <v>12011</v>
      </c>
      <c r="H2056" t="s">
        <v>10902</v>
      </c>
      <c r="I2056" t="s">
        <v>2952</v>
      </c>
      <c r="K2056" t="s">
        <v>7868</v>
      </c>
      <c r="L2056" t="s">
        <v>23</v>
      </c>
      <c r="M2056" t="s">
        <v>27</v>
      </c>
      <c r="N2056" t="s">
        <v>12012</v>
      </c>
      <c r="O2056" t="s">
        <v>29</v>
      </c>
      <c r="P2056" t="s">
        <v>30</v>
      </c>
      <c r="Q2056" s="1">
        <v>44514</v>
      </c>
      <c r="R2056" s="7" t="s">
        <v>31</v>
      </c>
      <c r="S2056" t="s">
        <v>32</v>
      </c>
      <c r="T2056" t="s">
        <v>12013</v>
      </c>
      <c r="U2056" s="7" t="str">
        <f t="shared" si="96"/>
        <v>PN-REC-BM-S</v>
      </c>
      <c r="V2056" s="4" t="str">
        <f t="shared" si="97"/>
        <v>1983</v>
      </c>
      <c r="W2056" s="4" t="str">
        <f t="shared" si="98"/>
        <v>01</v>
      </c>
    </row>
    <row r="2057" spans="1:23" x14ac:dyDescent="0.25">
      <c r="A2057" t="s">
        <v>12014</v>
      </c>
      <c r="B2057" t="s">
        <v>21</v>
      </c>
      <c r="C2057" t="s">
        <v>12015</v>
      </c>
      <c r="D2057" t="s">
        <v>23</v>
      </c>
      <c r="E2057" t="s">
        <v>24</v>
      </c>
      <c r="F2057" s="2" t="s">
        <v>25</v>
      </c>
      <c r="G2057" t="s">
        <v>12016</v>
      </c>
      <c r="H2057" t="s">
        <v>10909</v>
      </c>
      <c r="I2057" t="s">
        <v>26</v>
      </c>
      <c r="K2057" t="s">
        <v>2959</v>
      </c>
      <c r="L2057" t="s">
        <v>23</v>
      </c>
      <c r="M2057" t="s">
        <v>27</v>
      </c>
      <c r="N2057" t="s">
        <v>12017</v>
      </c>
      <c r="O2057" t="s">
        <v>29</v>
      </c>
      <c r="P2057" t="s">
        <v>30</v>
      </c>
      <c r="Q2057" s="1">
        <v>44514</v>
      </c>
      <c r="R2057" s="7" t="s">
        <v>31</v>
      </c>
      <c r="S2057" t="s">
        <v>32</v>
      </c>
      <c r="T2057" t="s">
        <v>12018</v>
      </c>
      <c r="U2057" s="7" t="str">
        <f t="shared" si="96"/>
        <v>PN-REC-BM-S</v>
      </c>
      <c r="V2057" s="4" t="str">
        <f t="shared" si="97"/>
        <v>2074</v>
      </c>
      <c r="W2057" s="4" t="str">
        <f t="shared" si="98"/>
        <v>01</v>
      </c>
    </row>
    <row r="2058" spans="1:23" x14ac:dyDescent="0.25">
      <c r="A2058" t="s">
        <v>12019</v>
      </c>
      <c r="B2058" t="s">
        <v>21</v>
      </c>
      <c r="C2058" t="s">
        <v>12015</v>
      </c>
      <c r="D2058" t="s">
        <v>23</v>
      </c>
      <c r="E2058" t="s">
        <v>56</v>
      </c>
      <c r="F2058" s="2" t="s">
        <v>57</v>
      </c>
      <c r="G2058" t="s">
        <v>12016</v>
      </c>
      <c r="H2058" t="s">
        <v>10898</v>
      </c>
      <c r="I2058" t="s">
        <v>26</v>
      </c>
      <c r="K2058" t="s">
        <v>2959</v>
      </c>
      <c r="L2058" t="s">
        <v>23</v>
      </c>
      <c r="M2058" t="s">
        <v>27</v>
      </c>
      <c r="N2058" t="s">
        <v>12020</v>
      </c>
      <c r="O2058" t="s">
        <v>29</v>
      </c>
      <c r="P2058" t="s">
        <v>30</v>
      </c>
      <c r="Q2058" s="1">
        <v>44514</v>
      </c>
      <c r="R2058" s="7" t="s">
        <v>31</v>
      </c>
      <c r="S2058" t="s">
        <v>32</v>
      </c>
      <c r="T2058" t="s">
        <v>12021</v>
      </c>
      <c r="U2058" s="7" t="str">
        <f t="shared" si="96"/>
        <v>PN-REC-BM-S</v>
      </c>
      <c r="V2058" s="4" t="str">
        <f t="shared" si="97"/>
        <v>2074</v>
      </c>
      <c r="W2058" s="4" t="str">
        <f t="shared" si="98"/>
        <v>02</v>
      </c>
    </row>
    <row r="2059" spans="1:23" s="7" customFormat="1" x14ac:dyDescent="0.25">
      <c r="A2059" s="7" t="s">
        <v>12022</v>
      </c>
      <c r="B2059" s="7" t="s">
        <v>21</v>
      </c>
      <c r="C2059" s="7" t="s">
        <v>12023</v>
      </c>
      <c r="D2059" s="7" t="s">
        <v>23</v>
      </c>
      <c r="E2059" s="7" t="s">
        <v>56</v>
      </c>
      <c r="F2059" s="8" t="s">
        <v>89</v>
      </c>
      <c r="G2059" s="7" t="s">
        <v>12024</v>
      </c>
      <c r="H2059" s="7" t="s">
        <v>10897</v>
      </c>
      <c r="I2059" s="7" t="s">
        <v>26</v>
      </c>
      <c r="K2059" s="7" t="s">
        <v>2959</v>
      </c>
      <c r="L2059" s="7" t="s">
        <v>23</v>
      </c>
      <c r="M2059" s="7" t="s">
        <v>27</v>
      </c>
      <c r="N2059" s="7" t="s">
        <v>12025</v>
      </c>
      <c r="O2059" s="7" t="s">
        <v>29</v>
      </c>
      <c r="P2059" s="7" t="s">
        <v>30</v>
      </c>
      <c r="Q2059" s="1">
        <v>44514</v>
      </c>
      <c r="R2059" s="7" t="s">
        <v>31</v>
      </c>
      <c r="S2059" s="7" t="s">
        <v>32</v>
      </c>
      <c r="T2059" s="7" t="s">
        <v>12026</v>
      </c>
      <c r="U2059" s="7" t="str">
        <f t="shared" si="96"/>
        <v>PN-REC-BM-S</v>
      </c>
      <c r="V2059" s="4" t="str">
        <f t="shared" si="97"/>
        <v>2075</v>
      </c>
      <c r="W2059" s="4" t="str">
        <f t="shared" si="98"/>
        <v>01</v>
      </c>
    </row>
    <row r="2060" spans="1:23" s="7" customFormat="1" x14ac:dyDescent="0.25">
      <c r="A2060" s="7" t="s">
        <v>12027</v>
      </c>
      <c r="B2060" s="7" t="s">
        <v>21</v>
      </c>
      <c r="C2060" s="7" t="s">
        <v>12028</v>
      </c>
      <c r="D2060" s="7" t="s">
        <v>23</v>
      </c>
      <c r="E2060" s="7" t="s">
        <v>188</v>
      </c>
      <c r="F2060" s="8" t="s">
        <v>3270</v>
      </c>
      <c r="G2060" s="7" t="s">
        <v>12029</v>
      </c>
      <c r="H2060" s="7" t="s">
        <v>10897</v>
      </c>
      <c r="I2060" s="7" t="s">
        <v>26</v>
      </c>
      <c r="K2060" s="7" t="s">
        <v>2959</v>
      </c>
      <c r="L2060" s="7" t="s">
        <v>23</v>
      </c>
      <c r="M2060" s="7" t="s">
        <v>27</v>
      </c>
      <c r="N2060" s="7" t="s">
        <v>12030</v>
      </c>
      <c r="O2060" s="7" t="s">
        <v>29</v>
      </c>
      <c r="P2060" s="7" t="s">
        <v>30</v>
      </c>
      <c r="Q2060" s="1">
        <v>44514</v>
      </c>
      <c r="R2060" s="7" t="s">
        <v>31</v>
      </c>
      <c r="S2060" s="7" t="s">
        <v>32</v>
      </c>
      <c r="T2060" s="7" t="s">
        <v>12031</v>
      </c>
      <c r="U2060" s="7" t="str">
        <f t="shared" si="96"/>
        <v>PN-REC-BM-S</v>
      </c>
      <c r="V2060" s="4" t="str">
        <f t="shared" si="97"/>
        <v>2103</v>
      </c>
      <c r="W2060" s="4" t="str">
        <f t="shared" si="98"/>
        <v>01</v>
      </c>
    </row>
    <row r="2061" spans="1:23" s="7" customFormat="1" x14ac:dyDescent="0.25">
      <c r="A2061" s="7" t="s">
        <v>12032</v>
      </c>
      <c r="B2061" s="7" t="s">
        <v>21</v>
      </c>
      <c r="C2061" s="7" t="s">
        <v>12033</v>
      </c>
      <c r="D2061" s="7" t="s">
        <v>23</v>
      </c>
      <c r="E2061" s="7" t="s">
        <v>12034</v>
      </c>
      <c r="F2061" s="8"/>
      <c r="G2061" s="7" t="s">
        <v>12035</v>
      </c>
      <c r="H2061" s="7" t="s">
        <v>10901</v>
      </c>
      <c r="I2061" s="7" t="s">
        <v>2952</v>
      </c>
      <c r="K2061" s="7" t="s">
        <v>7868</v>
      </c>
      <c r="L2061" s="7" t="s">
        <v>23</v>
      </c>
      <c r="M2061" s="7" t="s">
        <v>27</v>
      </c>
      <c r="N2061" s="7" t="s">
        <v>12036</v>
      </c>
      <c r="O2061" s="7" t="s">
        <v>29</v>
      </c>
      <c r="P2061" s="7" t="s">
        <v>30</v>
      </c>
      <c r="Q2061" s="1">
        <v>44514</v>
      </c>
      <c r="R2061" s="7" t="s">
        <v>31</v>
      </c>
      <c r="S2061" s="7" t="s">
        <v>32</v>
      </c>
      <c r="T2061" s="7" t="s">
        <v>12037</v>
      </c>
      <c r="U2061" s="7" t="str">
        <f t="shared" si="96"/>
        <v>PN-REC-BM-S</v>
      </c>
      <c r="V2061" s="4" t="str">
        <f t="shared" si="97"/>
        <v>2105</v>
      </c>
      <c r="W2061" s="4" t="str">
        <f t="shared" si="98"/>
        <v>01</v>
      </c>
    </row>
    <row r="2062" spans="1:23" s="7" customFormat="1" x14ac:dyDescent="0.25">
      <c r="A2062" s="7" t="s">
        <v>12038</v>
      </c>
      <c r="B2062" s="7" t="s">
        <v>21</v>
      </c>
      <c r="C2062" s="7" t="s">
        <v>12039</v>
      </c>
      <c r="D2062" s="7" t="s">
        <v>23</v>
      </c>
      <c r="E2062" s="7" t="s">
        <v>72</v>
      </c>
      <c r="F2062" s="8" t="s">
        <v>73</v>
      </c>
      <c r="G2062" s="7" t="s">
        <v>12040</v>
      </c>
      <c r="H2062" s="7" t="s">
        <v>10897</v>
      </c>
      <c r="I2062" s="7" t="s">
        <v>26</v>
      </c>
      <c r="K2062" s="7" t="s">
        <v>6059</v>
      </c>
      <c r="L2062" s="7" t="s">
        <v>23</v>
      </c>
      <c r="M2062" s="7" t="s">
        <v>27</v>
      </c>
      <c r="N2062" s="7" t="s">
        <v>12041</v>
      </c>
      <c r="O2062" s="7" t="s">
        <v>29</v>
      </c>
      <c r="P2062" s="7" t="s">
        <v>30</v>
      </c>
      <c r="Q2062" s="1">
        <v>44514</v>
      </c>
      <c r="R2062" s="7" t="s">
        <v>31</v>
      </c>
      <c r="S2062" s="7" t="s">
        <v>32</v>
      </c>
      <c r="T2062" s="7" t="s">
        <v>12042</v>
      </c>
      <c r="U2062" s="7" t="str">
        <f t="shared" si="96"/>
        <v>PN-REC-BM-S</v>
      </c>
      <c r="V2062" s="4" t="str">
        <f t="shared" si="97"/>
        <v>2106</v>
      </c>
      <c r="W2062" s="4" t="str">
        <f t="shared" si="98"/>
        <v>01</v>
      </c>
    </row>
    <row r="2063" spans="1:23" s="7" customFormat="1" x14ac:dyDescent="0.25">
      <c r="A2063" s="7" t="s">
        <v>12043</v>
      </c>
      <c r="B2063" s="7" t="s">
        <v>21</v>
      </c>
      <c r="C2063" s="7" t="s">
        <v>12044</v>
      </c>
      <c r="D2063" s="7" t="s">
        <v>23</v>
      </c>
      <c r="E2063" s="7" t="s">
        <v>56</v>
      </c>
      <c r="F2063" s="8" t="s">
        <v>8037</v>
      </c>
      <c r="G2063" s="7" t="s">
        <v>12045</v>
      </c>
      <c r="H2063" s="7" t="s">
        <v>10899</v>
      </c>
      <c r="I2063" s="7" t="s">
        <v>26</v>
      </c>
      <c r="K2063" s="7" t="s">
        <v>2959</v>
      </c>
      <c r="L2063" s="7" t="s">
        <v>23</v>
      </c>
      <c r="M2063" s="7" t="s">
        <v>27</v>
      </c>
      <c r="N2063" s="7" t="s">
        <v>12046</v>
      </c>
      <c r="O2063" s="7" t="s">
        <v>29</v>
      </c>
      <c r="P2063" s="7" t="s">
        <v>30</v>
      </c>
      <c r="Q2063" s="1">
        <v>44514</v>
      </c>
      <c r="R2063" s="7" t="s">
        <v>31</v>
      </c>
      <c r="S2063" s="7" t="s">
        <v>32</v>
      </c>
      <c r="T2063" s="7" t="s">
        <v>12047</v>
      </c>
      <c r="U2063" s="7" t="str">
        <f t="shared" si="96"/>
        <v>PN-REC-BM-S</v>
      </c>
      <c r="V2063" s="4" t="str">
        <f t="shared" si="97"/>
        <v>2114</v>
      </c>
      <c r="W2063" s="4" t="str">
        <f t="shared" si="98"/>
        <v>01</v>
      </c>
    </row>
    <row r="2064" spans="1:23" s="7" customFormat="1" x14ac:dyDescent="0.25">
      <c r="A2064" s="7" t="s">
        <v>12048</v>
      </c>
      <c r="B2064" s="7" t="s">
        <v>21</v>
      </c>
      <c r="C2064" s="7" t="s">
        <v>12049</v>
      </c>
      <c r="D2064" s="7" t="s">
        <v>23</v>
      </c>
      <c r="E2064" s="7" t="s">
        <v>40</v>
      </c>
      <c r="F2064" s="8" t="s">
        <v>10652</v>
      </c>
      <c r="G2064" s="7" t="s">
        <v>12045</v>
      </c>
      <c r="H2064" s="7" t="s">
        <v>10902</v>
      </c>
      <c r="I2064" s="7" t="s">
        <v>26</v>
      </c>
      <c r="K2064" s="7" t="s">
        <v>2959</v>
      </c>
      <c r="L2064" s="7" t="s">
        <v>23</v>
      </c>
      <c r="M2064" s="7" t="s">
        <v>27</v>
      </c>
      <c r="N2064" s="7" t="s">
        <v>12050</v>
      </c>
      <c r="O2064" s="7" t="s">
        <v>29</v>
      </c>
      <c r="P2064" s="7" t="s">
        <v>30</v>
      </c>
      <c r="Q2064" s="1">
        <v>44514</v>
      </c>
      <c r="R2064" s="7" t="s">
        <v>31</v>
      </c>
      <c r="S2064" s="7" t="s">
        <v>32</v>
      </c>
      <c r="T2064" s="7" t="s">
        <v>12051</v>
      </c>
      <c r="U2064" s="7" t="str">
        <f t="shared" si="96"/>
        <v>PN-REC-BM-S</v>
      </c>
      <c r="V2064" s="4" t="str">
        <f t="shared" si="97"/>
        <v>2116</v>
      </c>
      <c r="W2064" s="4" t="str">
        <f t="shared" si="98"/>
        <v>01</v>
      </c>
    </row>
    <row r="2065" spans="1:23" s="7" customFormat="1" x14ac:dyDescent="0.25">
      <c r="A2065" s="7" t="s">
        <v>12052</v>
      </c>
      <c r="B2065" s="7" t="s">
        <v>21</v>
      </c>
      <c r="C2065" s="7" t="s">
        <v>12053</v>
      </c>
      <c r="D2065" s="7" t="s">
        <v>23</v>
      </c>
      <c r="E2065" s="7" t="s">
        <v>56</v>
      </c>
      <c r="F2065" s="8"/>
      <c r="G2065" s="7" t="s">
        <v>12054</v>
      </c>
      <c r="H2065" s="7" t="s">
        <v>10897</v>
      </c>
      <c r="I2065" s="7" t="s">
        <v>2952</v>
      </c>
      <c r="K2065" s="7" t="s">
        <v>7868</v>
      </c>
      <c r="L2065" s="7" t="s">
        <v>23</v>
      </c>
      <c r="M2065" s="7" t="s">
        <v>27</v>
      </c>
      <c r="N2065" s="7" t="s">
        <v>12055</v>
      </c>
      <c r="O2065" s="7" t="s">
        <v>29</v>
      </c>
      <c r="P2065" s="7" t="s">
        <v>30</v>
      </c>
      <c r="Q2065" s="1">
        <v>44514</v>
      </c>
      <c r="R2065" s="7" t="s">
        <v>31</v>
      </c>
      <c r="S2065" s="7" t="s">
        <v>32</v>
      </c>
      <c r="T2065" s="7" t="s">
        <v>12056</v>
      </c>
      <c r="U2065" s="7" t="str">
        <f t="shared" si="96"/>
        <v>PN-REC-BM-S</v>
      </c>
      <c r="V2065" s="4" t="str">
        <f t="shared" si="97"/>
        <v>2125</v>
      </c>
      <c r="W2065" s="4" t="str">
        <f t="shared" si="98"/>
        <v>01</v>
      </c>
    </row>
    <row r="2066" spans="1:23" x14ac:dyDescent="0.25">
      <c r="A2066" t="s">
        <v>12057</v>
      </c>
      <c r="B2066" t="s">
        <v>21</v>
      </c>
      <c r="C2066" t="s">
        <v>12058</v>
      </c>
      <c r="D2066" t="s">
        <v>23</v>
      </c>
      <c r="E2066" t="s">
        <v>12034</v>
      </c>
      <c r="G2066" t="s">
        <v>12059</v>
      </c>
      <c r="H2066" t="s">
        <v>10907</v>
      </c>
      <c r="I2066" t="s">
        <v>2952</v>
      </c>
      <c r="K2066" t="s">
        <v>7868</v>
      </c>
      <c r="L2066" t="s">
        <v>23</v>
      </c>
      <c r="M2066" t="s">
        <v>27</v>
      </c>
      <c r="N2066" t="s">
        <v>12060</v>
      </c>
      <c r="O2066" t="s">
        <v>29</v>
      </c>
      <c r="P2066" t="s">
        <v>30</v>
      </c>
      <c r="Q2066" s="1">
        <v>44514</v>
      </c>
      <c r="R2066" s="7" t="s">
        <v>31</v>
      </c>
      <c r="S2066" t="s">
        <v>32</v>
      </c>
      <c r="T2066" t="s">
        <v>12061</v>
      </c>
      <c r="U2066" s="7" t="str">
        <f t="shared" si="96"/>
        <v>PN-REC-BM-S</v>
      </c>
      <c r="V2066" s="4" t="str">
        <f t="shared" si="97"/>
        <v>2126</v>
      </c>
      <c r="W2066" s="4" t="str">
        <f t="shared" si="98"/>
        <v>01</v>
      </c>
    </row>
    <row r="2067" spans="1:23" x14ac:dyDescent="0.25">
      <c r="A2067" t="s">
        <v>10640</v>
      </c>
      <c r="B2067" t="s">
        <v>21</v>
      </c>
      <c r="C2067" t="s">
        <v>10641</v>
      </c>
      <c r="D2067" t="s">
        <v>23</v>
      </c>
      <c r="E2067" t="s">
        <v>56</v>
      </c>
      <c r="F2067" s="2" t="s">
        <v>8037</v>
      </c>
      <c r="G2067" t="s">
        <v>10642</v>
      </c>
      <c r="H2067" t="s">
        <v>10897</v>
      </c>
      <c r="I2067" t="s">
        <v>26</v>
      </c>
      <c r="K2067" t="s">
        <v>2959</v>
      </c>
      <c r="L2067" t="s">
        <v>23</v>
      </c>
      <c r="M2067" t="s">
        <v>27</v>
      </c>
      <c r="N2067" t="s">
        <v>10643</v>
      </c>
      <c r="O2067" t="s">
        <v>29</v>
      </c>
      <c r="P2067" t="s">
        <v>30</v>
      </c>
      <c r="Q2067" s="1">
        <v>44487</v>
      </c>
      <c r="R2067" s="7" t="s">
        <v>31</v>
      </c>
      <c r="S2067" t="s">
        <v>32</v>
      </c>
      <c r="T2067" t="s">
        <v>10644</v>
      </c>
      <c r="U2067" s="7" t="str">
        <f t="shared" si="96"/>
        <v>PN-REC-BM-S</v>
      </c>
      <c r="V2067" s="4" t="str">
        <f t="shared" si="97"/>
        <v>2354</v>
      </c>
      <c r="W2067" s="4" t="str">
        <f t="shared" si="98"/>
        <v>01</v>
      </c>
    </row>
    <row r="2068" spans="1:23" x14ac:dyDescent="0.25">
      <c r="A2068" t="s">
        <v>10645</v>
      </c>
      <c r="B2068" t="s">
        <v>21</v>
      </c>
      <c r="C2068" t="s">
        <v>10646</v>
      </c>
      <c r="D2068" t="s">
        <v>23</v>
      </c>
      <c r="E2068" t="s">
        <v>56</v>
      </c>
      <c r="F2068" s="2" t="s">
        <v>8037</v>
      </c>
      <c r="G2068" t="s">
        <v>10647</v>
      </c>
      <c r="H2068" t="s">
        <v>3228</v>
      </c>
      <c r="I2068" t="s">
        <v>26</v>
      </c>
      <c r="K2068" t="s">
        <v>2959</v>
      </c>
      <c r="L2068" t="s">
        <v>23</v>
      </c>
      <c r="M2068" t="s">
        <v>27</v>
      </c>
      <c r="N2068" t="s">
        <v>10648</v>
      </c>
      <c r="O2068" t="s">
        <v>29</v>
      </c>
      <c r="P2068" t="s">
        <v>30</v>
      </c>
      <c r="Q2068" s="1">
        <v>44487</v>
      </c>
      <c r="R2068" s="7" t="s">
        <v>31</v>
      </c>
      <c r="S2068" t="s">
        <v>32</v>
      </c>
      <c r="T2068" t="s">
        <v>10649</v>
      </c>
      <c r="U2068" s="7" t="str">
        <f t="shared" si="96"/>
        <v>PN-REC-BM-S</v>
      </c>
      <c r="V2068" s="4" t="str">
        <f t="shared" si="97"/>
        <v>2360</v>
      </c>
      <c r="W2068" s="4" t="str">
        <f t="shared" si="98"/>
        <v>01</v>
      </c>
    </row>
    <row r="2069" spans="1:23" x14ac:dyDescent="0.25">
      <c r="A2069" t="s">
        <v>10650</v>
      </c>
      <c r="B2069" t="s">
        <v>21</v>
      </c>
      <c r="C2069" t="s">
        <v>10651</v>
      </c>
      <c r="D2069" t="s">
        <v>23</v>
      </c>
      <c r="E2069" t="s">
        <v>679</v>
      </c>
      <c r="F2069" s="2" t="s">
        <v>10652</v>
      </c>
      <c r="G2069" t="s">
        <v>10653</v>
      </c>
      <c r="H2069" t="s">
        <v>10900</v>
      </c>
      <c r="I2069" t="s">
        <v>2952</v>
      </c>
      <c r="K2069" t="s">
        <v>7868</v>
      </c>
      <c r="L2069" t="s">
        <v>23</v>
      </c>
      <c r="M2069" t="s">
        <v>27</v>
      </c>
      <c r="N2069" t="s">
        <v>10654</v>
      </c>
      <c r="O2069" t="s">
        <v>29</v>
      </c>
      <c r="P2069" t="s">
        <v>30</v>
      </c>
      <c r="Q2069" s="1">
        <v>44487</v>
      </c>
      <c r="R2069" s="7" t="s">
        <v>31</v>
      </c>
      <c r="S2069" t="s">
        <v>32</v>
      </c>
      <c r="T2069" t="s">
        <v>10655</v>
      </c>
      <c r="U2069" s="7" t="str">
        <f t="shared" si="96"/>
        <v>PN-REC-BM-S</v>
      </c>
      <c r="V2069" s="4" t="str">
        <f t="shared" si="97"/>
        <v>2364</v>
      </c>
      <c r="W2069" s="4" t="str">
        <f t="shared" si="98"/>
        <v>01</v>
      </c>
    </row>
    <row r="2070" spans="1:23" x14ac:dyDescent="0.25">
      <c r="A2070" t="s">
        <v>10656</v>
      </c>
      <c r="B2070" t="s">
        <v>21</v>
      </c>
      <c r="C2070" t="s">
        <v>10657</v>
      </c>
      <c r="D2070" t="s">
        <v>23</v>
      </c>
      <c r="E2070" t="s">
        <v>56</v>
      </c>
      <c r="F2070" s="2" t="s">
        <v>62</v>
      </c>
      <c r="G2070" t="s">
        <v>10658</v>
      </c>
      <c r="H2070" t="s">
        <v>10897</v>
      </c>
      <c r="I2070" t="s">
        <v>26</v>
      </c>
      <c r="K2070" t="s">
        <v>2959</v>
      </c>
      <c r="L2070" t="s">
        <v>23</v>
      </c>
      <c r="M2070" t="s">
        <v>27</v>
      </c>
      <c r="N2070" t="s">
        <v>10659</v>
      </c>
      <c r="O2070" t="s">
        <v>29</v>
      </c>
      <c r="P2070" t="s">
        <v>30</v>
      </c>
      <c r="Q2070" s="1">
        <v>44487</v>
      </c>
      <c r="R2070" s="7" t="s">
        <v>31</v>
      </c>
      <c r="S2070" t="s">
        <v>32</v>
      </c>
      <c r="T2070" t="s">
        <v>10660</v>
      </c>
      <c r="U2070" s="7" t="str">
        <f t="shared" si="96"/>
        <v>PN-REC-BM-S</v>
      </c>
      <c r="V2070" s="4" t="str">
        <f t="shared" si="97"/>
        <v>2377</v>
      </c>
      <c r="W2070" s="4" t="str">
        <f t="shared" si="98"/>
        <v>01</v>
      </c>
    </row>
    <row r="2071" spans="1:23" x14ac:dyDescent="0.25">
      <c r="A2071" t="s">
        <v>10661</v>
      </c>
      <c r="B2071" t="s">
        <v>21</v>
      </c>
      <c r="C2071" t="s">
        <v>10662</v>
      </c>
      <c r="D2071" t="s">
        <v>23</v>
      </c>
      <c r="E2071" t="s">
        <v>78</v>
      </c>
      <c r="F2071" s="2" t="s">
        <v>484</v>
      </c>
      <c r="G2071" t="s">
        <v>10663</v>
      </c>
      <c r="H2071" t="s">
        <v>10898</v>
      </c>
      <c r="I2071" t="s">
        <v>26</v>
      </c>
      <c r="K2071" t="s">
        <v>2959</v>
      </c>
      <c r="L2071" t="s">
        <v>23</v>
      </c>
      <c r="M2071" t="s">
        <v>27</v>
      </c>
      <c r="N2071" t="s">
        <v>10664</v>
      </c>
      <c r="O2071" t="s">
        <v>29</v>
      </c>
      <c r="P2071" t="s">
        <v>30</v>
      </c>
      <c r="Q2071" s="1">
        <v>44487</v>
      </c>
      <c r="R2071" s="7" t="s">
        <v>31</v>
      </c>
      <c r="S2071" t="s">
        <v>32</v>
      </c>
      <c r="T2071" t="s">
        <v>10665</v>
      </c>
      <c r="U2071" s="7" t="str">
        <f t="shared" si="96"/>
        <v>PN-REC-BM-S</v>
      </c>
      <c r="V2071" s="4" t="str">
        <f t="shared" si="97"/>
        <v>2386</v>
      </c>
      <c r="W2071" s="4" t="str">
        <f t="shared" si="98"/>
        <v>01</v>
      </c>
    </row>
    <row r="2072" spans="1:23" x14ac:dyDescent="0.25">
      <c r="A2072" t="s">
        <v>10666</v>
      </c>
      <c r="B2072" t="s">
        <v>21</v>
      </c>
      <c r="C2072" t="s">
        <v>10662</v>
      </c>
      <c r="D2072" t="s">
        <v>23</v>
      </c>
      <c r="E2072" t="s">
        <v>78</v>
      </c>
      <c r="F2072" s="2" t="s">
        <v>484</v>
      </c>
      <c r="G2072" t="s">
        <v>10663</v>
      </c>
      <c r="H2072" t="s">
        <v>10897</v>
      </c>
      <c r="I2072" t="s">
        <v>26</v>
      </c>
      <c r="K2072" s="7" t="s">
        <v>2959</v>
      </c>
      <c r="L2072" t="s">
        <v>23</v>
      </c>
      <c r="M2072" t="s">
        <v>27</v>
      </c>
      <c r="N2072" t="s">
        <v>10667</v>
      </c>
      <c r="O2072" t="s">
        <v>29</v>
      </c>
      <c r="P2072" t="s">
        <v>30</v>
      </c>
      <c r="Q2072" s="1">
        <v>44487</v>
      </c>
      <c r="R2072" s="7" t="s">
        <v>31</v>
      </c>
      <c r="S2072" t="s">
        <v>32</v>
      </c>
      <c r="T2072" t="s">
        <v>10668</v>
      </c>
      <c r="U2072" s="7" t="str">
        <f t="shared" si="96"/>
        <v>PN-REC-BM-S</v>
      </c>
      <c r="V2072" s="4" t="str">
        <f t="shared" si="97"/>
        <v>2386</v>
      </c>
      <c r="W2072" s="4" t="str">
        <f t="shared" si="98"/>
        <v>02</v>
      </c>
    </row>
    <row r="2073" spans="1:23" x14ac:dyDescent="0.25">
      <c r="A2073" t="s">
        <v>10669</v>
      </c>
      <c r="B2073" t="s">
        <v>21</v>
      </c>
      <c r="C2073" t="s">
        <v>10670</v>
      </c>
      <c r="D2073" t="s">
        <v>23</v>
      </c>
      <c r="E2073" t="s">
        <v>8570</v>
      </c>
      <c r="F2073" s="2" t="s">
        <v>446</v>
      </c>
      <c r="G2073" t="s">
        <v>10663</v>
      </c>
      <c r="H2073" t="s">
        <v>10898</v>
      </c>
      <c r="I2073" t="s">
        <v>26</v>
      </c>
      <c r="K2073" t="s">
        <v>2959</v>
      </c>
      <c r="L2073" t="s">
        <v>23</v>
      </c>
      <c r="M2073" t="s">
        <v>27</v>
      </c>
      <c r="N2073" t="s">
        <v>10671</v>
      </c>
      <c r="O2073" t="s">
        <v>29</v>
      </c>
      <c r="P2073" t="s">
        <v>30</v>
      </c>
      <c r="Q2073" s="1">
        <v>44487</v>
      </c>
      <c r="R2073" s="7" t="s">
        <v>31</v>
      </c>
      <c r="S2073" t="s">
        <v>32</v>
      </c>
      <c r="T2073" t="s">
        <v>10672</v>
      </c>
      <c r="U2073" s="7" t="str">
        <f t="shared" si="96"/>
        <v>PN-REC-BM-S</v>
      </c>
      <c r="V2073" s="4" t="str">
        <f t="shared" si="97"/>
        <v>2386</v>
      </c>
      <c r="W2073" s="4" t="str">
        <f t="shared" si="98"/>
        <v>03</v>
      </c>
    </row>
    <row r="2074" spans="1:23" x14ac:dyDescent="0.25">
      <c r="A2074" t="s">
        <v>10673</v>
      </c>
      <c r="B2074" t="s">
        <v>21</v>
      </c>
      <c r="C2074" t="s">
        <v>10662</v>
      </c>
      <c r="D2074" t="s">
        <v>10674</v>
      </c>
      <c r="E2074" t="s">
        <v>72</v>
      </c>
      <c r="F2074" s="8" t="s">
        <v>385</v>
      </c>
      <c r="G2074" t="s">
        <v>10663</v>
      </c>
      <c r="H2074" t="s">
        <v>10909</v>
      </c>
      <c r="I2074" t="s">
        <v>26</v>
      </c>
      <c r="K2074" t="s">
        <v>2959</v>
      </c>
      <c r="L2074" t="s">
        <v>23</v>
      </c>
      <c r="M2074" t="s">
        <v>27</v>
      </c>
      <c r="N2074" t="s">
        <v>10675</v>
      </c>
      <c r="O2074" t="s">
        <v>29</v>
      </c>
      <c r="P2074" t="s">
        <v>30</v>
      </c>
      <c r="Q2074" s="1">
        <v>44487</v>
      </c>
      <c r="R2074" s="7" t="s">
        <v>31</v>
      </c>
      <c r="S2074" t="s">
        <v>32</v>
      </c>
      <c r="T2074" t="s">
        <v>10676</v>
      </c>
      <c r="U2074" s="7" t="str">
        <f t="shared" si="96"/>
        <v>PN-REC-BM-S</v>
      </c>
      <c r="V2074" s="4" t="str">
        <f t="shared" si="97"/>
        <v>2386</v>
      </c>
      <c r="W2074" s="4" t="str">
        <f t="shared" si="98"/>
        <v>04</v>
      </c>
    </row>
    <row r="2075" spans="1:23" x14ac:dyDescent="0.25">
      <c r="A2075" t="s">
        <v>10677</v>
      </c>
      <c r="B2075" t="s">
        <v>21</v>
      </c>
      <c r="C2075" s="7" t="s">
        <v>10662</v>
      </c>
      <c r="D2075" t="s">
        <v>10674</v>
      </c>
      <c r="E2075" t="s">
        <v>72</v>
      </c>
      <c r="F2075" s="8" t="s">
        <v>385</v>
      </c>
      <c r="G2075" t="s">
        <v>10663</v>
      </c>
      <c r="H2075" t="s">
        <v>10909</v>
      </c>
      <c r="I2075" t="s">
        <v>26</v>
      </c>
      <c r="K2075" t="s">
        <v>2959</v>
      </c>
      <c r="L2075" t="s">
        <v>23</v>
      </c>
      <c r="M2075" t="s">
        <v>27</v>
      </c>
      <c r="N2075" t="s">
        <v>10678</v>
      </c>
      <c r="O2075" t="s">
        <v>29</v>
      </c>
      <c r="P2075" t="s">
        <v>30</v>
      </c>
      <c r="Q2075" s="1">
        <v>44487</v>
      </c>
      <c r="R2075" s="7" t="s">
        <v>31</v>
      </c>
      <c r="S2075" t="s">
        <v>32</v>
      </c>
      <c r="T2075" t="s">
        <v>10679</v>
      </c>
      <c r="U2075" s="7" t="str">
        <f t="shared" si="96"/>
        <v>PN-REC-BM-S</v>
      </c>
      <c r="V2075" s="4" t="str">
        <f t="shared" si="97"/>
        <v>2386</v>
      </c>
      <c r="W2075" s="4" t="str">
        <f t="shared" si="98"/>
        <v>05</v>
      </c>
    </row>
    <row r="2076" spans="1:23" x14ac:dyDescent="0.25">
      <c r="A2076" t="s">
        <v>10680</v>
      </c>
      <c r="B2076" t="s">
        <v>21</v>
      </c>
      <c r="C2076" s="7" t="s">
        <v>10662</v>
      </c>
      <c r="D2076" t="s">
        <v>10674</v>
      </c>
      <c r="E2076" t="s">
        <v>72</v>
      </c>
      <c r="F2076" s="8" t="s">
        <v>385</v>
      </c>
      <c r="G2076" t="s">
        <v>10663</v>
      </c>
      <c r="H2076" t="s">
        <v>10909</v>
      </c>
      <c r="I2076" t="s">
        <v>26</v>
      </c>
      <c r="K2076" t="s">
        <v>2959</v>
      </c>
      <c r="L2076" t="s">
        <v>23</v>
      </c>
      <c r="M2076" t="s">
        <v>27</v>
      </c>
      <c r="N2076" t="s">
        <v>10681</v>
      </c>
      <c r="O2076" t="s">
        <v>29</v>
      </c>
      <c r="P2076" t="s">
        <v>30</v>
      </c>
      <c r="Q2076" s="1">
        <v>44487</v>
      </c>
      <c r="R2076" s="7" t="s">
        <v>31</v>
      </c>
      <c r="S2076" t="s">
        <v>32</v>
      </c>
      <c r="T2076" t="s">
        <v>10682</v>
      </c>
      <c r="U2076" s="7" t="str">
        <f t="shared" si="96"/>
        <v>PN-REC-BM-S</v>
      </c>
      <c r="V2076" s="4" t="str">
        <f t="shared" si="97"/>
        <v>2386</v>
      </c>
      <c r="W2076" s="4" t="str">
        <f t="shared" si="98"/>
        <v>06</v>
      </c>
    </row>
    <row r="2077" spans="1:23" s="7" customFormat="1" x14ac:dyDescent="0.25">
      <c r="A2077" s="7" t="s">
        <v>10683</v>
      </c>
      <c r="B2077" s="7" t="s">
        <v>21</v>
      </c>
      <c r="C2077" s="7" t="s">
        <v>10662</v>
      </c>
      <c r="D2077" s="7" t="s">
        <v>10684</v>
      </c>
      <c r="E2077" s="7" t="s">
        <v>72</v>
      </c>
      <c r="F2077" s="8" t="s">
        <v>1414</v>
      </c>
      <c r="G2077" s="7" t="s">
        <v>10663</v>
      </c>
      <c r="H2077" s="7" t="s">
        <v>10909</v>
      </c>
      <c r="I2077" s="7" t="s">
        <v>26</v>
      </c>
      <c r="K2077" s="7" t="s">
        <v>2959</v>
      </c>
      <c r="L2077" s="7" t="s">
        <v>23</v>
      </c>
      <c r="M2077" s="7" t="s">
        <v>27</v>
      </c>
      <c r="N2077" s="7" t="s">
        <v>10685</v>
      </c>
      <c r="O2077" s="7" t="s">
        <v>29</v>
      </c>
      <c r="P2077" s="7" t="s">
        <v>30</v>
      </c>
      <c r="Q2077" s="1">
        <v>44487</v>
      </c>
      <c r="R2077" s="7" t="s">
        <v>31</v>
      </c>
      <c r="S2077" s="7" t="s">
        <v>32</v>
      </c>
      <c r="T2077" s="7" t="s">
        <v>10686</v>
      </c>
      <c r="U2077" s="7" t="str">
        <f t="shared" si="96"/>
        <v>PN-REC-BM-S</v>
      </c>
      <c r="V2077" s="4" t="str">
        <f t="shared" si="97"/>
        <v>2386</v>
      </c>
      <c r="W2077" s="4" t="str">
        <f t="shared" si="98"/>
        <v>07</v>
      </c>
    </row>
    <row r="2078" spans="1:23" x14ac:dyDescent="0.25">
      <c r="A2078" s="7" t="s">
        <v>10687</v>
      </c>
      <c r="B2078" t="s">
        <v>21</v>
      </c>
      <c r="C2078" s="7" t="s">
        <v>10688</v>
      </c>
      <c r="D2078" t="s">
        <v>23</v>
      </c>
      <c r="E2078" t="s">
        <v>24</v>
      </c>
      <c r="F2078" s="8" t="s">
        <v>1946</v>
      </c>
      <c r="G2078" t="s">
        <v>10689</v>
      </c>
      <c r="H2078" t="s">
        <v>10897</v>
      </c>
      <c r="I2078" t="s">
        <v>26</v>
      </c>
      <c r="K2078" t="s">
        <v>2959</v>
      </c>
      <c r="L2078" t="s">
        <v>23</v>
      </c>
      <c r="M2078" t="s">
        <v>27</v>
      </c>
      <c r="N2078" t="s">
        <v>10690</v>
      </c>
      <c r="O2078" t="s">
        <v>29</v>
      </c>
      <c r="P2078" t="s">
        <v>30</v>
      </c>
      <c r="Q2078" s="1">
        <v>44487</v>
      </c>
      <c r="R2078" s="7" t="s">
        <v>31</v>
      </c>
      <c r="S2078" s="7" t="s">
        <v>32</v>
      </c>
      <c r="T2078" s="7" t="s">
        <v>10691</v>
      </c>
      <c r="U2078" s="7" t="str">
        <f t="shared" si="96"/>
        <v>PN-REC-BM-S</v>
      </c>
      <c r="V2078" s="4" t="str">
        <f t="shared" si="97"/>
        <v>2388</v>
      </c>
      <c r="W2078" s="4" t="str">
        <f t="shared" si="98"/>
        <v>01</v>
      </c>
    </row>
    <row r="2079" spans="1:23" x14ac:dyDescent="0.25">
      <c r="A2079" s="7" t="s">
        <v>10692</v>
      </c>
      <c r="B2079" t="s">
        <v>21</v>
      </c>
      <c r="C2079" s="7" t="s">
        <v>10693</v>
      </c>
      <c r="D2079" t="s">
        <v>23</v>
      </c>
      <c r="E2079" t="s">
        <v>56</v>
      </c>
      <c r="F2079" s="8"/>
      <c r="G2079" t="s">
        <v>10694</v>
      </c>
      <c r="H2079" t="s">
        <v>10898</v>
      </c>
      <c r="I2079" t="s">
        <v>2952</v>
      </c>
      <c r="K2079" t="s">
        <v>7868</v>
      </c>
      <c r="L2079" t="s">
        <v>23</v>
      </c>
      <c r="M2079" t="s">
        <v>27</v>
      </c>
      <c r="N2079" t="s">
        <v>10695</v>
      </c>
      <c r="O2079" t="s">
        <v>29</v>
      </c>
      <c r="P2079" t="s">
        <v>30</v>
      </c>
      <c r="Q2079" s="1">
        <v>44487</v>
      </c>
      <c r="R2079" s="7" t="s">
        <v>31</v>
      </c>
      <c r="S2079" s="7" t="s">
        <v>32</v>
      </c>
      <c r="T2079" s="7" t="s">
        <v>10696</v>
      </c>
      <c r="U2079" s="7" t="str">
        <f t="shared" si="96"/>
        <v>PN-REC-BM-S</v>
      </c>
      <c r="V2079" s="4" t="str">
        <f t="shared" si="97"/>
        <v>2393</v>
      </c>
      <c r="W2079" s="4" t="str">
        <f t="shared" si="98"/>
        <v>01</v>
      </c>
    </row>
    <row r="2080" spans="1:23" x14ac:dyDescent="0.25">
      <c r="A2080" s="7" t="s">
        <v>10697</v>
      </c>
      <c r="B2080" t="s">
        <v>21</v>
      </c>
      <c r="C2080" t="s">
        <v>10693</v>
      </c>
      <c r="D2080" t="s">
        <v>23</v>
      </c>
      <c r="E2080" t="s">
        <v>56</v>
      </c>
      <c r="G2080" t="s">
        <v>10694</v>
      </c>
      <c r="H2080" t="s">
        <v>10898</v>
      </c>
      <c r="I2080" t="s">
        <v>2952</v>
      </c>
      <c r="K2080" t="s">
        <v>7868</v>
      </c>
      <c r="L2080" t="s">
        <v>23</v>
      </c>
      <c r="M2080" t="s">
        <v>27</v>
      </c>
      <c r="N2080" t="s">
        <v>10698</v>
      </c>
      <c r="O2080" t="s">
        <v>29</v>
      </c>
      <c r="P2080" t="s">
        <v>30</v>
      </c>
      <c r="Q2080" s="1">
        <v>44487</v>
      </c>
      <c r="R2080" s="7" t="s">
        <v>31</v>
      </c>
      <c r="S2080" s="7" t="s">
        <v>32</v>
      </c>
      <c r="T2080" s="7" t="s">
        <v>10699</v>
      </c>
      <c r="U2080" s="7" t="str">
        <f t="shared" si="96"/>
        <v>PN-REC-BM-S</v>
      </c>
      <c r="V2080" s="4" t="str">
        <f t="shared" si="97"/>
        <v>2393</v>
      </c>
      <c r="W2080" s="4" t="str">
        <f t="shared" si="98"/>
        <v>02</v>
      </c>
    </row>
    <row r="2081" spans="1:23" x14ac:dyDescent="0.25">
      <c r="A2081" s="7" t="s">
        <v>10700</v>
      </c>
      <c r="B2081" t="s">
        <v>21</v>
      </c>
      <c r="C2081" t="s">
        <v>10701</v>
      </c>
      <c r="D2081" t="s">
        <v>23</v>
      </c>
      <c r="E2081" t="s">
        <v>78</v>
      </c>
      <c r="F2081" s="8" t="s">
        <v>944</v>
      </c>
      <c r="G2081" t="s">
        <v>10702</v>
      </c>
      <c r="H2081" t="s">
        <v>3228</v>
      </c>
      <c r="I2081" t="s">
        <v>26</v>
      </c>
      <c r="K2081" t="s">
        <v>2959</v>
      </c>
      <c r="L2081" t="s">
        <v>23</v>
      </c>
      <c r="M2081" t="s">
        <v>27</v>
      </c>
      <c r="N2081" t="s">
        <v>10703</v>
      </c>
      <c r="O2081" t="s">
        <v>29</v>
      </c>
      <c r="P2081" t="s">
        <v>30</v>
      </c>
      <c r="Q2081" s="1">
        <v>44487</v>
      </c>
      <c r="R2081" s="7" t="s">
        <v>31</v>
      </c>
      <c r="S2081" s="7" t="s">
        <v>32</v>
      </c>
      <c r="T2081" t="s">
        <v>10704</v>
      </c>
      <c r="U2081" s="7" t="str">
        <f t="shared" si="96"/>
        <v>PN-REC-BM-S</v>
      </c>
      <c r="V2081" s="4" t="str">
        <f t="shared" si="97"/>
        <v>2394</v>
      </c>
      <c r="W2081" s="4" t="str">
        <f t="shared" si="98"/>
        <v>01</v>
      </c>
    </row>
    <row r="2082" spans="1:23" s="7" customFormat="1" x14ac:dyDescent="0.25">
      <c r="A2082" s="7" t="s">
        <v>10705</v>
      </c>
      <c r="B2082" s="7" t="s">
        <v>21</v>
      </c>
      <c r="C2082" s="7" t="s">
        <v>10701</v>
      </c>
      <c r="D2082" s="7" t="s">
        <v>23</v>
      </c>
      <c r="E2082" s="7" t="s">
        <v>78</v>
      </c>
      <c r="F2082" s="8" t="s">
        <v>872</v>
      </c>
      <c r="G2082" s="7" t="s">
        <v>10702</v>
      </c>
      <c r="H2082" s="7" t="s">
        <v>10898</v>
      </c>
      <c r="I2082" s="7" t="s">
        <v>26</v>
      </c>
      <c r="K2082" s="7" t="s">
        <v>2959</v>
      </c>
      <c r="L2082" s="7" t="s">
        <v>23</v>
      </c>
      <c r="M2082" s="7" t="s">
        <v>27</v>
      </c>
      <c r="N2082" s="7" t="s">
        <v>10706</v>
      </c>
      <c r="O2082" s="7" t="s">
        <v>29</v>
      </c>
      <c r="P2082" s="7" t="s">
        <v>30</v>
      </c>
      <c r="Q2082" s="1">
        <v>44487</v>
      </c>
      <c r="R2082" s="7" t="s">
        <v>31</v>
      </c>
      <c r="S2082" s="7" t="s">
        <v>32</v>
      </c>
      <c r="T2082" s="7" t="s">
        <v>10707</v>
      </c>
      <c r="U2082" s="7" t="str">
        <f t="shared" si="96"/>
        <v>PN-REC-BM-S</v>
      </c>
      <c r="V2082" s="4" t="str">
        <f t="shared" si="97"/>
        <v>2394</v>
      </c>
      <c r="W2082" s="4" t="str">
        <f t="shared" si="98"/>
        <v>02</v>
      </c>
    </row>
    <row r="2083" spans="1:23" s="7" customFormat="1" x14ac:dyDescent="0.25">
      <c r="A2083" s="7" t="s">
        <v>10708</v>
      </c>
      <c r="B2083" s="7" t="s">
        <v>21</v>
      </c>
      <c r="C2083" s="7" t="s">
        <v>10701</v>
      </c>
      <c r="D2083" s="7" t="s">
        <v>23</v>
      </c>
      <c r="E2083" s="7" t="s">
        <v>1240</v>
      </c>
      <c r="F2083" s="8" t="s">
        <v>160</v>
      </c>
      <c r="G2083" s="7" t="s">
        <v>10702</v>
      </c>
      <c r="H2083" s="7" t="s">
        <v>10901</v>
      </c>
      <c r="I2083" s="7" t="s">
        <v>26</v>
      </c>
      <c r="K2083" s="7" t="s">
        <v>2959</v>
      </c>
      <c r="L2083" s="7" t="s">
        <v>23</v>
      </c>
      <c r="M2083" s="7" t="s">
        <v>27</v>
      </c>
      <c r="N2083" s="7" t="s">
        <v>10709</v>
      </c>
      <c r="O2083" s="7" t="s">
        <v>29</v>
      </c>
      <c r="P2083" s="7" t="s">
        <v>30</v>
      </c>
      <c r="Q2083" s="1">
        <v>44487</v>
      </c>
      <c r="R2083" s="7" t="s">
        <v>31</v>
      </c>
      <c r="S2083" s="7" t="s">
        <v>32</v>
      </c>
      <c r="T2083" s="7" t="s">
        <v>10710</v>
      </c>
      <c r="U2083" s="7" t="str">
        <f t="shared" si="96"/>
        <v>PN-REC-BM-S</v>
      </c>
      <c r="V2083" s="4" t="str">
        <f t="shared" si="97"/>
        <v>2394</v>
      </c>
      <c r="W2083" s="4" t="str">
        <f t="shared" si="98"/>
        <v>03</v>
      </c>
    </row>
    <row r="2084" spans="1:23" x14ac:dyDescent="0.25">
      <c r="A2084" s="7" t="s">
        <v>10711</v>
      </c>
      <c r="B2084" t="s">
        <v>21</v>
      </c>
      <c r="C2084" t="s">
        <v>10701</v>
      </c>
      <c r="D2084" t="s">
        <v>23</v>
      </c>
      <c r="E2084" t="s">
        <v>1240</v>
      </c>
      <c r="F2084" s="2" t="s">
        <v>244</v>
      </c>
      <c r="G2084" t="s">
        <v>10702</v>
      </c>
      <c r="H2084" t="s">
        <v>10900</v>
      </c>
      <c r="I2084" t="s">
        <v>26</v>
      </c>
      <c r="K2084" t="s">
        <v>2959</v>
      </c>
      <c r="L2084" t="s">
        <v>23</v>
      </c>
      <c r="M2084" t="s">
        <v>27</v>
      </c>
      <c r="N2084" t="s">
        <v>10712</v>
      </c>
      <c r="O2084" t="s">
        <v>29</v>
      </c>
      <c r="P2084" t="s">
        <v>30</v>
      </c>
      <c r="Q2084" s="1">
        <v>44487</v>
      </c>
      <c r="R2084" t="s">
        <v>31</v>
      </c>
      <c r="S2084" t="s">
        <v>32</v>
      </c>
      <c r="T2084" t="s">
        <v>10713</v>
      </c>
      <c r="U2084" s="7" t="str">
        <f t="shared" si="96"/>
        <v>PN-REC-BM-S</v>
      </c>
      <c r="V2084" s="4" t="str">
        <f t="shared" si="97"/>
        <v>2394</v>
      </c>
      <c r="W2084" s="4" t="str">
        <f t="shared" si="98"/>
        <v>04</v>
      </c>
    </row>
    <row r="2085" spans="1:23" x14ac:dyDescent="0.25">
      <c r="A2085" s="7" t="s">
        <v>10714</v>
      </c>
      <c r="B2085" t="s">
        <v>21</v>
      </c>
      <c r="C2085" t="s">
        <v>10715</v>
      </c>
      <c r="D2085" t="s">
        <v>23</v>
      </c>
      <c r="E2085" t="s">
        <v>761</v>
      </c>
      <c r="F2085" s="2">
        <v>15119</v>
      </c>
      <c r="G2085" t="s">
        <v>10702</v>
      </c>
      <c r="H2085" t="s">
        <v>10910</v>
      </c>
      <c r="I2085" t="s">
        <v>26</v>
      </c>
      <c r="K2085" t="s">
        <v>2959</v>
      </c>
      <c r="L2085" t="s">
        <v>23</v>
      </c>
      <c r="M2085" t="s">
        <v>27</v>
      </c>
      <c r="N2085" t="s">
        <v>10716</v>
      </c>
      <c r="O2085" t="s">
        <v>29</v>
      </c>
      <c r="P2085" t="s">
        <v>30</v>
      </c>
      <c r="Q2085" s="1">
        <v>44487</v>
      </c>
      <c r="R2085" t="s">
        <v>31</v>
      </c>
      <c r="S2085" t="s">
        <v>32</v>
      </c>
      <c r="T2085" t="s">
        <v>10717</v>
      </c>
      <c r="U2085" s="7" t="str">
        <f t="shared" si="96"/>
        <v>PN-REC-BM-S</v>
      </c>
      <c r="V2085" s="4" t="str">
        <f t="shared" si="97"/>
        <v>2394</v>
      </c>
      <c r="W2085" s="4" t="str">
        <f t="shared" si="98"/>
        <v>05</v>
      </c>
    </row>
    <row r="2086" spans="1:23" x14ac:dyDescent="0.25">
      <c r="A2086" t="s">
        <v>10718</v>
      </c>
      <c r="B2086" t="s">
        <v>21</v>
      </c>
      <c r="C2086" t="s">
        <v>10719</v>
      </c>
      <c r="D2086" t="s">
        <v>23</v>
      </c>
      <c r="E2086" t="s">
        <v>24</v>
      </c>
      <c r="G2086" t="s">
        <v>10720</v>
      </c>
      <c r="H2086" t="s">
        <v>10909</v>
      </c>
      <c r="I2086" t="s">
        <v>2952</v>
      </c>
      <c r="K2086" t="s">
        <v>7868</v>
      </c>
      <c r="L2086" t="s">
        <v>23</v>
      </c>
      <c r="M2086" t="s">
        <v>27</v>
      </c>
      <c r="N2086" t="s">
        <v>10721</v>
      </c>
      <c r="O2086" t="s">
        <v>29</v>
      </c>
      <c r="P2086" t="s">
        <v>30</v>
      </c>
      <c r="Q2086" s="1">
        <v>44487</v>
      </c>
      <c r="R2086" t="s">
        <v>31</v>
      </c>
      <c r="S2086" t="s">
        <v>32</v>
      </c>
      <c r="T2086" t="s">
        <v>10722</v>
      </c>
      <c r="U2086" s="7" t="str">
        <f t="shared" si="96"/>
        <v>PN-REC-BM-S</v>
      </c>
      <c r="V2086" s="4" t="str">
        <f t="shared" si="97"/>
        <v>2398</v>
      </c>
      <c r="W2086" s="4" t="str">
        <f t="shared" si="98"/>
        <v>01</v>
      </c>
    </row>
    <row r="2087" spans="1:23" x14ac:dyDescent="0.25">
      <c r="A2087" t="s">
        <v>10723</v>
      </c>
      <c r="B2087" t="s">
        <v>21</v>
      </c>
      <c r="C2087" t="s">
        <v>10724</v>
      </c>
      <c r="D2087" t="s">
        <v>23</v>
      </c>
      <c r="E2087" t="s">
        <v>1240</v>
      </c>
      <c r="F2087" s="2" t="s">
        <v>519</v>
      </c>
      <c r="G2087" t="s">
        <v>10725</v>
      </c>
      <c r="H2087" t="s">
        <v>10901</v>
      </c>
      <c r="I2087" t="s">
        <v>26</v>
      </c>
      <c r="K2087" s="7" t="s">
        <v>2959</v>
      </c>
      <c r="L2087" t="s">
        <v>23</v>
      </c>
      <c r="M2087" t="s">
        <v>27</v>
      </c>
      <c r="N2087" t="s">
        <v>10726</v>
      </c>
      <c r="O2087" t="s">
        <v>29</v>
      </c>
      <c r="P2087" t="s">
        <v>30</v>
      </c>
      <c r="Q2087" s="1">
        <v>44487</v>
      </c>
      <c r="R2087" t="s">
        <v>31</v>
      </c>
      <c r="S2087" t="s">
        <v>32</v>
      </c>
      <c r="T2087" t="s">
        <v>10727</v>
      </c>
      <c r="U2087" s="7" t="str">
        <f t="shared" si="96"/>
        <v>PN-REC-BM-S</v>
      </c>
      <c r="V2087" s="4" t="str">
        <f t="shared" si="97"/>
        <v>2399</v>
      </c>
      <c r="W2087" s="4" t="str">
        <f t="shared" si="98"/>
        <v>01</v>
      </c>
    </row>
    <row r="2088" spans="1:23" x14ac:dyDescent="0.25">
      <c r="A2088" t="s">
        <v>10433</v>
      </c>
      <c r="B2088" t="s">
        <v>21</v>
      </c>
      <c r="C2088" t="s">
        <v>10434</v>
      </c>
      <c r="D2088" t="s">
        <v>23</v>
      </c>
      <c r="E2088" t="s">
        <v>56</v>
      </c>
      <c r="F2088" s="2" t="s">
        <v>62</v>
      </c>
      <c r="G2088" t="s">
        <v>10435</v>
      </c>
      <c r="H2088" t="s">
        <v>10909</v>
      </c>
      <c r="I2088" t="s">
        <v>26</v>
      </c>
      <c r="K2088" t="s">
        <v>2959</v>
      </c>
      <c r="L2088" t="s">
        <v>23</v>
      </c>
      <c r="M2088" t="s">
        <v>27</v>
      </c>
      <c r="N2088" t="s">
        <v>10436</v>
      </c>
      <c r="O2088" t="s">
        <v>29</v>
      </c>
      <c r="P2088" t="s">
        <v>30</v>
      </c>
      <c r="Q2088" s="1">
        <v>44486</v>
      </c>
      <c r="R2088" t="s">
        <v>31</v>
      </c>
      <c r="S2088" t="s">
        <v>32</v>
      </c>
      <c r="T2088" t="s">
        <v>10437</v>
      </c>
      <c r="U2088" s="7" t="str">
        <f t="shared" si="96"/>
        <v>PN-REC-BM-S</v>
      </c>
      <c r="V2088" s="4" t="str">
        <f t="shared" si="97"/>
        <v>2400</v>
      </c>
      <c r="W2088" s="4" t="str">
        <f t="shared" si="98"/>
        <v>01</v>
      </c>
    </row>
    <row r="2089" spans="1:23" x14ac:dyDescent="0.25">
      <c r="A2089" t="s">
        <v>10438</v>
      </c>
      <c r="B2089" t="s">
        <v>21</v>
      </c>
      <c r="C2089" t="s">
        <v>10439</v>
      </c>
      <c r="D2089" t="s">
        <v>23</v>
      </c>
      <c r="E2089" t="s">
        <v>10440</v>
      </c>
      <c r="F2089" s="2">
        <v>17780</v>
      </c>
      <c r="G2089" t="s">
        <v>10435</v>
      </c>
      <c r="H2089" t="s">
        <v>3228</v>
      </c>
      <c r="I2089" t="s">
        <v>26</v>
      </c>
      <c r="K2089" t="s">
        <v>2959</v>
      </c>
      <c r="L2089" t="s">
        <v>23</v>
      </c>
      <c r="M2089" t="s">
        <v>27</v>
      </c>
      <c r="N2089" t="s">
        <v>10441</v>
      </c>
      <c r="O2089" t="s">
        <v>29</v>
      </c>
      <c r="P2089" t="s">
        <v>30</v>
      </c>
      <c r="Q2089" s="1">
        <v>44486</v>
      </c>
      <c r="R2089" t="s">
        <v>31</v>
      </c>
      <c r="S2089" t="s">
        <v>32</v>
      </c>
      <c r="T2089" t="s">
        <v>10442</v>
      </c>
      <c r="U2089" s="7" t="str">
        <f t="shared" si="96"/>
        <v>PN-REC-BM-S</v>
      </c>
      <c r="V2089" s="4" t="str">
        <f t="shared" si="97"/>
        <v>2400</v>
      </c>
      <c r="W2089" s="4" t="str">
        <f t="shared" si="98"/>
        <v>02</v>
      </c>
    </row>
    <row r="2090" spans="1:23" x14ac:dyDescent="0.25">
      <c r="A2090" t="s">
        <v>10443</v>
      </c>
      <c r="B2090" t="s">
        <v>21</v>
      </c>
      <c r="C2090" t="s">
        <v>10444</v>
      </c>
      <c r="D2090" t="s">
        <v>23</v>
      </c>
      <c r="E2090" t="s">
        <v>78</v>
      </c>
      <c r="F2090" s="2" t="s">
        <v>292</v>
      </c>
      <c r="G2090" t="s">
        <v>10445</v>
      </c>
      <c r="H2090" t="s">
        <v>10909</v>
      </c>
      <c r="I2090" t="s">
        <v>26</v>
      </c>
      <c r="K2090" t="s">
        <v>2959</v>
      </c>
      <c r="L2090" t="s">
        <v>23</v>
      </c>
      <c r="M2090" t="s">
        <v>27</v>
      </c>
      <c r="N2090" t="s">
        <v>10446</v>
      </c>
      <c r="O2090" t="s">
        <v>29</v>
      </c>
      <c r="P2090" t="s">
        <v>30</v>
      </c>
      <c r="Q2090" s="1">
        <v>44486</v>
      </c>
      <c r="R2090" t="s">
        <v>31</v>
      </c>
      <c r="S2090" t="s">
        <v>32</v>
      </c>
      <c r="T2090" t="s">
        <v>10447</v>
      </c>
      <c r="U2090" s="7" t="str">
        <f t="shared" si="96"/>
        <v>PN-REC-BM-S</v>
      </c>
      <c r="V2090" s="4" t="str">
        <f t="shared" si="97"/>
        <v>2403</v>
      </c>
      <c r="W2090" s="4" t="str">
        <f t="shared" si="98"/>
        <v>01</v>
      </c>
    </row>
    <row r="2091" spans="1:23" x14ac:dyDescent="0.25">
      <c r="A2091" t="s">
        <v>10482</v>
      </c>
      <c r="B2091" t="s">
        <v>21</v>
      </c>
      <c r="C2091" t="s">
        <v>10483</v>
      </c>
      <c r="D2091" t="s">
        <v>23</v>
      </c>
      <c r="E2091" t="s">
        <v>761</v>
      </c>
      <c r="F2091" s="2">
        <v>15119</v>
      </c>
      <c r="G2091" t="s">
        <v>10445</v>
      </c>
      <c r="H2091" t="s">
        <v>3228</v>
      </c>
      <c r="I2091" t="s">
        <v>26</v>
      </c>
      <c r="K2091" t="s">
        <v>2959</v>
      </c>
      <c r="L2091" t="s">
        <v>23</v>
      </c>
      <c r="M2091" t="s">
        <v>27</v>
      </c>
      <c r="N2091" t="s">
        <v>10484</v>
      </c>
      <c r="O2091" t="s">
        <v>29</v>
      </c>
      <c r="P2091" t="s">
        <v>30</v>
      </c>
      <c r="Q2091" s="1">
        <v>44486</v>
      </c>
      <c r="R2091" t="s">
        <v>31</v>
      </c>
      <c r="S2091" t="s">
        <v>32</v>
      </c>
      <c r="T2091" t="s">
        <v>10485</v>
      </c>
      <c r="U2091" s="7" t="str">
        <f t="shared" si="96"/>
        <v>PN-REC-BM-S</v>
      </c>
      <c r="V2091" s="4" t="str">
        <f t="shared" si="97"/>
        <v>2403</v>
      </c>
      <c r="W2091" s="4" t="str">
        <f t="shared" si="98"/>
        <v>02</v>
      </c>
    </row>
    <row r="2092" spans="1:23" x14ac:dyDescent="0.25">
      <c r="A2092" t="s">
        <v>10505</v>
      </c>
      <c r="B2092" t="s">
        <v>21</v>
      </c>
      <c r="C2092" t="s">
        <v>10506</v>
      </c>
      <c r="D2092" t="s">
        <v>23</v>
      </c>
      <c r="E2092" t="s">
        <v>761</v>
      </c>
      <c r="F2092" s="2">
        <v>15119</v>
      </c>
      <c r="G2092" t="s">
        <v>10445</v>
      </c>
      <c r="H2092" t="s">
        <v>10897</v>
      </c>
      <c r="I2092" t="s">
        <v>26</v>
      </c>
      <c r="K2092" t="s">
        <v>2959</v>
      </c>
      <c r="L2092" t="s">
        <v>23</v>
      </c>
      <c r="M2092" t="s">
        <v>27</v>
      </c>
      <c r="N2092" t="s">
        <v>10507</v>
      </c>
      <c r="O2092" t="s">
        <v>29</v>
      </c>
      <c r="P2092" t="s">
        <v>30</v>
      </c>
      <c r="Q2092" s="1">
        <v>44486</v>
      </c>
      <c r="R2092" t="s">
        <v>31</v>
      </c>
      <c r="S2092" t="s">
        <v>32</v>
      </c>
      <c r="T2092" t="s">
        <v>10508</v>
      </c>
      <c r="U2092" s="7" t="str">
        <f t="shared" si="96"/>
        <v>PN-REC-BM-S</v>
      </c>
      <c r="V2092" s="4" t="str">
        <f t="shared" si="97"/>
        <v>2403</v>
      </c>
      <c r="W2092" s="4" t="str">
        <f t="shared" si="98"/>
        <v>03</v>
      </c>
    </row>
    <row r="2093" spans="1:23" x14ac:dyDescent="0.25">
      <c r="A2093" t="s">
        <v>10509</v>
      </c>
      <c r="B2093" t="s">
        <v>21</v>
      </c>
      <c r="C2093" t="s">
        <v>10449</v>
      </c>
      <c r="D2093" t="s">
        <v>23</v>
      </c>
      <c r="E2093" t="s">
        <v>8570</v>
      </c>
      <c r="F2093" s="2" t="s">
        <v>385</v>
      </c>
      <c r="G2093" t="s">
        <v>10445</v>
      </c>
      <c r="H2093" t="s">
        <v>3228</v>
      </c>
      <c r="I2093" t="s">
        <v>26</v>
      </c>
      <c r="K2093" t="s">
        <v>2959</v>
      </c>
      <c r="L2093" t="s">
        <v>23</v>
      </c>
      <c r="M2093" t="s">
        <v>27</v>
      </c>
      <c r="N2093" t="s">
        <v>10510</v>
      </c>
      <c r="O2093" t="s">
        <v>29</v>
      </c>
      <c r="P2093" t="s">
        <v>30</v>
      </c>
      <c r="Q2093" s="1">
        <v>44486</v>
      </c>
      <c r="R2093" t="s">
        <v>31</v>
      </c>
      <c r="S2093" t="s">
        <v>32</v>
      </c>
      <c r="T2093" t="s">
        <v>10511</v>
      </c>
      <c r="U2093" s="7" t="str">
        <f t="shared" si="96"/>
        <v>PN-REC-BM-S</v>
      </c>
      <c r="V2093" s="4" t="str">
        <f t="shared" si="97"/>
        <v>2403</v>
      </c>
      <c r="W2093" s="4" t="str">
        <f t="shared" si="98"/>
        <v>04</v>
      </c>
    </row>
    <row r="2094" spans="1:23" s="7" customFormat="1" x14ac:dyDescent="0.25">
      <c r="A2094" s="7" t="s">
        <v>10512</v>
      </c>
      <c r="B2094" s="7" t="s">
        <v>21</v>
      </c>
      <c r="C2094" s="7" t="s">
        <v>10449</v>
      </c>
      <c r="D2094" s="7" t="s">
        <v>23</v>
      </c>
      <c r="E2094" s="7" t="s">
        <v>8570</v>
      </c>
      <c r="F2094" s="8" t="s">
        <v>385</v>
      </c>
      <c r="G2094" s="7" t="s">
        <v>10445</v>
      </c>
      <c r="H2094" s="7" t="s">
        <v>3228</v>
      </c>
      <c r="I2094" s="7" t="s">
        <v>26</v>
      </c>
      <c r="K2094" s="7" t="s">
        <v>2959</v>
      </c>
      <c r="L2094" s="7" t="s">
        <v>23</v>
      </c>
      <c r="M2094" s="7" t="s">
        <v>27</v>
      </c>
      <c r="N2094" s="7" t="s">
        <v>10513</v>
      </c>
      <c r="O2094" s="7" t="s">
        <v>29</v>
      </c>
      <c r="P2094" s="7" t="s">
        <v>30</v>
      </c>
      <c r="Q2094" s="1">
        <v>44486</v>
      </c>
      <c r="R2094" s="7" t="s">
        <v>31</v>
      </c>
      <c r="S2094" s="7" t="s">
        <v>32</v>
      </c>
      <c r="T2094" s="7" t="s">
        <v>10514</v>
      </c>
      <c r="U2094" s="7" t="str">
        <f t="shared" si="96"/>
        <v>PN-REC-BM-S</v>
      </c>
      <c r="V2094" s="4" t="str">
        <f t="shared" si="97"/>
        <v>2403</v>
      </c>
      <c r="W2094" s="4" t="str">
        <f t="shared" si="98"/>
        <v>05</v>
      </c>
    </row>
    <row r="2095" spans="1:23" s="7" customFormat="1" x14ac:dyDescent="0.25">
      <c r="A2095" s="7" t="s">
        <v>10515</v>
      </c>
      <c r="B2095" s="7" t="s">
        <v>21</v>
      </c>
      <c r="C2095" s="7" t="s">
        <v>10449</v>
      </c>
      <c r="D2095" s="7" t="s">
        <v>23</v>
      </c>
      <c r="E2095" s="7" t="s">
        <v>8570</v>
      </c>
      <c r="F2095" s="8" t="s">
        <v>385</v>
      </c>
      <c r="G2095" s="7" t="s">
        <v>10445</v>
      </c>
      <c r="H2095" s="7" t="s">
        <v>3228</v>
      </c>
      <c r="I2095" s="7" t="s">
        <v>26</v>
      </c>
      <c r="K2095" s="7" t="s">
        <v>2959</v>
      </c>
      <c r="L2095" s="7" t="s">
        <v>23</v>
      </c>
      <c r="M2095" s="7" t="s">
        <v>27</v>
      </c>
      <c r="N2095" s="7" t="s">
        <v>10516</v>
      </c>
      <c r="O2095" s="7" t="s">
        <v>29</v>
      </c>
      <c r="P2095" s="7" t="s">
        <v>30</v>
      </c>
      <c r="Q2095" s="1">
        <v>44486</v>
      </c>
      <c r="R2095" s="7" t="s">
        <v>31</v>
      </c>
      <c r="S2095" s="7" t="s">
        <v>32</v>
      </c>
      <c r="T2095" s="7" t="s">
        <v>10517</v>
      </c>
      <c r="U2095" s="7" t="str">
        <f t="shared" si="96"/>
        <v>PN-REC-BM-S</v>
      </c>
      <c r="V2095" s="4" t="str">
        <f t="shared" si="97"/>
        <v>2403</v>
      </c>
      <c r="W2095" s="4" t="str">
        <f t="shared" si="98"/>
        <v>06</v>
      </c>
    </row>
    <row r="2096" spans="1:23" s="7" customFormat="1" x14ac:dyDescent="0.25">
      <c r="A2096" s="7" t="s">
        <v>10518</v>
      </c>
      <c r="B2096" s="7" t="s">
        <v>21</v>
      </c>
      <c r="C2096" s="7" t="s">
        <v>10449</v>
      </c>
      <c r="D2096" s="7" t="s">
        <v>23</v>
      </c>
      <c r="E2096" s="7" t="s">
        <v>8570</v>
      </c>
      <c r="F2096" s="8" t="s">
        <v>385</v>
      </c>
      <c r="G2096" s="7" t="s">
        <v>10445</v>
      </c>
      <c r="H2096" s="7" t="s">
        <v>3228</v>
      </c>
      <c r="I2096" s="7" t="s">
        <v>26</v>
      </c>
      <c r="K2096" s="7" t="s">
        <v>2959</v>
      </c>
      <c r="L2096" s="7" t="s">
        <v>23</v>
      </c>
      <c r="M2096" s="7" t="s">
        <v>27</v>
      </c>
      <c r="N2096" s="7" t="s">
        <v>10519</v>
      </c>
      <c r="O2096" s="7" t="s">
        <v>29</v>
      </c>
      <c r="P2096" s="7" t="s">
        <v>30</v>
      </c>
      <c r="Q2096" s="1">
        <v>44486</v>
      </c>
      <c r="R2096" s="7" t="s">
        <v>31</v>
      </c>
      <c r="S2096" s="7" t="s">
        <v>32</v>
      </c>
      <c r="T2096" s="7" t="s">
        <v>10520</v>
      </c>
      <c r="U2096" s="7" t="str">
        <f t="shared" si="96"/>
        <v>PN-REC-BM-S</v>
      </c>
      <c r="V2096" s="4" t="str">
        <f t="shared" si="97"/>
        <v>2403</v>
      </c>
      <c r="W2096" s="4" t="str">
        <f t="shared" si="98"/>
        <v>07</v>
      </c>
    </row>
    <row r="2097" spans="1:23" x14ac:dyDescent="0.25">
      <c r="A2097" s="7" t="s">
        <v>10521</v>
      </c>
      <c r="B2097" t="s">
        <v>21</v>
      </c>
      <c r="C2097" t="s">
        <v>10449</v>
      </c>
      <c r="D2097" t="s">
        <v>23</v>
      </c>
      <c r="E2097" t="s">
        <v>8570</v>
      </c>
      <c r="F2097" s="2" t="s">
        <v>385</v>
      </c>
      <c r="G2097" t="s">
        <v>10445</v>
      </c>
      <c r="H2097" t="s">
        <v>3228</v>
      </c>
      <c r="I2097" t="s">
        <v>26</v>
      </c>
      <c r="K2097" t="s">
        <v>2959</v>
      </c>
      <c r="L2097" t="s">
        <v>23</v>
      </c>
      <c r="M2097" t="s">
        <v>27</v>
      </c>
      <c r="N2097" t="s">
        <v>10522</v>
      </c>
      <c r="O2097" t="s">
        <v>29</v>
      </c>
      <c r="P2097" t="s">
        <v>30</v>
      </c>
      <c r="Q2097" s="1">
        <v>44486</v>
      </c>
      <c r="R2097" t="s">
        <v>31</v>
      </c>
      <c r="S2097" t="s">
        <v>32</v>
      </c>
      <c r="T2097" t="s">
        <v>10523</v>
      </c>
      <c r="U2097" s="7" t="str">
        <f t="shared" si="96"/>
        <v>PN-REC-BM-S</v>
      </c>
      <c r="V2097" s="4" t="str">
        <f t="shared" si="97"/>
        <v>2403</v>
      </c>
      <c r="W2097" s="4" t="str">
        <f t="shared" si="98"/>
        <v>08</v>
      </c>
    </row>
    <row r="2098" spans="1:23" x14ac:dyDescent="0.25">
      <c r="A2098" s="7" t="s">
        <v>10524</v>
      </c>
      <c r="B2098" t="s">
        <v>21</v>
      </c>
      <c r="C2098" t="s">
        <v>10449</v>
      </c>
      <c r="D2098" t="s">
        <v>23</v>
      </c>
      <c r="E2098" t="s">
        <v>8570</v>
      </c>
      <c r="F2098" s="2" t="s">
        <v>385</v>
      </c>
      <c r="G2098" t="s">
        <v>10445</v>
      </c>
      <c r="H2098" t="s">
        <v>3228</v>
      </c>
      <c r="I2098" t="s">
        <v>26</v>
      </c>
      <c r="K2098" t="s">
        <v>2959</v>
      </c>
      <c r="L2098" t="s">
        <v>23</v>
      </c>
      <c r="M2098" t="s">
        <v>27</v>
      </c>
      <c r="N2098" t="s">
        <v>10525</v>
      </c>
      <c r="O2098" t="s">
        <v>29</v>
      </c>
      <c r="P2098" t="s">
        <v>30</v>
      </c>
      <c r="Q2098" s="1">
        <v>44486</v>
      </c>
      <c r="R2098" t="s">
        <v>31</v>
      </c>
      <c r="S2098" t="s">
        <v>32</v>
      </c>
      <c r="T2098" t="s">
        <v>10526</v>
      </c>
      <c r="U2098" s="7" t="str">
        <f t="shared" si="96"/>
        <v>PN-REC-BM-S</v>
      </c>
      <c r="V2098" s="4" t="str">
        <f t="shared" si="97"/>
        <v>2403</v>
      </c>
      <c r="W2098" s="4" t="str">
        <f t="shared" si="98"/>
        <v>09</v>
      </c>
    </row>
    <row r="2099" spans="1:23" x14ac:dyDescent="0.25">
      <c r="A2099" s="7" t="s">
        <v>10448</v>
      </c>
      <c r="B2099" t="s">
        <v>21</v>
      </c>
      <c r="C2099" t="s">
        <v>10449</v>
      </c>
      <c r="D2099" t="s">
        <v>10450</v>
      </c>
      <c r="E2099" t="s">
        <v>8570</v>
      </c>
      <c r="F2099" s="2" t="s">
        <v>385</v>
      </c>
      <c r="G2099" t="s">
        <v>10445</v>
      </c>
      <c r="H2099" t="s">
        <v>10897</v>
      </c>
      <c r="I2099" t="s">
        <v>26</v>
      </c>
      <c r="K2099" t="s">
        <v>2959</v>
      </c>
      <c r="L2099" t="s">
        <v>23</v>
      </c>
      <c r="M2099" t="s">
        <v>27</v>
      </c>
      <c r="N2099" t="s">
        <v>10451</v>
      </c>
      <c r="O2099" t="s">
        <v>29</v>
      </c>
      <c r="P2099" t="s">
        <v>30</v>
      </c>
      <c r="Q2099" s="1">
        <v>44486</v>
      </c>
      <c r="R2099" t="s">
        <v>31</v>
      </c>
      <c r="S2099" t="s">
        <v>32</v>
      </c>
      <c r="T2099" t="s">
        <v>10452</v>
      </c>
      <c r="U2099" s="7" t="str">
        <f t="shared" si="96"/>
        <v>PN-REC-BM-S</v>
      </c>
      <c r="V2099" s="4" t="str">
        <f t="shared" si="97"/>
        <v>2403</v>
      </c>
      <c r="W2099" s="4" t="str">
        <f t="shared" si="98"/>
        <v>10</v>
      </c>
    </row>
    <row r="2100" spans="1:23" x14ac:dyDescent="0.25">
      <c r="A2100" t="s">
        <v>10453</v>
      </c>
      <c r="B2100" t="s">
        <v>21</v>
      </c>
      <c r="C2100" t="s">
        <v>10449</v>
      </c>
      <c r="D2100" t="s">
        <v>10454</v>
      </c>
      <c r="E2100" t="s">
        <v>8570</v>
      </c>
      <c r="F2100" s="2" t="s">
        <v>134</v>
      </c>
      <c r="G2100" t="s">
        <v>10445</v>
      </c>
      <c r="H2100" t="s">
        <v>10897</v>
      </c>
      <c r="I2100" t="s">
        <v>26</v>
      </c>
      <c r="K2100" t="s">
        <v>2959</v>
      </c>
      <c r="L2100" t="s">
        <v>23</v>
      </c>
      <c r="M2100" t="s">
        <v>27</v>
      </c>
      <c r="N2100" t="s">
        <v>10455</v>
      </c>
      <c r="O2100" t="s">
        <v>29</v>
      </c>
      <c r="P2100" t="s">
        <v>30</v>
      </c>
      <c r="Q2100" s="1">
        <v>44486</v>
      </c>
      <c r="R2100" t="s">
        <v>31</v>
      </c>
      <c r="S2100" t="s">
        <v>32</v>
      </c>
      <c r="T2100" t="s">
        <v>10456</v>
      </c>
      <c r="U2100" s="7" t="str">
        <f t="shared" si="96"/>
        <v>PN-REC-BM-S</v>
      </c>
      <c r="V2100" s="4" t="str">
        <f t="shared" si="97"/>
        <v>2403</v>
      </c>
      <c r="W2100" s="4" t="str">
        <f t="shared" si="98"/>
        <v>11</v>
      </c>
    </row>
    <row r="2101" spans="1:23" x14ac:dyDescent="0.25">
      <c r="A2101" t="s">
        <v>10457</v>
      </c>
      <c r="B2101" t="s">
        <v>21</v>
      </c>
      <c r="C2101" t="s">
        <v>10449</v>
      </c>
      <c r="D2101" t="s">
        <v>10458</v>
      </c>
      <c r="E2101" t="s">
        <v>8570</v>
      </c>
      <c r="F2101" s="8" t="s">
        <v>412</v>
      </c>
      <c r="G2101" t="s">
        <v>10445</v>
      </c>
      <c r="H2101" t="s">
        <v>10897</v>
      </c>
      <c r="I2101" t="s">
        <v>26</v>
      </c>
      <c r="K2101" t="s">
        <v>2959</v>
      </c>
      <c r="L2101" t="s">
        <v>23</v>
      </c>
      <c r="M2101" t="s">
        <v>27</v>
      </c>
      <c r="N2101" t="s">
        <v>10459</v>
      </c>
      <c r="O2101" t="s">
        <v>29</v>
      </c>
      <c r="P2101" t="s">
        <v>30</v>
      </c>
      <c r="Q2101" s="1">
        <v>44486</v>
      </c>
      <c r="R2101" t="s">
        <v>31</v>
      </c>
      <c r="S2101" t="s">
        <v>32</v>
      </c>
      <c r="T2101" t="s">
        <v>10460</v>
      </c>
      <c r="U2101" s="7" t="str">
        <f t="shared" si="96"/>
        <v>PN-REC-BM-S</v>
      </c>
      <c r="V2101" s="4" t="str">
        <f t="shared" si="97"/>
        <v>2403</v>
      </c>
      <c r="W2101" s="4" t="str">
        <f t="shared" si="98"/>
        <v>12</v>
      </c>
    </row>
    <row r="2102" spans="1:23" x14ac:dyDescent="0.25">
      <c r="A2102" t="s">
        <v>10461</v>
      </c>
      <c r="B2102" t="s">
        <v>21</v>
      </c>
      <c r="C2102" t="s">
        <v>10449</v>
      </c>
      <c r="D2102" t="s">
        <v>23</v>
      </c>
      <c r="E2102" t="s">
        <v>8570</v>
      </c>
      <c r="F2102" s="8" t="s">
        <v>412</v>
      </c>
      <c r="G2102" t="s">
        <v>10445</v>
      </c>
      <c r="H2102" t="s">
        <v>10909</v>
      </c>
      <c r="I2102" t="s">
        <v>26</v>
      </c>
      <c r="K2102" t="s">
        <v>2959</v>
      </c>
      <c r="L2102" t="s">
        <v>23</v>
      </c>
      <c r="M2102" t="s">
        <v>27</v>
      </c>
      <c r="N2102" t="s">
        <v>10462</v>
      </c>
      <c r="O2102" t="s">
        <v>29</v>
      </c>
      <c r="P2102" t="s">
        <v>30</v>
      </c>
      <c r="Q2102" s="1">
        <v>44486</v>
      </c>
      <c r="R2102" t="s">
        <v>31</v>
      </c>
      <c r="S2102" t="s">
        <v>32</v>
      </c>
      <c r="T2102" t="s">
        <v>10463</v>
      </c>
      <c r="U2102" s="7" t="str">
        <f t="shared" si="96"/>
        <v>PN-REC-BM-S</v>
      </c>
      <c r="V2102" s="4" t="str">
        <f t="shared" si="97"/>
        <v>2403</v>
      </c>
      <c r="W2102" s="4" t="str">
        <f t="shared" si="98"/>
        <v>13</v>
      </c>
    </row>
    <row r="2103" spans="1:23" x14ac:dyDescent="0.25">
      <c r="A2103" t="s">
        <v>10464</v>
      </c>
      <c r="B2103" t="s">
        <v>21</v>
      </c>
      <c r="C2103" t="s">
        <v>10449</v>
      </c>
      <c r="D2103" t="s">
        <v>23</v>
      </c>
      <c r="E2103" t="s">
        <v>8570</v>
      </c>
      <c r="F2103" s="8" t="s">
        <v>412</v>
      </c>
      <c r="G2103" t="s">
        <v>10445</v>
      </c>
      <c r="H2103" t="s">
        <v>10909</v>
      </c>
      <c r="I2103" t="s">
        <v>26</v>
      </c>
      <c r="K2103" s="7" t="s">
        <v>2959</v>
      </c>
      <c r="L2103" t="s">
        <v>23</v>
      </c>
      <c r="M2103" t="s">
        <v>27</v>
      </c>
      <c r="N2103" t="s">
        <v>10465</v>
      </c>
      <c r="O2103" t="s">
        <v>29</v>
      </c>
      <c r="P2103" t="s">
        <v>30</v>
      </c>
      <c r="Q2103" s="1">
        <v>44486</v>
      </c>
      <c r="R2103" t="s">
        <v>31</v>
      </c>
      <c r="S2103" t="s">
        <v>32</v>
      </c>
      <c r="T2103" t="s">
        <v>10466</v>
      </c>
      <c r="U2103" s="7" t="str">
        <f t="shared" si="96"/>
        <v>PN-REC-BM-S</v>
      </c>
      <c r="V2103" s="4" t="str">
        <f t="shared" si="97"/>
        <v>2403</v>
      </c>
      <c r="W2103" s="4" t="str">
        <f t="shared" si="98"/>
        <v>14</v>
      </c>
    </row>
    <row r="2104" spans="1:23" x14ac:dyDescent="0.25">
      <c r="A2104" t="s">
        <v>10467</v>
      </c>
      <c r="B2104" t="s">
        <v>21</v>
      </c>
      <c r="C2104" t="s">
        <v>10449</v>
      </c>
      <c r="D2104" t="s">
        <v>23</v>
      </c>
      <c r="E2104" t="s">
        <v>8570</v>
      </c>
      <c r="F2104" s="8" t="s">
        <v>412</v>
      </c>
      <c r="G2104" t="s">
        <v>10445</v>
      </c>
      <c r="H2104" t="s">
        <v>10909</v>
      </c>
      <c r="I2104" t="s">
        <v>26</v>
      </c>
      <c r="K2104" t="s">
        <v>2959</v>
      </c>
      <c r="L2104" t="s">
        <v>23</v>
      </c>
      <c r="M2104" t="s">
        <v>27</v>
      </c>
      <c r="N2104" t="s">
        <v>10468</v>
      </c>
      <c r="O2104" t="s">
        <v>29</v>
      </c>
      <c r="P2104" t="s">
        <v>30</v>
      </c>
      <c r="Q2104" s="1">
        <v>44486</v>
      </c>
      <c r="R2104" t="s">
        <v>31</v>
      </c>
      <c r="S2104" t="s">
        <v>32</v>
      </c>
      <c r="T2104" t="s">
        <v>10469</v>
      </c>
      <c r="U2104" s="7" t="str">
        <f t="shared" si="96"/>
        <v>PN-REC-BM-S</v>
      </c>
      <c r="V2104" s="4" t="str">
        <f t="shared" si="97"/>
        <v>2403</v>
      </c>
      <c r="W2104" s="4" t="str">
        <f t="shared" si="98"/>
        <v>15</v>
      </c>
    </row>
    <row r="2105" spans="1:23" x14ac:dyDescent="0.25">
      <c r="A2105" t="s">
        <v>10470</v>
      </c>
      <c r="B2105" t="s">
        <v>21</v>
      </c>
      <c r="C2105" t="s">
        <v>10444</v>
      </c>
      <c r="D2105" t="s">
        <v>23</v>
      </c>
      <c r="E2105" t="s">
        <v>24</v>
      </c>
      <c r="F2105" s="8" t="s">
        <v>203</v>
      </c>
      <c r="G2105" t="s">
        <v>10445</v>
      </c>
      <c r="H2105" t="s">
        <v>10898</v>
      </c>
      <c r="I2105" t="s">
        <v>26</v>
      </c>
      <c r="K2105" s="7" t="s">
        <v>2959</v>
      </c>
      <c r="L2105" t="s">
        <v>23</v>
      </c>
      <c r="M2105" t="s">
        <v>27</v>
      </c>
      <c r="N2105" t="s">
        <v>10471</v>
      </c>
      <c r="O2105" t="s">
        <v>29</v>
      </c>
      <c r="P2105" t="s">
        <v>30</v>
      </c>
      <c r="Q2105" s="1">
        <v>44486</v>
      </c>
      <c r="R2105" t="s">
        <v>31</v>
      </c>
      <c r="S2105" t="s">
        <v>32</v>
      </c>
      <c r="T2105" t="s">
        <v>10472</v>
      </c>
      <c r="U2105" s="7" t="str">
        <f t="shared" si="96"/>
        <v>PN-REC-BM-S</v>
      </c>
      <c r="V2105" s="4" t="str">
        <f t="shared" si="97"/>
        <v>2403</v>
      </c>
      <c r="W2105" s="4" t="str">
        <f t="shared" si="98"/>
        <v>16</v>
      </c>
    </row>
    <row r="2106" spans="1:23" x14ac:dyDescent="0.25">
      <c r="A2106" t="s">
        <v>10473</v>
      </c>
      <c r="B2106" t="s">
        <v>21</v>
      </c>
      <c r="C2106" t="s">
        <v>10444</v>
      </c>
      <c r="D2106" t="s">
        <v>23</v>
      </c>
      <c r="E2106" t="s">
        <v>24</v>
      </c>
      <c r="F2106" s="2" t="s">
        <v>154</v>
      </c>
      <c r="G2106" t="s">
        <v>10445</v>
      </c>
      <c r="H2106" t="s">
        <v>10898</v>
      </c>
      <c r="I2106" t="s">
        <v>26</v>
      </c>
      <c r="K2106" s="7" t="s">
        <v>2959</v>
      </c>
      <c r="L2106" t="s">
        <v>23</v>
      </c>
      <c r="M2106" t="s">
        <v>27</v>
      </c>
      <c r="N2106" t="s">
        <v>10474</v>
      </c>
      <c r="O2106" t="s">
        <v>29</v>
      </c>
      <c r="P2106" t="s">
        <v>30</v>
      </c>
      <c r="Q2106" s="1">
        <v>44486</v>
      </c>
      <c r="R2106" t="s">
        <v>31</v>
      </c>
      <c r="S2106" t="s">
        <v>32</v>
      </c>
      <c r="T2106" t="s">
        <v>10475</v>
      </c>
      <c r="U2106" s="7" t="str">
        <f t="shared" si="96"/>
        <v>PN-REC-BM-S</v>
      </c>
      <c r="V2106" s="4" t="str">
        <f t="shared" si="97"/>
        <v>2403</v>
      </c>
      <c r="W2106" s="4" t="str">
        <f t="shared" si="98"/>
        <v>17</v>
      </c>
    </row>
    <row r="2107" spans="1:23" x14ac:dyDescent="0.25">
      <c r="A2107" t="s">
        <v>10476</v>
      </c>
      <c r="B2107" t="s">
        <v>21</v>
      </c>
      <c r="C2107" t="s">
        <v>10444</v>
      </c>
      <c r="D2107" t="s">
        <v>23</v>
      </c>
      <c r="E2107" t="s">
        <v>40</v>
      </c>
      <c r="F2107" s="2" t="s">
        <v>230</v>
      </c>
      <c r="G2107" t="s">
        <v>10445</v>
      </c>
      <c r="H2107" t="s">
        <v>10898</v>
      </c>
      <c r="I2107" t="s">
        <v>26</v>
      </c>
      <c r="K2107" s="7" t="s">
        <v>2959</v>
      </c>
      <c r="L2107" t="s">
        <v>23</v>
      </c>
      <c r="M2107" t="s">
        <v>27</v>
      </c>
      <c r="N2107" t="s">
        <v>10477</v>
      </c>
      <c r="O2107" t="s">
        <v>29</v>
      </c>
      <c r="P2107" t="s">
        <v>30</v>
      </c>
      <c r="Q2107" s="1">
        <v>44486</v>
      </c>
      <c r="R2107" t="s">
        <v>31</v>
      </c>
      <c r="S2107" t="s">
        <v>32</v>
      </c>
      <c r="T2107" t="s">
        <v>10478</v>
      </c>
      <c r="U2107" s="7" t="str">
        <f t="shared" si="96"/>
        <v>PN-REC-BM-S</v>
      </c>
      <c r="V2107" s="4" t="str">
        <f t="shared" si="97"/>
        <v>2403</v>
      </c>
      <c r="W2107" s="4" t="str">
        <f t="shared" si="98"/>
        <v>18</v>
      </c>
    </row>
    <row r="2108" spans="1:23" x14ac:dyDescent="0.25">
      <c r="A2108" t="s">
        <v>10479</v>
      </c>
      <c r="B2108" t="s">
        <v>21</v>
      </c>
      <c r="C2108" t="s">
        <v>10444</v>
      </c>
      <c r="D2108" t="s">
        <v>23</v>
      </c>
      <c r="E2108" t="s">
        <v>40</v>
      </c>
      <c r="F2108" s="2">
        <v>19823</v>
      </c>
      <c r="G2108" t="s">
        <v>10445</v>
      </c>
      <c r="H2108" t="s">
        <v>10897</v>
      </c>
      <c r="I2108" t="s">
        <v>26</v>
      </c>
      <c r="K2108" s="7" t="s">
        <v>2959</v>
      </c>
      <c r="L2108" t="s">
        <v>23</v>
      </c>
      <c r="M2108" t="s">
        <v>27</v>
      </c>
      <c r="N2108" t="s">
        <v>10480</v>
      </c>
      <c r="O2108" t="s">
        <v>29</v>
      </c>
      <c r="P2108" t="s">
        <v>30</v>
      </c>
      <c r="Q2108" s="1">
        <v>44486</v>
      </c>
      <c r="R2108" t="s">
        <v>31</v>
      </c>
      <c r="S2108" t="s">
        <v>32</v>
      </c>
      <c r="T2108" t="s">
        <v>10481</v>
      </c>
      <c r="U2108" s="7" t="str">
        <f t="shared" si="96"/>
        <v>PN-REC-BM-S</v>
      </c>
      <c r="V2108" s="4" t="str">
        <f t="shared" si="97"/>
        <v>2403</v>
      </c>
      <c r="W2108" s="4" t="str">
        <f t="shared" si="98"/>
        <v>19</v>
      </c>
    </row>
    <row r="2109" spans="1:23" x14ac:dyDescent="0.25">
      <c r="A2109" t="s">
        <v>10486</v>
      </c>
      <c r="B2109" t="s">
        <v>21</v>
      </c>
      <c r="C2109" t="s">
        <v>10444</v>
      </c>
      <c r="D2109" t="s">
        <v>23</v>
      </c>
      <c r="E2109" t="s">
        <v>40</v>
      </c>
      <c r="F2109" s="2">
        <v>19823</v>
      </c>
      <c r="G2109" t="s">
        <v>10445</v>
      </c>
      <c r="H2109" t="s">
        <v>10897</v>
      </c>
      <c r="I2109" t="s">
        <v>26</v>
      </c>
      <c r="K2109" s="7" t="s">
        <v>2959</v>
      </c>
      <c r="L2109" t="s">
        <v>23</v>
      </c>
      <c r="M2109" t="s">
        <v>27</v>
      </c>
      <c r="N2109" t="s">
        <v>10487</v>
      </c>
      <c r="O2109" t="s">
        <v>29</v>
      </c>
      <c r="P2109" t="s">
        <v>30</v>
      </c>
      <c r="Q2109" s="1">
        <v>44486</v>
      </c>
      <c r="R2109" t="s">
        <v>31</v>
      </c>
      <c r="S2109" t="s">
        <v>32</v>
      </c>
      <c r="T2109" t="s">
        <v>10488</v>
      </c>
      <c r="U2109" s="7" t="str">
        <f t="shared" si="96"/>
        <v>PN-REC-BM-S</v>
      </c>
      <c r="V2109" s="4" t="str">
        <f t="shared" si="97"/>
        <v>2403</v>
      </c>
      <c r="W2109" s="4" t="str">
        <f t="shared" si="98"/>
        <v>20</v>
      </c>
    </row>
    <row r="2110" spans="1:23" x14ac:dyDescent="0.25">
      <c r="A2110" t="s">
        <v>10489</v>
      </c>
      <c r="B2110" t="s">
        <v>21</v>
      </c>
      <c r="C2110" t="s">
        <v>10444</v>
      </c>
      <c r="D2110" t="s">
        <v>23</v>
      </c>
      <c r="E2110" t="s">
        <v>40</v>
      </c>
      <c r="F2110" s="2">
        <v>19823</v>
      </c>
      <c r="G2110" t="s">
        <v>10445</v>
      </c>
      <c r="H2110" t="s">
        <v>10897</v>
      </c>
      <c r="I2110" t="s">
        <v>26</v>
      </c>
      <c r="K2110" s="7" t="s">
        <v>2959</v>
      </c>
      <c r="L2110" t="s">
        <v>23</v>
      </c>
      <c r="M2110" t="s">
        <v>27</v>
      </c>
      <c r="N2110" t="s">
        <v>10490</v>
      </c>
      <c r="O2110" t="s">
        <v>29</v>
      </c>
      <c r="P2110" t="s">
        <v>30</v>
      </c>
      <c r="Q2110" s="1">
        <v>44486</v>
      </c>
      <c r="R2110" t="s">
        <v>31</v>
      </c>
      <c r="S2110" t="s">
        <v>32</v>
      </c>
      <c r="T2110" t="s">
        <v>10491</v>
      </c>
      <c r="U2110" s="7" t="str">
        <f t="shared" si="96"/>
        <v>PN-REC-BM-S</v>
      </c>
      <c r="V2110" s="4" t="str">
        <f t="shared" si="97"/>
        <v>2403</v>
      </c>
      <c r="W2110" s="4" t="str">
        <f t="shared" si="98"/>
        <v>21</v>
      </c>
    </row>
    <row r="2111" spans="1:23" x14ac:dyDescent="0.25">
      <c r="A2111" t="s">
        <v>10492</v>
      </c>
      <c r="B2111" t="s">
        <v>21</v>
      </c>
      <c r="C2111" t="s">
        <v>10444</v>
      </c>
      <c r="D2111" t="s">
        <v>23</v>
      </c>
      <c r="E2111" t="s">
        <v>40</v>
      </c>
      <c r="F2111" s="2">
        <v>19823</v>
      </c>
      <c r="G2111" t="s">
        <v>10445</v>
      </c>
      <c r="H2111" t="s">
        <v>10897</v>
      </c>
      <c r="I2111" t="s">
        <v>26</v>
      </c>
      <c r="K2111" s="7" t="s">
        <v>2959</v>
      </c>
      <c r="L2111" t="s">
        <v>23</v>
      </c>
      <c r="M2111" t="s">
        <v>27</v>
      </c>
      <c r="N2111" t="s">
        <v>10493</v>
      </c>
      <c r="O2111" t="s">
        <v>29</v>
      </c>
      <c r="P2111" t="s">
        <v>30</v>
      </c>
      <c r="Q2111" s="1">
        <v>44486</v>
      </c>
      <c r="R2111" t="s">
        <v>31</v>
      </c>
      <c r="S2111" t="s">
        <v>32</v>
      </c>
      <c r="T2111" t="s">
        <v>10494</v>
      </c>
      <c r="U2111" s="7" t="str">
        <f t="shared" si="96"/>
        <v>PN-REC-BM-S</v>
      </c>
      <c r="V2111" s="4" t="str">
        <f t="shared" si="97"/>
        <v>2403</v>
      </c>
      <c r="W2111" s="4" t="str">
        <f t="shared" si="98"/>
        <v>22</v>
      </c>
    </row>
    <row r="2112" spans="1:23" x14ac:dyDescent="0.25">
      <c r="A2112" t="s">
        <v>10495</v>
      </c>
      <c r="B2112" t="s">
        <v>21</v>
      </c>
      <c r="C2112" t="s">
        <v>10444</v>
      </c>
      <c r="D2112" t="s">
        <v>23</v>
      </c>
      <c r="E2112" t="s">
        <v>24</v>
      </c>
      <c r="F2112" s="2">
        <v>19914</v>
      </c>
      <c r="G2112" t="s">
        <v>10445</v>
      </c>
      <c r="H2112" t="s">
        <v>10898</v>
      </c>
      <c r="I2112" t="s">
        <v>26</v>
      </c>
      <c r="K2112" s="7" t="s">
        <v>2959</v>
      </c>
      <c r="L2112" t="s">
        <v>23</v>
      </c>
      <c r="M2112" t="s">
        <v>27</v>
      </c>
      <c r="N2112" t="s">
        <v>10496</v>
      </c>
      <c r="O2112" t="s">
        <v>29</v>
      </c>
      <c r="P2112" t="s">
        <v>30</v>
      </c>
      <c r="Q2112" s="1">
        <v>44486</v>
      </c>
      <c r="R2112" t="s">
        <v>31</v>
      </c>
      <c r="S2112" t="s">
        <v>32</v>
      </c>
      <c r="T2112" t="s">
        <v>10497</v>
      </c>
      <c r="U2112" s="7" t="str">
        <f t="shared" si="96"/>
        <v>PN-REC-BM-S</v>
      </c>
      <c r="V2112" s="4" t="str">
        <f t="shared" si="97"/>
        <v>2403</v>
      </c>
      <c r="W2112" s="4" t="str">
        <f t="shared" si="98"/>
        <v>23</v>
      </c>
    </row>
    <row r="2113" spans="1:23" s="7" customFormat="1" x14ac:dyDescent="0.25">
      <c r="A2113" s="7" t="s">
        <v>10498</v>
      </c>
      <c r="B2113" s="7" t="s">
        <v>21</v>
      </c>
      <c r="C2113" s="7" t="s">
        <v>10499</v>
      </c>
      <c r="D2113" s="7" t="s">
        <v>23</v>
      </c>
      <c r="E2113" s="7" t="s">
        <v>544</v>
      </c>
      <c r="F2113" s="8">
        <v>19914</v>
      </c>
      <c r="G2113" s="7" t="s">
        <v>10445</v>
      </c>
      <c r="H2113" s="7" t="s">
        <v>10897</v>
      </c>
      <c r="I2113" s="7" t="s">
        <v>26</v>
      </c>
      <c r="K2113" s="7" t="s">
        <v>2959</v>
      </c>
      <c r="L2113" s="7" t="s">
        <v>23</v>
      </c>
      <c r="M2113" s="7" t="s">
        <v>27</v>
      </c>
      <c r="N2113" s="7" t="s">
        <v>10500</v>
      </c>
      <c r="O2113" s="7" t="s">
        <v>29</v>
      </c>
      <c r="P2113" s="7" t="s">
        <v>30</v>
      </c>
      <c r="Q2113" s="1">
        <v>44486</v>
      </c>
      <c r="R2113" s="7" t="s">
        <v>31</v>
      </c>
      <c r="S2113" s="7" t="s">
        <v>32</v>
      </c>
      <c r="T2113" s="7" t="s">
        <v>10501</v>
      </c>
      <c r="U2113" s="7" t="str">
        <f t="shared" si="96"/>
        <v>PN-REC-BM-S</v>
      </c>
      <c r="V2113" s="4" t="str">
        <f t="shared" si="97"/>
        <v>2403</v>
      </c>
      <c r="W2113" s="4" t="str">
        <f t="shared" si="98"/>
        <v>24</v>
      </c>
    </row>
    <row r="2114" spans="1:23" s="7" customFormat="1" x14ac:dyDescent="0.25">
      <c r="A2114" s="7" t="s">
        <v>10502</v>
      </c>
      <c r="B2114" s="7" t="s">
        <v>21</v>
      </c>
      <c r="C2114" s="7" t="s">
        <v>10444</v>
      </c>
      <c r="D2114" s="7" t="s">
        <v>23</v>
      </c>
      <c r="E2114" s="7" t="s">
        <v>24</v>
      </c>
      <c r="F2114" s="8">
        <v>20005</v>
      </c>
      <c r="G2114" s="7" t="s">
        <v>10445</v>
      </c>
      <c r="H2114" s="7" t="s">
        <v>10898</v>
      </c>
      <c r="I2114" s="7" t="s">
        <v>26</v>
      </c>
      <c r="K2114" s="7" t="s">
        <v>2959</v>
      </c>
      <c r="L2114" s="7" t="s">
        <v>23</v>
      </c>
      <c r="M2114" s="7" t="s">
        <v>27</v>
      </c>
      <c r="N2114" s="7" t="s">
        <v>10503</v>
      </c>
      <c r="O2114" s="7" t="s">
        <v>29</v>
      </c>
      <c r="P2114" s="7" t="s">
        <v>30</v>
      </c>
      <c r="Q2114" s="1">
        <v>44486</v>
      </c>
      <c r="R2114" s="7" t="s">
        <v>31</v>
      </c>
      <c r="S2114" s="7" t="s">
        <v>32</v>
      </c>
      <c r="T2114" s="7" t="s">
        <v>10504</v>
      </c>
      <c r="U2114" s="7" t="str">
        <f t="shared" ref="U2114:U2177" si="99">LEFT(A2114,FIND("~",SUBSTITUTE(A2114,"-","~",4))-1)</f>
        <v>PN-REC-BM-S</v>
      </c>
      <c r="V2114" s="4" t="str">
        <f t="shared" ref="V2114:V2177" si="100">MID(A2114,FIND("~",SUBSTITUTE(A2114,"-","~",4))+1,FIND("~",SUBSTITUTE(A2114,"-","~",5))-FIND("~",SUBSTITUTE(A2114,"-","~",4))-1)</f>
        <v>2403</v>
      </c>
      <c r="W2114" s="4" t="str">
        <f t="shared" ref="W2114:W2177" si="101">MID(A2114,FIND("~",SUBSTITUTE(A2114,"-","~",5))+1,LEN(A2114))</f>
        <v>25</v>
      </c>
    </row>
    <row r="2115" spans="1:23" s="7" customFormat="1" x14ac:dyDescent="0.25">
      <c r="A2115" s="7" t="s">
        <v>10527</v>
      </c>
      <c r="B2115" s="7" t="s">
        <v>21</v>
      </c>
      <c r="C2115" s="7" t="s">
        <v>10528</v>
      </c>
      <c r="D2115" s="7" t="s">
        <v>23</v>
      </c>
      <c r="E2115" s="7" t="s">
        <v>78</v>
      </c>
      <c r="F2115" s="8" t="s">
        <v>102</v>
      </c>
      <c r="G2115" s="7" t="s">
        <v>10529</v>
      </c>
      <c r="H2115" s="7" t="s">
        <v>10901</v>
      </c>
      <c r="I2115" s="7" t="s">
        <v>26</v>
      </c>
      <c r="K2115" s="7" t="s">
        <v>2959</v>
      </c>
      <c r="L2115" s="7" t="s">
        <v>23</v>
      </c>
      <c r="M2115" s="7" t="s">
        <v>27</v>
      </c>
      <c r="N2115" s="7" t="s">
        <v>10530</v>
      </c>
      <c r="O2115" s="7" t="s">
        <v>29</v>
      </c>
      <c r="P2115" s="7" t="s">
        <v>30</v>
      </c>
      <c r="Q2115" s="1">
        <v>44486</v>
      </c>
      <c r="R2115" s="7" t="s">
        <v>31</v>
      </c>
      <c r="S2115" s="7" t="s">
        <v>32</v>
      </c>
      <c r="T2115" s="7" t="s">
        <v>10531</v>
      </c>
      <c r="U2115" s="7" t="str">
        <f t="shared" si="99"/>
        <v>PN-REC-BM-S</v>
      </c>
      <c r="V2115" s="4" t="str">
        <f t="shared" si="100"/>
        <v>2406</v>
      </c>
      <c r="W2115" s="4" t="str">
        <f t="shared" si="101"/>
        <v>01</v>
      </c>
    </row>
    <row r="2116" spans="1:23" s="7" customFormat="1" x14ac:dyDescent="0.25">
      <c r="A2116" s="7" t="s">
        <v>10532</v>
      </c>
      <c r="B2116" s="7" t="s">
        <v>21</v>
      </c>
      <c r="C2116" s="7" t="s">
        <v>10528</v>
      </c>
      <c r="D2116" s="7" t="s">
        <v>23</v>
      </c>
      <c r="E2116" s="7" t="s">
        <v>24</v>
      </c>
      <c r="F2116" s="8" t="s">
        <v>442</v>
      </c>
      <c r="G2116" s="7" t="s">
        <v>10529</v>
      </c>
      <c r="H2116" s="7" t="s">
        <v>10897</v>
      </c>
      <c r="I2116" s="7" t="s">
        <v>26</v>
      </c>
      <c r="K2116" s="7" t="s">
        <v>2959</v>
      </c>
      <c r="L2116" s="7" t="s">
        <v>23</v>
      </c>
      <c r="M2116" s="7" t="s">
        <v>27</v>
      </c>
      <c r="N2116" s="7" t="s">
        <v>10533</v>
      </c>
      <c r="O2116" s="7" t="s">
        <v>29</v>
      </c>
      <c r="P2116" s="7" t="s">
        <v>30</v>
      </c>
      <c r="Q2116" s="1">
        <v>44486</v>
      </c>
      <c r="R2116" s="7" t="s">
        <v>31</v>
      </c>
      <c r="S2116" s="7" t="s">
        <v>32</v>
      </c>
      <c r="T2116" s="7" t="s">
        <v>10534</v>
      </c>
      <c r="U2116" s="7" t="str">
        <f t="shared" si="99"/>
        <v>PN-REC-BM-S</v>
      </c>
      <c r="V2116" s="4" t="str">
        <f t="shared" si="100"/>
        <v>2406</v>
      </c>
      <c r="W2116" s="4" t="str">
        <f t="shared" si="101"/>
        <v>02</v>
      </c>
    </row>
    <row r="2117" spans="1:23" s="7" customFormat="1" x14ac:dyDescent="0.25">
      <c r="A2117" s="7" t="s">
        <v>10535</v>
      </c>
      <c r="B2117" s="7" t="s">
        <v>21</v>
      </c>
      <c r="C2117" s="7" t="s">
        <v>10536</v>
      </c>
      <c r="D2117" s="7" t="s">
        <v>23</v>
      </c>
      <c r="E2117" s="7" t="s">
        <v>78</v>
      </c>
      <c r="F2117" s="8" t="s">
        <v>102</v>
      </c>
      <c r="G2117" s="7" t="s">
        <v>10537</v>
      </c>
      <c r="H2117" s="7" t="s">
        <v>10897</v>
      </c>
      <c r="I2117" s="7" t="s">
        <v>26</v>
      </c>
      <c r="K2117" s="7" t="s">
        <v>2959</v>
      </c>
      <c r="L2117" s="7" t="s">
        <v>23</v>
      </c>
      <c r="M2117" s="7" t="s">
        <v>27</v>
      </c>
      <c r="N2117" s="7" t="s">
        <v>10538</v>
      </c>
      <c r="O2117" s="7" t="s">
        <v>29</v>
      </c>
      <c r="P2117" s="7" t="s">
        <v>30</v>
      </c>
      <c r="Q2117" s="1">
        <v>44486</v>
      </c>
      <c r="R2117" s="7" t="s">
        <v>31</v>
      </c>
      <c r="S2117" s="7" t="s">
        <v>32</v>
      </c>
      <c r="T2117" s="7" t="s">
        <v>10539</v>
      </c>
      <c r="U2117" s="7" t="str">
        <f t="shared" si="99"/>
        <v>PN-REC-BM-S</v>
      </c>
      <c r="V2117" s="4" t="str">
        <f t="shared" si="100"/>
        <v>2410</v>
      </c>
      <c r="W2117" s="4" t="str">
        <f t="shared" si="101"/>
        <v>01</v>
      </c>
    </row>
    <row r="2118" spans="1:23" x14ac:dyDescent="0.25">
      <c r="A2118" s="7" t="s">
        <v>10540</v>
      </c>
      <c r="B2118" t="s">
        <v>21</v>
      </c>
      <c r="C2118" t="s">
        <v>10536</v>
      </c>
      <c r="D2118" t="s">
        <v>23</v>
      </c>
      <c r="E2118" t="s">
        <v>1240</v>
      </c>
      <c r="F2118" s="2" t="s">
        <v>292</v>
      </c>
      <c r="G2118" s="7" t="s">
        <v>10537</v>
      </c>
      <c r="H2118" t="s">
        <v>3228</v>
      </c>
      <c r="I2118" t="s">
        <v>26</v>
      </c>
      <c r="K2118" t="s">
        <v>2959</v>
      </c>
      <c r="L2118" t="s">
        <v>23</v>
      </c>
      <c r="M2118" t="s">
        <v>27</v>
      </c>
      <c r="N2118" t="s">
        <v>10541</v>
      </c>
      <c r="O2118" t="s">
        <v>29</v>
      </c>
      <c r="P2118" t="s">
        <v>30</v>
      </c>
      <c r="Q2118" s="1">
        <v>44486</v>
      </c>
      <c r="R2118" t="s">
        <v>31</v>
      </c>
      <c r="S2118" t="s">
        <v>32</v>
      </c>
      <c r="T2118" s="7" t="s">
        <v>10542</v>
      </c>
      <c r="U2118" s="7" t="str">
        <f t="shared" si="99"/>
        <v>PN-REC-BM-S</v>
      </c>
      <c r="V2118" s="4" t="str">
        <f t="shared" si="100"/>
        <v>2410</v>
      </c>
      <c r="W2118" s="4" t="str">
        <f t="shared" si="101"/>
        <v>02</v>
      </c>
    </row>
    <row r="2119" spans="1:23" x14ac:dyDescent="0.25">
      <c r="A2119" s="7" t="s">
        <v>10543</v>
      </c>
      <c r="B2119" t="s">
        <v>21</v>
      </c>
      <c r="C2119" t="s">
        <v>10544</v>
      </c>
      <c r="D2119" t="s">
        <v>23</v>
      </c>
      <c r="E2119" t="s">
        <v>1180</v>
      </c>
      <c r="F2119" s="2" t="s">
        <v>427</v>
      </c>
      <c r="G2119" t="s">
        <v>10537</v>
      </c>
      <c r="H2119" t="s">
        <v>3228</v>
      </c>
      <c r="I2119" t="s">
        <v>26</v>
      </c>
      <c r="K2119" t="s">
        <v>2959</v>
      </c>
      <c r="L2119" t="s">
        <v>23</v>
      </c>
      <c r="M2119" t="s">
        <v>27</v>
      </c>
      <c r="N2119" t="s">
        <v>10545</v>
      </c>
      <c r="O2119" t="s">
        <v>29</v>
      </c>
      <c r="P2119" t="s">
        <v>30</v>
      </c>
      <c r="Q2119" s="1">
        <v>44486</v>
      </c>
      <c r="R2119" t="s">
        <v>31</v>
      </c>
      <c r="S2119" t="s">
        <v>32</v>
      </c>
      <c r="T2119" s="7" t="s">
        <v>10546</v>
      </c>
      <c r="U2119" s="7" t="str">
        <f t="shared" si="99"/>
        <v>PN-REC-BM-S</v>
      </c>
      <c r="V2119" s="4" t="str">
        <f t="shared" si="100"/>
        <v>2410</v>
      </c>
      <c r="W2119" s="4" t="str">
        <f t="shared" si="101"/>
        <v>03</v>
      </c>
    </row>
    <row r="2120" spans="1:23" x14ac:dyDescent="0.25">
      <c r="A2120" s="7" t="s">
        <v>10547</v>
      </c>
      <c r="B2120" t="s">
        <v>21</v>
      </c>
      <c r="C2120" t="s">
        <v>10548</v>
      </c>
      <c r="D2120" t="s">
        <v>23</v>
      </c>
      <c r="E2120" t="s">
        <v>1240</v>
      </c>
      <c r="F2120" s="2">
        <v>14165</v>
      </c>
      <c r="G2120" t="s">
        <v>10549</v>
      </c>
      <c r="H2120" s="14" t="s">
        <v>3228</v>
      </c>
      <c r="I2120" t="s">
        <v>26</v>
      </c>
      <c r="K2120" t="s">
        <v>2959</v>
      </c>
      <c r="L2120" t="s">
        <v>23</v>
      </c>
      <c r="M2120" t="s">
        <v>27</v>
      </c>
      <c r="N2120" t="s">
        <v>10550</v>
      </c>
      <c r="O2120" t="s">
        <v>29</v>
      </c>
      <c r="P2120" t="s">
        <v>30</v>
      </c>
      <c r="Q2120" s="1">
        <v>44486</v>
      </c>
      <c r="R2120" t="s">
        <v>31</v>
      </c>
      <c r="S2120" t="s">
        <v>32</v>
      </c>
      <c r="T2120" s="7" t="s">
        <v>10551</v>
      </c>
      <c r="U2120" s="7" t="str">
        <f t="shared" si="99"/>
        <v>PN-REC-BM-S</v>
      </c>
      <c r="V2120" s="4" t="str">
        <f t="shared" si="100"/>
        <v>2411</v>
      </c>
      <c r="W2120" s="4" t="str">
        <f t="shared" si="101"/>
        <v>01</v>
      </c>
    </row>
    <row r="2121" spans="1:23" x14ac:dyDescent="0.25">
      <c r="A2121" t="s">
        <v>10552</v>
      </c>
      <c r="B2121" t="s">
        <v>21</v>
      </c>
      <c r="C2121" t="s">
        <v>10548</v>
      </c>
      <c r="D2121" t="s">
        <v>23</v>
      </c>
      <c r="E2121" t="s">
        <v>78</v>
      </c>
      <c r="F2121" s="2" t="s">
        <v>41</v>
      </c>
      <c r="G2121" t="s">
        <v>10549</v>
      </c>
      <c r="H2121" s="14" t="s">
        <v>10898</v>
      </c>
      <c r="I2121" t="s">
        <v>26</v>
      </c>
      <c r="K2121" t="s">
        <v>2959</v>
      </c>
      <c r="L2121" t="s">
        <v>23</v>
      </c>
      <c r="M2121" t="s">
        <v>27</v>
      </c>
      <c r="N2121" t="s">
        <v>10553</v>
      </c>
      <c r="O2121" t="s">
        <v>29</v>
      </c>
      <c r="P2121" t="s">
        <v>30</v>
      </c>
      <c r="Q2121" s="1">
        <v>44486</v>
      </c>
      <c r="R2121" t="s">
        <v>31</v>
      </c>
      <c r="S2121" t="s">
        <v>32</v>
      </c>
      <c r="T2121" t="s">
        <v>10554</v>
      </c>
      <c r="U2121" s="7" t="str">
        <f t="shared" si="99"/>
        <v>PN-REC-BM-S</v>
      </c>
      <c r="V2121" s="4" t="str">
        <f t="shared" si="100"/>
        <v>2411</v>
      </c>
      <c r="W2121" s="4" t="str">
        <f t="shared" si="101"/>
        <v>02</v>
      </c>
    </row>
    <row r="2122" spans="1:23" x14ac:dyDescent="0.25">
      <c r="A2122" t="s">
        <v>10555</v>
      </c>
      <c r="B2122" t="s">
        <v>21</v>
      </c>
      <c r="C2122" t="s">
        <v>10548</v>
      </c>
      <c r="D2122" t="s">
        <v>23</v>
      </c>
      <c r="E2122" t="s">
        <v>78</v>
      </c>
      <c r="F2122" s="2" t="s">
        <v>244</v>
      </c>
      <c r="G2122" t="s">
        <v>10549</v>
      </c>
      <c r="H2122" s="14" t="s">
        <v>10897</v>
      </c>
      <c r="I2122" t="s">
        <v>26</v>
      </c>
      <c r="K2122" t="s">
        <v>2959</v>
      </c>
      <c r="L2122" t="s">
        <v>23</v>
      </c>
      <c r="M2122" t="s">
        <v>27</v>
      </c>
      <c r="N2122" t="s">
        <v>10556</v>
      </c>
      <c r="O2122" t="s">
        <v>29</v>
      </c>
      <c r="P2122" t="s">
        <v>30</v>
      </c>
      <c r="Q2122" s="1">
        <v>44486</v>
      </c>
      <c r="R2122" t="s">
        <v>31</v>
      </c>
      <c r="S2122" t="s">
        <v>32</v>
      </c>
      <c r="T2122" t="s">
        <v>10557</v>
      </c>
      <c r="U2122" s="7" t="str">
        <f t="shared" si="99"/>
        <v>PN-REC-BM-S</v>
      </c>
      <c r="V2122" s="4" t="str">
        <f t="shared" si="100"/>
        <v>2411</v>
      </c>
      <c r="W2122" s="4" t="str">
        <f t="shared" si="101"/>
        <v>03</v>
      </c>
    </row>
    <row r="2123" spans="1:23" x14ac:dyDescent="0.25">
      <c r="A2123" t="s">
        <v>10558</v>
      </c>
      <c r="B2123" t="s">
        <v>21</v>
      </c>
      <c r="C2123" t="s">
        <v>10559</v>
      </c>
      <c r="D2123" t="s">
        <v>23</v>
      </c>
      <c r="E2123" t="s">
        <v>437</v>
      </c>
      <c r="F2123" s="2" t="s">
        <v>819</v>
      </c>
      <c r="G2123" t="s">
        <v>10560</v>
      </c>
      <c r="H2123" s="14" t="s">
        <v>10897</v>
      </c>
      <c r="I2123" t="s">
        <v>26</v>
      </c>
      <c r="K2123" t="s">
        <v>2959</v>
      </c>
      <c r="L2123" t="s">
        <v>23</v>
      </c>
      <c r="M2123" t="s">
        <v>27</v>
      </c>
      <c r="N2123" t="s">
        <v>10561</v>
      </c>
      <c r="O2123" t="s">
        <v>29</v>
      </c>
      <c r="P2123" t="s">
        <v>30</v>
      </c>
      <c r="Q2123" s="1">
        <v>44486</v>
      </c>
      <c r="R2123" t="s">
        <v>31</v>
      </c>
      <c r="S2123" t="s">
        <v>32</v>
      </c>
      <c r="T2123" t="s">
        <v>10562</v>
      </c>
      <c r="U2123" s="7" t="str">
        <f t="shared" si="99"/>
        <v>PN-REC-BM-S</v>
      </c>
      <c r="V2123" s="4" t="str">
        <f t="shared" si="100"/>
        <v>2412</v>
      </c>
      <c r="W2123" s="4" t="str">
        <f t="shared" si="101"/>
        <v>01</v>
      </c>
    </row>
    <row r="2124" spans="1:23" x14ac:dyDescent="0.25">
      <c r="A2124" t="s">
        <v>10563</v>
      </c>
      <c r="B2124" t="s">
        <v>21</v>
      </c>
      <c r="C2124" t="s">
        <v>10559</v>
      </c>
      <c r="D2124" t="s">
        <v>23</v>
      </c>
      <c r="E2124" t="s">
        <v>1240</v>
      </c>
      <c r="F2124" s="2" t="s">
        <v>7074</v>
      </c>
      <c r="G2124" t="s">
        <v>10560</v>
      </c>
      <c r="H2124" t="s">
        <v>10900</v>
      </c>
      <c r="I2124" t="s">
        <v>26</v>
      </c>
      <c r="K2124" s="7" t="s">
        <v>2959</v>
      </c>
      <c r="L2124" t="s">
        <v>23</v>
      </c>
      <c r="M2124" t="s">
        <v>27</v>
      </c>
      <c r="N2124" t="s">
        <v>10564</v>
      </c>
      <c r="O2124" t="s">
        <v>29</v>
      </c>
      <c r="P2124" t="s">
        <v>30</v>
      </c>
      <c r="Q2124" s="1">
        <v>44486</v>
      </c>
      <c r="R2124" t="s">
        <v>31</v>
      </c>
      <c r="S2124" t="s">
        <v>32</v>
      </c>
      <c r="T2124" t="s">
        <v>10565</v>
      </c>
      <c r="U2124" s="7" t="str">
        <f t="shared" si="99"/>
        <v>PN-REC-BM-S</v>
      </c>
      <c r="V2124" s="4" t="str">
        <f t="shared" si="100"/>
        <v>2412</v>
      </c>
      <c r="W2124" s="4" t="str">
        <f t="shared" si="101"/>
        <v>02</v>
      </c>
    </row>
    <row r="2125" spans="1:23" x14ac:dyDescent="0.25">
      <c r="A2125" t="s">
        <v>10566</v>
      </c>
      <c r="B2125" t="s">
        <v>21</v>
      </c>
      <c r="C2125" t="s">
        <v>10559</v>
      </c>
      <c r="D2125" t="s">
        <v>23</v>
      </c>
      <c r="E2125" t="s">
        <v>78</v>
      </c>
      <c r="F2125" s="2" t="s">
        <v>872</v>
      </c>
      <c r="G2125" t="s">
        <v>10560</v>
      </c>
      <c r="H2125" t="s">
        <v>10909</v>
      </c>
      <c r="I2125" t="s">
        <v>26</v>
      </c>
      <c r="K2125" t="s">
        <v>2959</v>
      </c>
      <c r="L2125" t="s">
        <v>23</v>
      </c>
      <c r="M2125" t="s">
        <v>27</v>
      </c>
      <c r="N2125" t="s">
        <v>10567</v>
      </c>
      <c r="O2125" t="s">
        <v>29</v>
      </c>
      <c r="P2125" t="s">
        <v>30</v>
      </c>
      <c r="Q2125" s="1">
        <v>44486</v>
      </c>
      <c r="R2125" t="s">
        <v>31</v>
      </c>
      <c r="S2125" t="s">
        <v>32</v>
      </c>
      <c r="T2125" t="s">
        <v>10568</v>
      </c>
      <c r="U2125" s="7" t="str">
        <f t="shared" si="99"/>
        <v>PN-REC-BM-S</v>
      </c>
      <c r="V2125" s="4" t="str">
        <f t="shared" si="100"/>
        <v>2412</v>
      </c>
      <c r="W2125" s="4" t="str">
        <f t="shared" si="101"/>
        <v>03</v>
      </c>
    </row>
    <row r="2126" spans="1:23" x14ac:dyDescent="0.25">
      <c r="A2126" t="s">
        <v>10569</v>
      </c>
      <c r="B2126" t="s">
        <v>21</v>
      </c>
      <c r="C2126" t="s">
        <v>10570</v>
      </c>
      <c r="D2126" t="s">
        <v>23</v>
      </c>
      <c r="E2126" t="s">
        <v>2348</v>
      </c>
      <c r="F2126" s="2">
        <v>14030</v>
      </c>
      <c r="G2126" t="s">
        <v>10571</v>
      </c>
      <c r="H2126" t="s">
        <v>10909</v>
      </c>
      <c r="I2126" t="s">
        <v>26</v>
      </c>
      <c r="K2126" t="s">
        <v>2959</v>
      </c>
      <c r="L2126" t="s">
        <v>23</v>
      </c>
      <c r="M2126" t="s">
        <v>27</v>
      </c>
      <c r="N2126" t="s">
        <v>10572</v>
      </c>
      <c r="O2126" t="s">
        <v>29</v>
      </c>
      <c r="P2126" t="s">
        <v>30</v>
      </c>
      <c r="Q2126" s="1">
        <v>44486</v>
      </c>
      <c r="R2126" t="s">
        <v>31</v>
      </c>
      <c r="S2126" t="s">
        <v>32</v>
      </c>
      <c r="T2126" t="s">
        <v>10573</v>
      </c>
      <c r="U2126" s="7" t="str">
        <f t="shared" si="99"/>
        <v>PN-REC-BM-S</v>
      </c>
      <c r="V2126" s="4" t="str">
        <f t="shared" si="100"/>
        <v>2413</v>
      </c>
      <c r="W2126" s="4" t="str">
        <f t="shared" si="101"/>
        <v>01</v>
      </c>
    </row>
    <row r="2127" spans="1:23" x14ac:dyDescent="0.25">
      <c r="A2127" t="s">
        <v>10574</v>
      </c>
      <c r="B2127" t="s">
        <v>21</v>
      </c>
      <c r="C2127" t="s">
        <v>10570</v>
      </c>
      <c r="D2127" t="s">
        <v>23</v>
      </c>
      <c r="E2127" t="s">
        <v>78</v>
      </c>
      <c r="F2127" s="2" t="s">
        <v>1188</v>
      </c>
      <c r="G2127" t="s">
        <v>10571</v>
      </c>
      <c r="H2127" t="s">
        <v>10898</v>
      </c>
      <c r="I2127" t="s">
        <v>26</v>
      </c>
      <c r="K2127" t="s">
        <v>2959</v>
      </c>
      <c r="L2127" t="s">
        <v>23</v>
      </c>
      <c r="M2127" t="s">
        <v>27</v>
      </c>
      <c r="N2127" t="s">
        <v>10575</v>
      </c>
      <c r="O2127" t="s">
        <v>29</v>
      </c>
      <c r="P2127" t="s">
        <v>30</v>
      </c>
      <c r="Q2127" s="1">
        <v>44486</v>
      </c>
      <c r="R2127" t="s">
        <v>31</v>
      </c>
      <c r="S2127" t="s">
        <v>32</v>
      </c>
      <c r="T2127" t="s">
        <v>10576</v>
      </c>
      <c r="U2127" s="7" t="str">
        <f t="shared" si="99"/>
        <v>PN-REC-BM-S</v>
      </c>
      <c r="V2127" s="4" t="str">
        <f t="shared" si="100"/>
        <v>2413</v>
      </c>
      <c r="W2127" s="4" t="str">
        <f t="shared" si="101"/>
        <v>02</v>
      </c>
    </row>
    <row r="2128" spans="1:23" s="7" customFormat="1" x14ac:dyDescent="0.25">
      <c r="A2128" s="7" t="s">
        <v>10577</v>
      </c>
      <c r="B2128" s="7" t="s">
        <v>21</v>
      </c>
      <c r="C2128" s="7" t="s">
        <v>10578</v>
      </c>
      <c r="D2128" s="7" t="s">
        <v>23</v>
      </c>
      <c r="E2128" s="7" t="s">
        <v>8570</v>
      </c>
      <c r="F2128" s="8" t="s">
        <v>134</v>
      </c>
      <c r="G2128" s="7" t="s">
        <v>10571</v>
      </c>
      <c r="H2128" s="7" t="s">
        <v>10898</v>
      </c>
      <c r="I2128" s="7" t="s">
        <v>26</v>
      </c>
      <c r="K2128" s="7" t="s">
        <v>2959</v>
      </c>
      <c r="L2128" s="7" t="s">
        <v>23</v>
      </c>
      <c r="M2128" s="7" t="s">
        <v>27</v>
      </c>
      <c r="N2128" s="7" t="s">
        <v>10579</v>
      </c>
      <c r="O2128" s="7" t="s">
        <v>29</v>
      </c>
      <c r="P2128" s="7" t="s">
        <v>30</v>
      </c>
      <c r="Q2128" s="1">
        <v>44486</v>
      </c>
      <c r="R2128" s="7" t="s">
        <v>31</v>
      </c>
      <c r="S2128" s="7" t="s">
        <v>32</v>
      </c>
      <c r="T2128" s="7" t="s">
        <v>10580</v>
      </c>
      <c r="U2128" s="7" t="str">
        <f t="shared" si="99"/>
        <v>PN-REC-BM-S</v>
      </c>
      <c r="V2128" s="4" t="str">
        <f t="shared" si="100"/>
        <v>2413</v>
      </c>
      <c r="W2128" s="4" t="str">
        <f t="shared" si="101"/>
        <v>03</v>
      </c>
    </row>
    <row r="2129" spans="1:23" s="7" customFormat="1" x14ac:dyDescent="0.25">
      <c r="A2129" s="7" t="s">
        <v>10581</v>
      </c>
      <c r="B2129" s="7" t="s">
        <v>21</v>
      </c>
      <c r="C2129" s="7" t="s">
        <v>10578</v>
      </c>
      <c r="D2129" s="7" t="s">
        <v>23</v>
      </c>
      <c r="E2129" s="7" t="s">
        <v>8570</v>
      </c>
      <c r="F2129" s="8" t="s">
        <v>134</v>
      </c>
      <c r="G2129" s="7" t="s">
        <v>10571</v>
      </c>
      <c r="H2129" s="7" t="s">
        <v>10898</v>
      </c>
      <c r="I2129" s="7" t="s">
        <v>26</v>
      </c>
      <c r="K2129" s="7" t="s">
        <v>2959</v>
      </c>
      <c r="L2129" s="7" t="s">
        <v>23</v>
      </c>
      <c r="M2129" s="7" t="s">
        <v>27</v>
      </c>
      <c r="N2129" s="7" t="s">
        <v>10582</v>
      </c>
      <c r="O2129" s="7" t="s">
        <v>29</v>
      </c>
      <c r="P2129" s="7" t="s">
        <v>30</v>
      </c>
      <c r="Q2129" s="1">
        <v>44486</v>
      </c>
      <c r="R2129" s="7" t="s">
        <v>31</v>
      </c>
      <c r="S2129" s="7" t="s">
        <v>32</v>
      </c>
      <c r="T2129" s="7" t="s">
        <v>10583</v>
      </c>
      <c r="U2129" s="7" t="str">
        <f t="shared" si="99"/>
        <v>PN-REC-BM-S</v>
      </c>
      <c r="V2129" s="4" t="str">
        <f t="shared" si="100"/>
        <v>2413</v>
      </c>
      <c r="W2129" s="4" t="str">
        <f t="shared" si="101"/>
        <v>04</v>
      </c>
    </row>
    <row r="2130" spans="1:23" s="7" customFormat="1" x14ac:dyDescent="0.25">
      <c r="A2130" s="7" t="s">
        <v>10584</v>
      </c>
      <c r="B2130" s="7" t="s">
        <v>21</v>
      </c>
      <c r="C2130" s="7" t="s">
        <v>10578</v>
      </c>
      <c r="D2130" s="7" t="s">
        <v>23</v>
      </c>
      <c r="E2130" s="7" t="s">
        <v>8570</v>
      </c>
      <c r="F2130" s="8" t="s">
        <v>134</v>
      </c>
      <c r="G2130" s="7" t="s">
        <v>10571</v>
      </c>
      <c r="H2130" s="7" t="s">
        <v>10898</v>
      </c>
      <c r="I2130" s="7" t="s">
        <v>26</v>
      </c>
      <c r="K2130" s="7" t="s">
        <v>2959</v>
      </c>
      <c r="L2130" s="7" t="s">
        <v>23</v>
      </c>
      <c r="M2130" s="7" t="s">
        <v>27</v>
      </c>
      <c r="N2130" s="7" t="s">
        <v>10585</v>
      </c>
      <c r="O2130" s="7" t="s">
        <v>29</v>
      </c>
      <c r="P2130" s="7" t="s">
        <v>30</v>
      </c>
      <c r="Q2130" s="1">
        <v>44486</v>
      </c>
      <c r="R2130" s="7" t="s">
        <v>31</v>
      </c>
      <c r="S2130" s="7" t="s">
        <v>32</v>
      </c>
      <c r="T2130" s="7" t="s">
        <v>10586</v>
      </c>
      <c r="U2130" s="7" t="str">
        <f t="shared" si="99"/>
        <v>PN-REC-BM-S</v>
      </c>
      <c r="V2130" s="4" t="str">
        <f t="shared" si="100"/>
        <v>2413</v>
      </c>
      <c r="W2130" s="4" t="str">
        <f t="shared" si="101"/>
        <v>05</v>
      </c>
    </row>
    <row r="2131" spans="1:23" x14ac:dyDescent="0.25">
      <c r="A2131" s="7" t="s">
        <v>10587</v>
      </c>
      <c r="B2131" t="s">
        <v>21</v>
      </c>
      <c r="C2131" t="s">
        <v>10578</v>
      </c>
      <c r="D2131" t="s">
        <v>23</v>
      </c>
      <c r="E2131" t="s">
        <v>8570</v>
      </c>
      <c r="F2131" s="2" t="s">
        <v>134</v>
      </c>
      <c r="G2131" t="s">
        <v>10571</v>
      </c>
      <c r="H2131" t="s">
        <v>10898</v>
      </c>
      <c r="I2131" t="s">
        <v>26</v>
      </c>
      <c r="K2131" t="s">
        <v>2959</v>
      </c>
      <c r="L2131" t="s">
        <v>23</v>
      </c>
      <c r="M2131" t="s">
        <v>27</v>
      </c>
      <c r="N2131" t="s">
        <v>10588</v>
      </c>
      <c r="O2131" t="s">
        <v>29</v>
      </c>
      <c r="P2131" t="s">
        <v>30</v>
      </c>
      <c r="Q2131" s="1">
        <v>44486</v>
      </c>
      <c r="R2131" t="s">
        <v>31</v>
      </c>
      <c r="S2131" t="s">
        <v>32</v>
      </c>
      <c r="T2131" s="7" t="s">
        <v>10589</v>
      </c>
      <c r="U2131" s="7" t="str">
        <f t="shared" si="99"/>
        <v>PN-REC-BM-S</v>
      </c>
      <c r="V2131" s="4" t="str">
        <f t="shared" si="100"/>
        <v>2413</v>
      </c>
      <c r="W2131" s="4" t="str">
        <f t="shared" si="101"/>
        <v>06</v>
      </c>
    </row>
    <row r="2132" spans="1:23" x14ac:dyDescent="0.25">
      <c r="A2132" t="s">
        <v>10590</v>
      </c>
      <c r="B2132" t="s">
        <v>21</v>
      </c>
      <c r="C2132" t="s">
        <v>10570</v>
      </c>
      <c r="D2132" t="s">
        <v>10591</v>
      </c>
      <c r="E2132" t="s">
        <v>40</v>
      </c>
      <c r="F2132" s="2" t="s">
        <v>203</v>
      </c>
      <c r="G2132" t="s">
        <v>10571</v>
      </c>
      <c r="H2132" t="s">
        <v>10898</v>
      </c>
      <c r="I2132" t="s">
        <v>26</v>
      </c>
      <c r="K2132" t="s">
        <v>2959</v>
      </c>
      <c r="L2132" t="s">
        <v>23</v>
      </c>
      <c r="M2132" t="s">
        <v>27</v>
      </c>
      <c r="N2132" t="s">
        <v>10592</v>
      </c>
      <c r="O2132" t="s">
        <v>29</v>
      </c>
      <c r="P2132" t="s">
        <v>30</v>
      </c>
      <c r="Q2132" s="1">
        <v>44486</v>
      </c>
      <c r="R2132" t="s">
        <v>31</v>
      </c>
      <c r="S2132" t="s">
        <v>32</v>
      </c>
      <c r="T2132" t="s">
        <v>10593</v>
      </c>
      <c r="U2132" s="7" t="str">
        <f t="shared" si="99"/>
        <v>PN-REC-BM-S</v>
      </c>
      <c r="V2132" s="4" t="str">
        <f t="shared" si="100"/>
        <v>2413</v>
      </c>
      <c r="W2132" s="4" t="str">
        <f t="shared" si="101"/>
        <v>07</v>
      </c>
    </row>
    <row r="2133" spans="1:23" x14ac:dyDescent="0.25">
      <c r="A2133" t="s">
        <v>10594</v>
      </c>
      <c r="B2133" t="s">
        <v>21</v>
      </c>
      <c r="C2133" t="s">
        <v>10570</v>
      </c>
      <c r="D2133" t="s">
        <v>10595</v>
      </c>
      <c r="E2133" t="s">
        <v>40</v>
      </c>
      <c r="F2133" s="2" t="s">
        <v>154</v>
      </c>
      <c r="G2133" t="s">
        <v>10571</v>
      </c>
      <c r="H2133" t="s">
        <v>10909</v>
      </c>
      <c r="I2133" t="s">
        <v>26</v>
      </c>
      <c r="K2133" t="s">
        <v>2959</v>
      </c>
      <c r="L2133" t="s">
        <v>23</v>
      </c>
      <c r="M2133" t="s">
        <v>27</v>
      </c>
      <c r="N2133" t="s">
        <v>10596</v>
      </c>
      <c r="O2133" t="s">
        <v>29</v>
      </c>
      <c r="P2133" t="s">
        <v>30</v>
      </c>
      <c r="Q2133" s="1">
        <v>44486</v>
      </c>
      <c r="R2133" t="s">
        <v>31</v>
      </c>
      <c r="S2133" t="s">
        <v>32</v>
      </c>
      <c r="T2133" t="s">
        <v>10597</v>
      </c>
      <c r="U2133" s="7" t="str">
        <f t="shared" si="99"/>
        <v>PN-REC-BM-S</v>
      </c>
      <c r="V2133" s="4" t="str">
        <f t="shared" si="100"/>
        <v>2413</v>
      </c>
      <c r="W2133" s="4" t="str">
        <f t="shared" si="101"/>
        <v>08</v>
      </c>
    </row>
    <row r="2134" spans="1:23" x14ac:dyDescent="0.25">
      <c r="A2134" t="s">
        <v>10598</v>
      </c>
      <c r="B2134" t="s">
        <v>21</v>
      </c>
      <c r="C2134" t="s">
        <v>10599</v>
      </c>
      <c r="D2134" t="s">
        <v>23</v>
      </c>
      <c r="E2134" t="s">
        <v>78</v>
      </c>
      <c r="F2134" s="2" t="s">
        <v>89</v>
      </c>
      <c r="G2134" t="s">
        <v>10600</v>
      </c>
      <c r="H2134" t="s">
        <v>10897</v>
      </c>
      <c r="I2134" t="s">
        <v>26</v>
      </c>
      <c r="K2134" s="7" t="s">
        <v>2959</v>
      </c>
      <c r="L2134" t="s">
        <v>23</v>
      </c>
      <c r="M2134" t="s">
        <v>27</v>
      </c>
      <c r="N2134" t="s">
        <v>10601</v>
      </c>
      <c r="O2134" t="s">
        <v>29</v>
      </c>
      <c r="P2134" t="s">
        <v>30</v>
      </c>
      <c r="Q2134" s="1">
        <v>44486</v>
      </c>
      <c r="R2134" t="s">
        <v>31</v>
      </c>
      <c r="S2134" t="s">
        <v>32</v>
      </c>
      <c r="T2134" t="s">
        <v>10602</v>
      </c>
      <c r="U2134" s="7" t="str">
        <f t="shared" si="99"/>
        <v>PN-REC-BM-S</v>
      </c>
      <c r="V2134" s="4" t="str">
        <f t="shared" si="100"/>
        <v>2415</v>
      </c>
      <c r="W2134" s="4" t="str">
        <f t="shared" si="101"/>
        <v>01</v>
      </c>
    </row>
    <row r="2135" spans="1:23" x14ac:dyDescent="0.25">
      <c r="A2135" t="s">
        <v>10603</v>
      </c>
      <c r="B2135" t="s">
        <v>21</v>
      </c>
      <c r="C2135" t="s">
        <v>10604</v>
      </c>
      <c r="D2135" t="s">
        <v>23</v>
      </c>
      <c r="E2135" t="s">
        <v>56</v>
      </c>
      <c r="F2135" s="2" t="s">
        <v>57</v>
      </c>
      <c r="G2135" t="s">
        <v>10605</v>
      </c>
      <c r="H2135" t="s">
        <v>3228</v>
      </c>
      <c r="I2135" t="s">
        <v>26</v>
      </c>
      <c r="K2135" t="s">
        <v>2959</v>
      </c>
      <c r="L2135" t="s">
        <v>23</v>
      </c>
      <c r="M2135" t="s">
        <v>27</v>
      </c>
      <c r="N2135" t="s">
        <v>10606</v>
      </c>
      <c r="O2135" t="s">
        <v>29</v>
      </c>
      <c r="P2135" t="s">
        <v>30</v>
      </c>
      <c r="Q2135" s="1">
        <v>44486</v>
      </c>
      <c r="R2135" t="s">
        <v>31</v>
      </c>
      <c r="S2135" t="s">
        <v>32</v>
      </c>
      <c r="T2135" t="s">
        <v>10607</v>
      </c>
      <c r="U2135" s="7" t="str">
        <f t="shared" si="99"/>
        <v>PN-REC-BM-S</v>
      </c>
      <c r="V2135" s="4" t="str">
        <f t="shared" si="100"/>
        <v>2417</v>
      </c>
      <c r="W2135" s="4" t="str">
        <f t="shared" si="101"/>
        <v>01</v>
      </c>
    </row>
    <row r="2136" spans="1:23" x14ac:dyDescent="0.25">
      <c r="A2136" t="s">
        <v>10608</v>
      </c>
      <c r="B2136" t="s">
        <v>21</v>
      </c>
      <c r="C2136" t="s">
        <v>10613</v>
      </c>
      <c r="F2136" s="2" t="s">
        <v>23</v>
      </c>
      <c r="G2136" t="s">
        <v>10609</v>
      </c>
      <c r="H2136" t="s">
        <v>10897</v>
      </c>
      <c r="I2136" t="s">
        <v>2952</v>
      </c>
      <c r="K2136" t="s">
        <v>7868</v>
      </c>
      <c r="L2136" t="s">
        <v>23</v>
      </c>
      <c r="M2136" t="s">
        <v>27</v>
      </c>
      <c r="N2136" t="s">
        <v>10610</v>
      </c>
      <c r="O2136" t="s">
        <v>29</v>
      </c>
      <c r="P2136" t="s">
        <v>30</v>
      </c>
      <c r="Q2136" s="1">
        <v>44486</v>
      </c>
      <c r="R2136" t="s">
        <v>31</v>
      </c>
      <c r="S2136" t="s">
        <v>32</v>
      </c>
      <c r="T2136" t="s">
        <v>10611</v>
      </c>
      <c r="U2136" s="7" t="str">
        <f t="shared" si="99"/>
        <v>PN-REC-BM-S</v>
      </c>
      <c r="V2136" s="4" t="str">
        <f t="shared" si="100"/>
        <v>2418</v>
      </c>
      <c r="W2136" s="4" t="str">
        <f t="shared" si="101"/>
        <v>01</v>
      </c>
    </row>
    <row r="2137" spans="1:23" s="7" customFormat="1" x14ac:dyDescent="0.25">
      <c r="A2137" s="7" t="s">
        <v>10612</v>
      </c>
      <c r="B2137" s="7" t="s">
        <v>21</v>
      </c>
      <c r="C2137" s="7" t="s">
        <v>10613</v>
      </c>
      <c r="D2137" s="7" t="s">
        <v>23</v>
      </c>
      <c r="E2137" s="7" t="s">
        <v>56</v>
      </c>
      <c r="F2137" s="8" t="s">
        <v>62</v>
      </c>
      <c r="G2137" s="7" t="s">
        <v>10609</v>
      </c>
      <c r="H2137" s="7" t="s">
        <v>10897</v>
      </c>
      <c r="I2137" s="7" t="s">
        <v>26</v>
      </c>
      <c r="K2137" s="7" t="s">
        <v>2959</v>
      </c>
      <c r="L2137" s="7" t="s">
        <v>23</v>
      </c>
      <c r="M2137" s="7" t="s">
        <v>27</v>
      </c>
      <c r="N2137" s="7" t="s">
        <v>10614</v>
      </c>
      <c r="O2137" s="7" t="s">
        <v>29</v>
      </c>
      <c r="P2137" s="7" t="s">
        <v>30</v>
      </c>
      <c r="Q2137" s="1">
        <v>44486</v>
      </c>
      <c r="R2137" s="7" t="s">
        <v>31</v>
      </c>
      <c r="S2137" s="7" t="s">
        <v>32</v>
      </c>
      <c r="T2137" s="7" t="s">
        <v>10615</v>
      </c>
      <c r="U2137" s="7" t="str">
        <f t="shared" si="99"/>
        <v>PN-REC-BM-S</v>
      </c>
      <c r="V2137" s="4" t="str">
        <f t="shared" si="100"/>
        <v>2418</v>
      </c>
      <c r="W2137" s="4" t="str">
        <f t="shared" si="101"/>
        <v>02</v>
      </c>
    </row>
    <row r="2138" spans="1:23" x14ac:dyDescent="0.25">
      <c r="A2138" s="7" t="s">
        <v>10616</v>
      </c>
      <c r="B2138" t="s">
        <v>21</v>
      </c>
      <c r="C2138" t="s">
        <v>10617</v>
      </c>
      <c r="D2138" t="s">
        <v>23</v>
      </c>
      <c r="E2138" t="s">
        <v>78</v>
      </c>
      <c r="F2138" s="2" t="s">
        <v>25</v>
      </c>
      <c r="G2138" t="s">
        <v>10618</v>
      </c>
      <c r="H2138" t="s">
        <v>10909</v>
      </c>
      <c r="I2138" t="s">
        <v>26</v>
      </c>
      <c r="K2138" t="s">
        <v>2959</v>
      </c>
      <c r="L2138" t="s">
        <v>23</v>
      </c>
      <c r="M2138" t="s">
        <v>27</v>
      </c>
      <c r="N2138" t="s">
        <v>10619</v>
      </c>
      <c r="O2138" t="s">
        <v>29</v>
      </c>
      <c r="P2138" t="s">
        <v>30</v>
      </c>
      <c r="Q2138" s="1">
        <v>44486</v>
      </c>
      <c r="R2138" s="7" t="s">
        <v>31</v>
      </c>
      <c r="S2138" s="7" t="s">
        <v>32</v>
      </c>
      <c r="T2138" s="7" t="s">
        <v>10620</v>
      </c>
      <c r="U2138" s="7" t="str">
        <f t="shared" si="99"/>
        <v>PN-REC-BM-S</v>
      </c>
      <c r="V2138" s="4" t="str">
        <f t="shared" si="100"/>
        <v>2422</v>
      </c>
      <c r="W2138" s="4" t="str">
        <f t="shared" si="101"/>
        <v>01</v>
      </c>
    </row>
    <row r="2139" spans="1:23" x14ac:dyDescent="0.25">
      <c r="A2139" s="7" t="s">
        <v>10621</v>
      </c>
      <c r="B2139" t="s">
        <v>21</v>
      </c>
      <c r="C2139" t="s">
        <v>10622</v>
      </c>
      <c r="D2139" t="s">
        <v>23</v>
      </c>
      <c r="E2139" t="s">
        <v>2348</v>
      </c>
      <c r="F2139" s="2" t="s">
        <v>25</v>
      </c>
      <c r="G2139" t="s">
        <v>10623</v>
      </c>
      <c r="H2139" t="s">
        <v>3228</v>
      </c>
      <c r="I2139" t="s">
        <v>26</v>
      </c>
      <c r="K2139" t="s">
        <v>2959</v>
      </c>
      <c r="L2139" t="s">
        <v>23</v>
      </c>
      <c r="M2139" t="s">
        <v>27</v>
      </c>
      <c r="N2139" t="s">
        <v>10624</v>
      </c>
      <c r="O2139" t="s">
        <v>29</v>
      </c>
      <c r="P2139" t="s">
        <v>30</v>
      </c>
      <c r="Q2139" s="1">
        <v>44486</v>
      </c>
      <c r="R2139" s="7" t="s">
        <v>31</v>
      </c>
      <c r="S2139" s="7" t="s">
        <v>32</v>
      </c>
      <c r="T2139" s="7" t="s">
        <v>10625</v>
      </c>
      <c r="U2139" s="7" t="str">
        <f t="shared" si="99"/>
        <v>PN-REC-BM-S</v>
      </c>
      <c r="V2139" s="4" t="str">
        <f t="shared" si="100"/>
        <v>2424</v>
      </c>
      <c r="W2139" s="4" t="str">
        <f t="shared" si="101"/>
        <v>01</v>
      </c>
    </row>
    <row r="2140" spans="1:23" s="7" customFormat="1" x14ac:dyDescent="0.25">
      <c r="A2140" s="7" t="s">
        <v>10626</v>
      </c>
      <c r="B2140" s="7" t="s">
        <v>21</v>
      </c>
      <c r="C2140" s="7" t="s">
        <v>10627</v>
      </c>
      <c r="D2140" s="7" t="s">
        <v>23</v>
      </c>
      <c r="E2140" s="7" t="s">
        <v>56</v>
      </c>
      <c r="F2140" s="8" t="s">
        <v>89</v>
      </c>
      <c r="G2140" s="7" t="s">
        <v>10628</v>
      </c>
      <c r="H2140" s="7" t="s">
        <v>3228</v>
      </c>
      <c r="I2140" s="7" t="s">
        <v>26</v>
      </c>
      <c r="K2140" s="7" t="s">
        <v>2959</v>
      </c>
      <c r="L2140" s="7" t="s">
        <v>23</v>
      </c>
      <c r="M2140" s="7" t="s">
        <v>27</v>
      </c>
      <c r="N2140" s="7" t="s">
        <v>10629</v>
      </c>
      <c r="O2140" s="7" t="s">
        <v>29</v>
      </c>
      <c r="P2140" s="7" t="s">
        <v>30</v>
      </c>
      <c r="Q2140" s="1">
        <v>44486</v>
      </c>
      <c r="R2140" s="7" t="s">
        <v>31</v>
      </c>
      <c r="S2140" s="7" t="s">
        <v>32</v>
      </c>
      <c r="T2140" s="7" t="s">
        <v>10630</v>
      </c>
      <c r="U2140" s="7" t="str">
        <f t="shared" si="99"/>
        <v>PN-REC-BM-S</v>
      </c>
      <c r="V2140" s="4" t="str">
        <f t="shared" si="100"/>
        <v>2426</v>
      </c>
      <c r="W2140" s="4" t="str">
        <f t="shared" si="101"/>
        <v>01</v>
      </c>
    </row>
    <row r="2141" spans="1:23" x14ac:dyDescent="0.25">
      <c r="A2141" s="7" t="s">
        <v>10631</v>
      </c>
      <c r="B2141" t="s">
        <v>21</v>
      </c>
      <c r="C2141" t="s">
        <v>10632</v>
      </c>
      <c r="D2141" t="s">
        <v>23</v>
      </c>
      <c r="E2141" t="s">
        <v>56</v>
      </c>
      <c r="F2141" s="2" t="s">
        <v>62</v>
      </c>
      <c r="G2141" t="s">
        <v>10633</v>
      </c>
      <c r="H2141" t="s">
        <v>10897</v>
      </c>
      <c r="I2141" t="s">
        <v>26</v>
      </c>
      <c r="K2141" s="7" t="s">
        <v>2959</v>
      </c>
      <c r="L2141" t="s">
        <v>23</v>
      </c>
      <c r="M2141" t="s">
        <v>27</v>
      </c>
      <c r="N2141" t="s">
        <v>10634</v>
      </c>
      <c r="O2141" t="s">
        <v>29</v>
      </c>
      <c r="P2141" t="s">
        <v>30</v>
      </c>
      <c r="Q2141" s="1">
        <v>44486</v>
      </c>
      <c r="R2141" s="7" t="s">
        <v>31</v>
      </c>
      <c r="S2141" s="7" t="s">
        <v>32</v>
      </c>
      <c r="T2141" s="7" t="s">
        <v>10635</v>
      </c>
      <c r="U2141" s="7" t="str">
        <f t="shared" si="99"/>
        <v>PN-REC-BM-S</v>
      </c>
      <c r="V2141" s="4" t="str">
        <f t="shared" si="100"/>
        <v>2428</v>
      </c>
      <c r="W2141" s="4" t="str">
        <f t="shared" si="101"/>
        <v>01</v>
      </c>
    </row>
    <row r="2142" spans="1:23" x14ac:dyDescent="0.25">
      <c r="A2142" s="7" t="s">
        <v>10636</v>
      </c>
      <c r="B2142" t="s">
        <v>21</v>
      </c>
      <c r="C2142" t="s">
        <v>10728</v>
      </c>
      <c r="F2142" s="2" t="s">
        <v>23</v>
      </c>
      <c r="G2142" t="s">
        <v>10637</v>
      </c>
      <c r="H2142" t="s">
        <v>10897</v>
      </c>
      <c r="I2142" t="s">
        <v>2952</v>
      </c>
      <c r="K2142" t="s">
        <v>7868</v>
      </c>
      <c r="L2142" t="s">
        <v>23</v>
      </c>
      <c r="M2142" t="s">
        <v>27</v>
      </c>
      <c r="N2142" t="s">
        <v>10638</v>
      </c>
      <c r="O2142" t="s">
        <v>29</v>
      </c>
      <c r="P2142" t="s">
        <v>30</v>
      </c>
      <c r="Q2142" s="1">
        <v>44486</v>
      </c>
      <c r="R2142" s="7" t="s">
        <v>31</v>
      </c>
      <c r="S2142" s="7" t="s">
        <v>32</v>
      </c>
      <c r="T2142" s="7" t="s">
        <v>10639</v>
      </c>
      <c r="U2142" s="7" t="str">
        <f t="shared" si="99"/>
        <v>PN-REC-BM-S</v>
      </c>
      <c r="V2142" s="4" t="str">
        <f t="shared" si="100"/>
        <v>2429</v>
      </c>
      <c r="W2142" s="4" t="str">
        <f t="shared" si="101"/>
        <v>01</v>
      </c>
    </row>
    <row r="2143" spans="1:23" s="7" customFormat="1" x14ac:dyDescent="0.25">
      <c r="A2143" s="7" t="s">
        <v>9994</v>
      </c>
      <c r="B2143" s="7" t="s">
        <v>21</v>
      </c>
      <c r="C2143" s="7" t="s">
        <v>9995</v>
      </c>
      <c r="D2143" s="7" t="s">
        <v>23</v>
      </c>
      <c r="E2143" s="7" t="s">
        <v>56</v>
      </c>
      <c r="F2143" s="8">
        <v>13672</v>
      </c>
      <c r="G2143" s="7" t="s">
        <v>9996</v>
      </c>
      <c r="H2143" s="7" t="s">
        <v>10897</v>
      </c>
      <c r="I2143" s="7" t="s">
        <v>26</v>
      </c>
      <c r="K2143" s="7" t="s">
        <v>2959</v>
      </c>
      <c r="L2143" s="7" t="s">
        <v>23</v>
      </c>
      <c r="M2143" s="7" t="s">
        <v>27</v>
      </c>
      <c r="N2143" s="7" t="s">
        <v>9997</v>
      </c>
      <c r="O2143" s="7" t="s">
        <v>29</v>
      </c>
      <c r="P2143" s="7" t="s">
        <v>30</v>
      </c>
      <c r="Q2143" s="1">
        <v>44480</v>
      </c>
      <c r="R2143" s="7" t="s">
        <v>31</v>
      </c>
      <c r="S2143" s="7" t="s">
        <v>32</v>
      </c>
      <c r="T2143" s="7" t="s">
        <v>9998</v>
      </c>
      <c r="U2143" s="7" t="str">
        <f t="shared" si="99"/>
        <v>PN-REC-BM-S</v>
      </c>
      <c r="V2143" s="4" t="str">
        <f t="shared" si="100"/>
        <v>2602</v>
      </c>
      <c r="W2143" s="4" t="str">
        <f t="shared" si="101"/>
        <v>01</v>
      </c>
    </row>
    <row r="2144" spans="1:23" s="7" customFormat="1" x14ac:dyDescent="0.25">
      <c r="A2144" s="7" t="s">
        <v>9999</v>
      </c>
      <c r="B2144" s="7" t="s">
        <v>21</v>
      </c>
      <c r="C2144" s="7" t="s">
        <v>10000</v>
      </c>
      <c r="D2144" s="7" t="s">
        <v>23</v>
      </c>
      <c r="E2144" s="7" t="s">
        <v>56</v>
      </c>
      <c r="F2144" s="8" t="s">
        <v>62</v>
      </c>
      <c r="G2144" s="7" t="s">
        <v>10001</v>
      </c>
      <c r="H2144" s="7" t="s">
        <v>10897</v>
      </c>
      <c r="I2144" s="7" t="s">
        <v>26</v>
      </c>
      <c r="K2144" s="7" t="s">
        <v>2959</v>
      </c>
      <c r="L2144" s="7" t="s">
        <v>23</v>
      </c>
      <c r="M2144" s="7" t="s">
        <v>27</v>
      </c>
      <c r="N2144" s="7" t="s">
        <v>10002</v>
      </c>
      <c r="O2144" s="7" t="s">
        <v>29</v>
      </c>
      <c r="P2144" s="7" t="s">
        <v>30</v>
      </c>
      <c r="Q2144" s="1">
        <v>44480</v>
      </c>
      <c r="R2144" s="7" t="s">
        <v>31</v>
      </c>
      <c r="S2144" s="7" t="s">
        <v>32</v>
      </c>
      <c r="T2144" s="7" t="s">
        <v>10003</v>
      </c>
      <c r="U2144" s="7" t="str">
        <f t="shared" si="99"/>
        <v>PN-REC-BM-S</v>
      </c>
      <c r="V2144" s="4" t="str">
        <f t="shared" si="100"/>
        <v>2607</v>
      </c>
      <c r="W2144" s="4" t="str">
        <f t="shared" si="101"/>
        <v>01</v>
      </c>
    </row>
    <row r="2145" spans="1:23" x14ac:dyDescent="0.25">
      <c r="A2145" s="7" t="s">
        <v>10004</v>
      </c>
      <c r="B2145" t="s">
        <v>21</v>
      </c>
      <c r="C2145" t="s">
        <v>10005</v>
      </c>
      <c r="D2145" s="7" t="s">
        <v>10006</v>
      </c>
      <c r="E2145" t="s">
        <v>56</v>
      </c>
      <c r="F2145" s="2" t="s">
        <v>62</v>
      </c>
      <c r="G2145" t="s">
        <v>10007</v>
      </c>
      <c r="H2145" t="s">
        <v>10897</v>
      </c>
      <c r="I2145" t="s">
        <v>26</v>
      </c>
      <c r="K2145" t="s">
        <v>2959</v>
      </c>
      <c r="L2145" t="s">
        <v>23</v>
      </c>
      <c r="M2145" t="s">
        <v>27</v>
      </c>
      <c r="N2145" t="s">
        <v>10008</v>
      </c>
      <c r="O2145" t="s">
        <v>29</v>
      </c>
      <c r="P2145" t="s">
        <v>30</v>
      </c>
      <c r="Q2145" s="1">
        <v>44480</v>
      </c>
      <c r="R2145" s="7" t="s">
        <v>31</v>
      </c>
      <c r="S2145" s="7" t="s">
        <v>32</v>
      </c>
      <c r="T2145" s="7" t="s">
        <v>10009</v>
      </c>
      <c r="U2145" s="7" t="str">
        <f t="shared" si="99"/>
        <v>PN-REC-BM-S</v>
      </c>
      <c r="V2145" s="4" t="str">
        <f t="shared" si="100"/>
        <v>2608</v>
      </c>
      <c r="W2145" s="4" t="str">
        <f t="shared" si="101"/>
        <v>01</v>
      </c>
    </row>
    <row r="2146" spans="1:23" s="7" customFormat="1" x14ac:dyDescent="0.25">
      <c r="A2146" s="7" t="s">
        <v>10010</v>
      </c>
      <c r="B2146" s="7" t="s">
        <v>21</v>
      </c>
      <c r="C2146" s="7" t="s">
        <v>10005</v>
      </c>
      <c r="D2146" s="7" t="s">
        <v>10011</v>
      </c>
      <c r="E2146" s="7" t="s">
        <v>56</v>
      </c>
      <c r="F2146" s="8" t="s">
        <v>62</v>
      </c>
      <c r="G2146" s="7" t="s">
        <v>10007</v>
      </c>
      <c r="H2146" s="7" t="s">
        <v>3228</v>
      </c>
      <c r="I2146" s="7" t="s">
        <v>26</v>
      </c>
      <c r="K2146" s="7" t="s">
        <v>2959</v>
      </c>
      <c r="L2146" s="7" t="s">
        <v>23</v>
      </c>
      <c r="M2146" s="7" t="s">
        <v>27</v>
      </c>
      <c r="N2146" s="7" t="s">
        <v>10012</v>
      </c>
      <c r="O2146" s="7" t="s">
        <v>29</v>
      </c>
      <c r="P2146" s="7" t="s">
        <v>30</v>
      </c>
      <c r="Q2146" s="1">
        <v>44480</v>
      </c>
      <c r="R2146" s="7" t="s">
        <v>31</v>
      </c>
      <c r="S2146" s="7" t="s">
        <v>32</v>
      </c>
      <c r="T2146" s="7" t="s">
        <v>10013</v>
      </c>
      <c r="U2146" s="7" t="str">
        <f t="shared" si="99"/>
        <v>PN-REC-BM-S</v>
      </c>
      <c r="V2146" s="4" t="str">
        <f t="shared" si="100"/>
        <v>2608</v>
      </c>
      <c r="W2146" s="4" t="str">
        <f t="shared" si="101"/>
        <v>02</v>
      </c>
    </row>
    <row r="2147" spans="1:23" s="7" customFormat="1" x14ac:dyDescent="0.25">
      <c r="A2147" s="7" t="s">
        <v>10014</v>
      </c>
      <c r="B2147" s="7" t="s">
        <v>21</v>
      </c>
      <c r="C2147" s="7" t="s">
        <v>10015</v>
      </c>
      <c r="D2147" s="7" t="s">
        <v>23</v>
      </c>
      <c r="E2147" s="7" t="s">
        <v>56</v>
      </c>
      <c r="F2147" s="8" t="s">
        <v>8037</v>
      </c>
      <c r="G2147" s="7" t="s">
        <v>10016</v>
      </c>
      <c r="H2147" s="7" t="s">
        <v>3228</v>
      </c>
      <c r="I2147" s="7" t="s">
        <v>26</v>
      </c>
      <c r="K2147" s="7" t="s">
        <v>2959</v>
      </c>
      <c r="L2147" s="7" t="s">
        <v>23</v>
      </c>
      <c r="M2147" s="7" t="s">
        <v>27</v>
      </c>
      <c r="N2147" s="7" t="s">
        <v>10017</v>
      </c>
      <c r="O2147" s="7" t="s">
        <v>29</v>
      </c>
      <c r="P2147" s="7" t="s">
        <v>30</v>
      </c>
      <c r="Q2147" s="1">
        <v>44480</v>
      </c>
      <c r="R2147" s="7" t="s">
        <v>31</v>
      </c>
      <c r="S2147" s="7" t="s">
        <v>32</v>
      </c>
      <c r="T2147" s="7" t="s">
        <v>10018</v>
      </c>
      <c r="U2147" s="7" t="str">
        <f t="shared" si="99"/>
        <v>PN-REC-BM-S</v>
      </c>
      <c r="V2147" s="4" t="str">
        <f t="shared" si="100"/>
        <v>2611</v>
      </c>
      <c r="W2147" s="4" t="str">
        <f t="shared" si="101"/>
        <v>01</v>
      </c>
    </row>
    <row r="2148" spans="1:23" s="7" customFormat="1" x14ac:dyDescent="0.25">
      <c r="A2148" s="7" t="s">
        <v>10019</v>
      </c>
      <c r="B2148" s="7" t="s">
        <v>21</v>
      </c>
      <c r="C2148" s="7" t="s">
        <v>10020</v>
      </c>
      <c r="D2148" s="7" t="s">
        <v>23</v>
      </c>
      <c r="E2148" s="7" t="s">
        <v>56</v>
      </c>
      <c r="F2148" s="8" t="s">
        <v>62</v>
      </c>
      <c r="G2148" s="7" t="s">
        <v>10021</v>
      </c>
      <c r="H2148" s="7" t="s">
        <v>10897</v>
      </c>
      <c r="I2148" s="7" t="s">
        <v>26</v>
      </c>
      <c r="K2148" s="7" t="s">
        <v>2959</v>
      </c>
      <c r="L2148" s="7" t="s">
        <v>23</v>
      </c>
      <c r="M2148" s="7" t="s">
        <v>27</v>
      </c>
      <c r="N2148" s="7" t="s">
        <v>10022</v>
      </c>
      <c r="O2148" s="7" t="s">
        <v>29</v>
      </c>
      <c r="P2148" s="7" t="s">
        <v>30</v>
      </c>
      <c r="Q2148" s="1">
        <v>44480</v>
      </c>
      <c r="R2148" s="7" t="s">
        <v>31</v>
      </c>
      <c r="S2148" s="7" t="s">
        <v>32</v>
      </c>
      <c r="T2148" s="7" t="s">
        <v>10023</v>
      </c>
      <c r="U2148" s="7" t="str">
        <f t="shared" si="99"/>
        <v>PN-REC-BM-S</v>
      </c>
      <c r="V2148" s="4" t="str">
        <f t="shared" si="100"/>
        <v>2615</v>
      </c>
      <c r="W2148" s="4" t="str">
        <f t="shared" si="101"/>
        <v>01</v>
      </c>
    </row>
    <row r="2149" spans="1:23" x14ac:dyDescent="0.25">
      <c r="A2149" s="7" t="s">
        <v>10024</v>
      </c>
      <c r="B2149" t="s">
        <v>21</v>
      </c>
      <c r="C2149" t="s">
        <v>10020</v>
      </c>
      <c r="D2149" t="s">
        <v>23</v>
      </c>
      <c r="E2149" t="s">
        <v>56</v>
      </c>
      <c r="F2149" s="2" t="s">
        <v>62</v>
      </c>
      <c r="G2149" t="s">
        <v>10021</v>
      </c>
      <c r="H2149" t="s">
        <v>3228</v>
      </c>
      <c r="I2149" t="s">
        <v>26</v>
      </c>
      <c r="K2149" t="s">
        <v>2959</v>
      </c>
      <c r="L2149" t="s">
        <v>23</v>
      </c>
      <c r="M2149" t="s">
        <v>27</v>
      </c>
      <c r="N2149" t="s">
        <v>10025</v>
      </c>
      <c r="O2149" t="s">
        <v>29</v>
      </c>
      <c r="P2149" t="s">
        <v>30</v>
      </c>
      <c r="Q2149" s="1">
        <v>44480</v>
      </c>
      <c r="R2149" s="7" t="s">
        <v>31</v>
      </c>
      <c r="S2149" s="7" t="s">
        <v>32</v>
      </c>
      <c r="T2149" s="7" t="s">
        <v>10026</v>
      </c>
      <c r="U2149" s="7" t="str">
        <f t="shared" si="99"/>
        <v>PN-REC-BM-S</v>
      </c>
      <c r="V2149" s="4" t="str">
        <f t="shared" si="100"/>
        <v>2615</v>
      </c>
      <c r="W2149" s="4" t="str">
        <f t="shared" si="101"/>
        <v>02</v>
      </c>
    </row>
    <row r="2150" spans="1:23" x14ac:dyDescent="0.25">
      <c r="A2150" s="7" t="s">
        <v>10027</v>
      </c>
      <c r="B2150" t="s">
        <v>21</v>
      </c>
      <c r="C2150" t="s">
        <v>10028</v>
      </c>
      <c r="D2150" t="s">
        <v>23</v>
      </c>
      <c r="E2150" t="s">
        <v>2343</v>
      </c>
      <c r="F2150" s="2">
        <v>11129</v>
      </c>
      <c r="G2150" t="s">
        <v>10029</v>
      </c>
      <c r="H2150" t="s">
        <v>10897</v>
      </c>
      <c r="I2150" t="s">
        <v>2952</v>
      </c>
      <c r="K2150" t="s">
        <v>7868</v>
      </c>
      <c r="L2150" t="s">
        <v>23</v>
      </c>
      <c r="M2150" t="s">
        <v>27</v>
      </c>
      <c r="N2150" t="s">
        <v>10030</v>
      </c>
      <c r="O2150" t="s">
        <v>29</v>
      </c>
      <c r="P2150" t="s">
        <v>30</v>
      </c>
      <c r="Q2150" s="1">
        <v>44480</v>
      </c>
      <c r="R2150" s="7" t="s">
        <v>31</v>
      </c>
      <c r="S2150" s="7" t="s">
        <v>32</v>
      </c>
      <c r="T2150" s="7" t="s">
        <v>10031</v>
      </c>
      <c r="U2150" s="7" t="str">
        <f t="shared" si="99"/>
        <v>PN-REC-BM-S</v>
      </c>
      <c r="V2150" s="4" t="str">
        <f t="shared" si="100"/>
        <v>2617</v>
      </c>
      <c r="W2150" s="4" t="str">
        <f t="shared" si="101"/>
        <v>01</v>
      </c>
    </row>
    <row r="2151" spans="1:23" s="7" customFormat="1" x14ac:dyDescent="0.25">
      <c r="A2151" s="7" t="s">
        <v>10032</v>
      </c>
      <c r="B2151" s="7" t="s">
        <v>21</v>
      </c>
      <c r="C2151" s="7" t="s">
        <v>10033</v>
      </c>
      <c r="D2151" s="7" t="s">
        <v>23</v>
      </c>
      <c r="E2151" s="7" t="s">
        <v>56</v>
      </c>
      <c r="F2151" s="8" t="s">
        <v>89</v>
      </c>
      <c r="G2151" s="7" t="s">
        <v>10034</v>
      </c>
      <c r="H2151" s="14" t="s">
        <v>3228</v>
      </c>
      <c r="I2151" s="7" t="s">
        <v>26</v>
      </c>
      <c r="K2151" s="7" t="s">
        <v>2959</v>
      </c>
      <c r="L2151" s="7" t="s">
        <v>23</v>
      </c>
      <c r="M2151" s="7" t="s">
        <v>27</v>
      </c>
      <c r="N2151" s="7" t="s">
        <v>10035</v>
      </c>
      <c r="O2151" s="7" t="s">
        <v>29</v>
      </c>
      <c r="P2151" s="7" t="s">
        <v>30</v>
      </c>
      <c r="Q2151" s="1">
        <v>44480</v>
      </c>
      <c r="R2151" s="7" t="s">
        <v>31</v>
      </c>
      <c r="S2151" s="7" t="s">
        <v>32</v>
      </c>
      <c r="T2151" s="7" t="s">
        <v>10036</v>
      </c>
      <c r="U2151" s="7" t="str">
        <f t="shared" si="99"/>
        <v>PN-REC-BM-S</v>
      </c>
      <c r="V2151" s="4" t="str">
        <f t="shared" si="100"/>
        <v>2618</v>
      </c>
      <c r="W2151" s="4" t="str">
        <f t="shared" si="101"/>
        <v>01</v>
      </c>
    </row>
    <row r="2152" spans="1:23" s="7" customFormat="1" x14ac:dyDescent="0.25">
      <c r="A2152" s="7" t="s">
        <v>10037</v>
      </c>
      <c r="B2152" s="7" t="s">
        <v>21</v>
      </c>
      <c r="C2152" s="7" t="s">
        <v>10038</v>
      </c>
      <c r="D2152" s="7" t="s">
        <v>23</v>
      </c>
      <c r="E2152" s="7" t="s">
        <v>56</v>
      </c>
      <c r="F2152" s="8" t="s">
        <v>57</v>
      </c>
      <c r="G2152" s="7" t="s">
        <v>10021</v>
      </c>
      <c r="H2152" s="14" t="s">
        <v>3228</v>
      </c>
      <c r="I2152" s="7" t="s">
        <v>26</v>
      </c>
      <c r="K2152" s="7" t="s">
        <v>2959</v>
      </c>
      <c r="L2152" s="7" t="s">
        <v>23</v>
      </c>
      <c r="M2152" s="7" t="s">
        <v>27</v>
      </c>
      <c r="N2152" s="7" t="s">
        <v>10039</v>
      </c>
      <c r="O2152" s="7" t="s">
        <v>29</v>
      </c>
      <c r="P2152" s="7" t="s">
        <v>30</v>
      </c>
      <c r="Q2152" s="1">
        <v>44480</v>
      </c>
      <c r="R2152" s="7" t="s">
        <v>31</v>
      </c>
      <c r="S2152" s="7" t="s">
        <v>32</v>
      </c>
      <c r="T2152" s="7" t="s">
        <v>10040</v>
      </c>
      <c r="U2152" s="7" t="str">
        <f t="shared" si="99"/>
        <v>PN-REC-BM-S</v>
      </c>
      <c r="V2152" s="4" t="str">
        <f t="shared" si="100"/>
        <v>2619</v>
      </c>
      <c r="W2152" s="4" t="str">
        <f t="shared" si="101"/>
        <v>01</v>
      </c>
    </row>
    <row r="2153" spans="1:23" s="7" customFormat="1" x14ac:dyDescent="0.25">
      <c r="A2153" s="7" t="s">
        <v>10041</v>
      </c>
      <c r="B2153" s="7" t="s">
        <v>21</v>
      </c>
      <c r="C2153" s="7" t="s">
        <v>10038</v>
      </c>
      <c r="D2153" s="7" t="s">
        <v>23</v>
      </c>
      <c r="E2153" s="7" t="s">
        <v>56</v>
      </c>
      <c r="F2153" s="8" t="s">
        <v>62</v>
      </c>
      <c r="G2153" s="7" t="s">
        <v>10021</v>
      </c>
      <c r="H2153" s="14" t="s">
        <v>10897</v>
      </c>
      <c r="I2153" s="7" t="s">
        <v>26</v>
      </c>
      <c r="K2153" s="7" t="s">
        <v>2959</v>
      </c>
      <c r="L2153" s="7" t="s">
        <v>23</v>
      </c>
      <c r="M2153" s="7" t="s">
        <v>27</v>
      </c>
      <c r="N2153" s="7" t="s">
        <v>10042</v>
      </c>
      <c r="O2153" s="7" t="s">
        <v>29</v>
      </c>
      <c r="P2153" s="7" t="s">
        <v>30</v>
      </c>
      <c r="Q2153" s="1">
        <v>44480</v>
      </c>
      <c r="R2153" s="7" t="s">
        <v>31</v>
      </c>
      <c r="S2153" s="7" t="s">
        <v>32</v>
      </c>
      <c r="T2153" s="7" t="s">
        <v>10043</v>
      </c>
      <c r="U2153" s="7" t="str">
        <f t="shared" si="99"/>
        <v>PN-REC-BM-S</v>
      </c>
      <c r="V2153" s="4" t="str">
        <f t="shared" si="100"/>
        <v>2619</v>
      </c>
      <c r="W2153" s="4" t="str">
        <f t="shared" si="101"/>
        <v>02</v>
      </c>
    </row>
    <row r="2154" spans="1:23" s="7" customFormat="1" x14ac:dyDescent="0.25">
      <c r="A2154" s="7" t="s">
        <v>10044</v>
      </c>
      <c r="B2154" s="7" t="s">
        <v>21</v>
      </c>
      <c r="C2154" s="7" t="s">
        <v>10045</v>
      </c>
      <c r="D2154" s="7" t="s">
        <v>23</v>
      </c>
      <c r="E2154" s="7" t="s">
        <v>1846</v>
      </c>
      <c r="F2154" s="8"/>
      <c r="G2154" s="7" t="s">
        <v>10034</v>
      </c>
      <c r="H2154" s="14" t="s">
        <v>10897</v>
      </c>
      <c r="I2154" s="7" t="s">
        <v>2952</v>
      </c>
      <c r="K2154" s="7" t="s">
        <v>7868</v>
      </c>
      <c r="L2154" s="7" t="s">
        <v>23</v>
      </c>
      <c r="M2154" s="7" t="s">
        <v>27</v>
      </c>
      <c r="N2154" s="7" t="s">
        <v>10046</v>
      </c>
      <c r="O2154" s="7" t="s">
        <v>29</v>
      </c>
      <c r="P2154" s="7" t="s">
        <v>30</v>
      </c>
      <c r="Q2154" s="1">
        <v>44480</v>
      </c>
      <c r="R2154" s="7" t="s">
        <v>31</v>
      </c>
      <c r="S2154" s="7" t="s">
        <v>32</v>
      </c>
      <c r="T2154" s="7" t="s">
        <v>10047</v>
      </c>
      <c r="U2154" s="7" t="str">
        <f t="shared" si="99"/>
        <v>PN-REC-BM-S</v>
      </c>
      <c r="V2154" s="4" t="str">
        <f t="shared" si="100"/>
        <v>2622</v>
      </c>
      <c r="W2154" s="4" t="str">
        <f t="shared" si="101"/>
        <v>01</v>
      </c>
    </row>
    <row r="2155" spans="1:23" x14ac:dyDescent="0.25">
      <c r="A2155" s="7" t="s">
        <v>10048</v>
      </c>
      <c r="B2155" t="s">
        <v>21</v>
      </c>
      <c r="C2155" t="s">
        <v>10049</v>
      </c>
      <c r="D2155" t="s">
        <v>23</v>
      </c>
      <c r="E2155" t="s">
        <v>56</v>
      </c>
      <c r="F2155" s="2" t="s">
        <v>57</v>
      </c>
      <c r="G2155" t="s">
        <v>10050</v>
      </c>
      <c r="H2155" t="s">
        <v>3228</v>
      </c>
      <c r="I2155" t="s">
        <v>26</v>
      </c>
      <c r="K2155" t="s">
        <v>2959</v>
      </c>
      <c r="L2155" t="s">
        <v>23</v>
      </c>
      <c r="M2155" t="s">
        <v>27</v>
      </c>
      <c r="N2155" t="s">
        <v>10051</v>
      </c>
      <c r="O2155" t="s">
        <v>29</v>
      </c>
      <c r="P2155" t="s">
        <v>30</v>
      </c>
      <c r="Q2155" s="1">
        <v>44480</v>
      </c>
      <c r="R2155" s="7" t="s">
        <v>31</v>
      </c>
      <c r="S2155" s="7" t="s">
        <v>32</v>
      </c>
      <c r="T2155" s="7" t="s">
        <v>10052</v>
      </c>
      <c r="U2155" s="7" t="str">
        <f t="shared" si="99"/>
        <v>PN-REC-BM-S</v>
      </c>
      <c r="V2155" s="4" t="str">
        <f t="shared" si="100"/>
        <v>2623</v>
      </c>
      <c r="W2155" s="4" t="str">
        <f t="shared" si="101"/>
        <v>01</v>
      </c>
    </row>
    <row r="2156" spans="1:23" x14ac:dyDescent="0.25">
      <c r="A2156" s="7" t="s">
        <v>10053</v>
      </c>
      <c r="B2156" t="s">
        <v>21</v>
      </c>
      <c r="C2156" t="s">
        <v>10054</v>
      </c>
      <c r="D2156" t="s">
        <v>10055</v>
      </c>
      <c r="E2156" t="s">
        <v>9339</v>
      </c>
      <c r="F2156" s="2" t="s">
        <v>89</v>
      </c>
      <c r="G2156" t="s">
        <v>10050</v>
      </c>
      <c r="H2156" t="s">
        <v>3228</v>
      </c>
      <c r="I2156" t="s">
        <v>26</v>
      </c>
      <c r="K2156" t="s">
        <v>2959</v>
      </c>
      <c r="L2156" t="s">
        <v>23</v>
      </c>
      <c r="M2156" t="s">
        <v>27</v>
      </c>
      <c r="N2156" t="s">
        <v>10056</v>
      </c>
      <c r="O2156" t="s">
        <v>29</v>
      </c>
      <c r="P2156" t="s">
        <v>30</v>
      </c>
      <c r="Q2156" s="1">
        <v>44480</v>
      </c>
      <c r="R2156" s="7" t="s">
        <v>31</v>
      </c>
      <c r="S2156" s="7" t="s">
        <v>32</v>
      </c>
      <c r="T2156" s="7" t="s">
        <v>10057</v>
      </c>
      <c r="U2156" s="7" t="str">
        <f t="shared" si="99"/>
        <v>PN-REC-BM-S</v>
      </c>
      <c r="V2156" s="4" t="str">
        <f t="shared" si="100"/>
        <v>2625</v>
      </c>
      <c r="W2156" s="4" t="str">
        <f t="shared" si="101"/>
        <v>01</v>
      </c>
    </row>
    <row r="2157" spans="1:23" x14ac:dyDescent="0.25">
      <c r="A2157" s="7" t="s">
        <v>10058</v>
      </c>
      <c r="B2157" t="s">
        <v>21</v>
      </c>
      <c r="C2157" t="s">
        <v>10059</v>
      </c>
      <c r="D2157" t="s">
        <v>23</v>
      </c>
      <c r="E2157" t="s">
        <v>56</v>
      </c>
      <c r="F2157" s="2">
        <v>14379</v>
      </c>
      <c r="G2157" t="s">
        <v>10021</v>
      </c>
      <c r="H2157" t="s">
        <v>3228</v>
      </c>
      <c r="I2157" t="s">
        <v>26</v>
      </c>
      <c r="K2157" t="s">
        <v>2959</v>
      </c>
      <c r="L2157" t="s">
        <v>23</v>
      </c>
      <c r="M2157" t="s">
        <v>27</v>
      </c>
      <c r="N2157" t="s">
        <v>10060</v>
      </c>
      <c r="O2157" t="s">
        <v>29</v>
      </c>
      <c r="P2157" t="s">
        <v>30</v>
      </c>
      <c r="Q2157" s="1">
        <v>44480</v>
      </c>
      <c r="R2157" s="7" t="s">
        <v>31</v>
      </c>
      <c r="S2157" s="7" t="s">
        <v>32</v>
      </c>
      <c r="T2157" s="7" t="s">
        <v>10061</v>
      </c>
      <c r="U2157" s="7" t="str">
        <f t="shared" si="99"/>
        <v>PN-REC-BM-S</v>
      </c>
      <c r="V2157" s="4" t="str">
        <f t="shared" si="100"/>
        <v>2626</v>
      </c>
      <c r="W2157" s="4" t="str">
        <f t="shared" si="101"/>
        <v>01</v>
      </c>
    </row>
    <row r="2158" spans="1:23" x14ac:dyDescent="0.25">
      <c r="A2158" s="7" t="s">
        <v>10062</v>
      </c>
      <c r="B2158" t="s">
        <v>21</v>
      </c>
      <c r="C2158" t="s">
        <v>10063</v>
      </c>
      <c r="D2158" t="s">
        <v>23</v>
      </c>
      <c r="E2158" t="s">
        <v>56</v>
      </c>
      <c r="F2158" s="2" t="s">
        <v>57</v>
      </c>
      <c r="G2158" t="s">
        <v>10021</v>
      </c>
      <c r="H2158" t="s">
        <v>3228</v>
      </c>
      <c r="I2158" t="s">
        <v>26</v>
      </c>
      <c r="K2158" t="s">
        <v>2959</v>
      </c>
      <c r="L2158" t="s">
        <v>23</v>
      </c>
      <c r="M2158" t="s">
        <v>27</v>
      </c>
      <c r="N2158" t="s">
        <v>10064</v>
      </c>
      <c r="O2158" t="s">
        <v>29</v>
      </c>
      <c r="P2158" t="s">
        <v>30</v>
      </c>
      <c r="Q2158" s="1">
        <v>44480</v>
      </c>
      <c r="R2158" s="7" t="s">
        <v>31</v>
      </c>
      <c r="S2158" s="7" t="s">
        <v>32</v>
      </c>
      <c r="T2158" s="7" t="s">
        <v>10065</v>
      </c>
      <c r="U2158" s="7" t="str">
        <f t="shared" si="99"/>
        <v>PN-REC-BM-S</v>
      </c>
      <c r="V2158" s="4" t="str">
        <f t="shared" si="100"/>
        <v>2628</v>
      </c>
      <c r="W2158" s="4" t="str">
        <f t="shared" si="101"/>
        <v>01</v>
      </c>
    </row>
    <row r="2159" spans="1:23" x14ac:dyDescent="0.25">
      <c r="A2159" s="7" t="s">
        <v>10066</v>
      </c>
      <c r="B2159" t="s">
        <v>21</v>
      </c>
      <c r="C2159" t="s">
        <v>10067</v>
      </c>
      <c r="D2159" t="s">
        <v>23</v>
      </c>
      <c r="E2159" t="s">
        <v>56</v>
      </c>
      <c r="F2159" s="2" t="s">
        <v>89</v>
      </c>
      <c r="G2159" t="s">
        <v>10068</v>
      </c>
      <c r="H2159" t="s">
        <v>10897</v>
      </c>
      <c r="I2159" t="s">
        <v>26</v>
      </c>
      <c r="K2159" t="s">
        <v>2959</v>
      </c>
      <c r="L2159" t="s">
        <v>23</v>
      </c>
      <c r="M2159" t="s">
        <v>27</v>
      </c>
      <c r="N2159" t="s">
        <v>10069</v>
      </c>
      <c r="O2159" t="s">
        <v>29</v>
      </c>
      <c r="P2159" t="s">
        <v>30</v>
      </c>
      <c r="Q2159" s="1">
        <v>44480</v>
      </c>
      <c r="R2159" s="7" t="s">
        <v>31</v>
      </c>
      <c r="S2159" s="7" t="s">
        <v>32</v>
      </c>
      <c r="T2159" s="7" t="s">
        <v>10070</v>
      </c>
      <c r="U2159" s="7" t="str">
        <f t="shared" si="99"/>
        <v>PN-REC-BM-S</v>
      </c>
      <c r="V2159" s="4" t="str">
        <f t="shared" si="100"/>
        <v>2629</v>
      </c>
      <c r="W2159" s="4" t="str">
        <f t="shared" si="101"/>
        <v>01</v>
      </c>
    </row>
    <row r="2160" spans="1:23" x14ac:dyDescent="0.25">
      <c r="A2160" s="7" t="s">
        <v>10071</v>
      </c>
      <c r="B2160" t="s">
        <v>21</v>
      </c>
      <c r="C2160" t="s">
        <v>10072</v>
      </c>
      <c r="D2160" t="s">
        <v>23</v>
      </c>
      <c r="E2160" t="s">
        <v>56</v>
      </c>
      <c r="F2160" s="2" t="s">
        <v>62</v>
      </c>
      <c r="G2160" t="s">
        <v>10068</v>
      </c>
      <c r="H2160" s="14" t="s">
        <v>10897</v>
      </c>
      <c r="I2160" t="s">
        <v>26</v>
      </c>
      <c r="K2160" t="s">
        <v>2959</v>
      </c>
      <c r="L2160" t="s">
        <v>23</v>
      </c>
      <c r="M2160" t="s">
        <v>27</v>
      </c>
      <c r="N2160" t="s">
        <v>10073</v>
      </c>
      <c r="O2160" t="s">
        <v>29</v>
      </c>
      <c r="P2160" t="s">
        <v>30</v>
      </c>
      <c r="Q2160" s="1">
        <v>44480</v>
      </c>
      <c r="R2160" s="7" t="s">
        <v>31</v>
      </c>
      <c r="S2160" s="7" t="s">
        <v>32</v>
      </c>
      <c r="T2160" s="7" t="s">
        <v>10074</v>
      </c>
      <c r="U2160" s="7" t="str">
        <f t="shared" si="99"/>
        <v>PN-REC-BM-S</v>
      </c>
      <c r="V2160" s="4" t="str">
        <f t="shared" si="100"/>
        <v>2631</v>
      </c>
      <c r="W2160" s="4" t="str">
        <f t="shared" si="101"/>
        <v>01</v>
      </c>
    </row>
    <row r="2161" spans="1:23" x14ac:dyDescent="0.25">
      <c r="A2161" s="7" t="s">
        <v>10075</v>
      </c>
      <c r="B2161" t="s">
        <v>21</v>
      </c>
      <c r="C2161" t="s">
        <v>10076</v>
      </c>
      <c r="D2161" t="s">
        <v>23</v>
      </c>
      <c r="E2161" t="s">
        <v>56</v>
      </c>
      <c r="F2161" s="2" t="s">
        <v>62</v>
      </c>
      <c r="G2161" t="s">
        <v>10021</v>
      </c>
      <c r="H2161" s="14" t="s">
        <v>3228</v>
      </c>
      <c r="I2161" t="s">
        <v>26</v>
      </c>
      <c r="K2161" t="s">
        <v>2959</v>
      </c>
      <c r="L2161" t="s">
        <v>23</v>
      </c>
      <c r="M2161" t="s">
        <v>27</v>
      </c>
      <c r="N2161" t="s">
        <v>10077</v>
      </c>
      <c r="O2161" t="s">
        <v>29</v>
      </c>
      <c r="P2161" t="s">
        <v>30</v>
      </c>
      <c r="Q2161" s="1">
        <v>44480</v>
      </c>
      <c r="R2161" s="7" t="s">
        <v>31</v>
      </c>
      <c r="S2161" s="7" t="s">
        <v>32</v>
      </c>
      <c r="T2161" s="7" t="s">
        <v>10078</v>
      </c>
      <c r="U2161" s="7" t="str">
        <f t="shared" si="99"/>
        <v>PN-REC-BM-S</v>
      </c>
      <c r="V2161" s="4" t="str">
        <f t="shared" si="100"/>
        <v>2632</v>
      </c>
      <c r="W2161" s="4" t="str">
        <f t="shared" si="101"/>
        <v>01</v>
      </c>
    </row>
    <row r="2162" spans="1:23" s="7" customFormat="1" x14ac:dyDescent="0.25">
      <c r="A2162" s="7" t="s">
        <v>10079</v>
      </c>
      <c r="B2162" s="7" t="s">
        <v>21</v>
      </c>
      <c r="C2162" s="7" t="s">
        <v>10080</v>
      </c>
      <c r="D2162" s="7" t="s">
        <v>23</v>
      </c>
      <c r="E2162" s="7" t="s">
        <v>56</v>
      </c>
      <c r="F2162" s="8" t="s">
        <v>89</v>
      </c>
      <c r="G2162" s="7" t="s">
        <v>10081</v>
      </c>
      <c r="H2162" s="14" t="s">
        <v>10897</v>
      </c>
      <c r="I2162" s="7" t="s">
        <v>26</v>
      </c>
      <c r="K2162" s="7" t="s">
        <v>2959</v>
      </c>
      <c r="L2162" s="7" t="s">
        <v>23</v>
      </c>
      <c r="M2162" s="7" t="s">
        <v>27</v>
      </c>
      <c r="N2162" s="7" t="s">
        <v>10082</v>
      </c>
      <c r="O2162" s="7" t="s">
        <v>29</v>
      </c>
      <c r="P2162" s="7" t="s">
        <v>30</v>
      </c>
      <c r="Q2162" s="1">
        <v>44480</v>
      </c>
      <c r="R2162" s="7" t="s">
        <v>31</v>
      </c>
      <c r="S2162" s="7" t="s">
        <v>32</v>
      </c>
      <c r="T2162" s="7" t="s">
        <v>10083</v>
      </c>
      <c r="U2162" s="7" t="str">
        <f t="shared" si="99"/>
        <v>PN-REC-BM-S</v>
      </c>
      <c r="V2162" s="4" t="str">
        <f t="shared" si="100"/>
        <v>2633</v>
      </c>
      <c r="W2162" s="4" t="str">
        <f t="shared" si="101"/>
        <v>01</v>
      </c>
    </row>
    <row r="2163" spans="1:23" s="7" customFormat="1" x14ac:dyDescent="0.25">
      <c r="A2163" s="7" t="s">
        <v>10084</v>
      </c>
      <c r="B2163" s="7" t="s">
        <v>21</v>
      </c>
      <c r="C2163" s="7" t="s">
        <v>10085</v>
      </c>
      <c r="D2163" s="7" t="s">
        <v>23</v>
      </c>
      <c r="E2163" s="7" t="s">
        <v>56</v>
      </c>
      <c r="F2163" s="8" t="s">
        <v>62</v>
      </c>
      <c r="G2163" s="7" t="s">
        <v>10021</v>
      </c>
      <c r="H2163" s="14" t="s">
        <v>3228</v>
      </c>
      <c r="I2163" s="7" t="s">
        <v>26</v>
      </c>
      <c r="K2163" s="7" t="s">
        <v>2959</v>
      </c>
      <c r="L2163" s="7" t="s">
        <v>23</v>
      </c>
      <c r="M2163" s="7" t="s">
        <v>27</v>
      </c>
      <c r="N2163" s="7" t="s">
        <v>10086</v>
      </c>
      <c r="O2163" s="7" t="s">
        <v>29</v>
      </c>
      <c r="P2163" s="7" t="s">
        <v>30</v>
      </c>
      <c r="Q2163" s="1">
        <v>44480</v>
      </c>
      <c r="R2163" s="7" t="s">
        <v>31</v>
      </c>
      <c r="S2163" s="7" t="s">
        <v>32</v>
      </c>
      <c r="T2163" s="7" t="s">
        <v>10087</v>
      </c>
      <c r="U2163" s="7" t="str">
        <f t="shared" si="99"/>
        <v>PN-REC-BM-S</v>
      </c>
      <c r="V2163" s="4" t="str">
        <f t="shared" si="100"/>
        <v>2635</v>
      </c>
      <c r="W2163" s="4" t="str">
        <f t="shared" si="101"/>
        <v>01</v>
      </c>
    </row>
    <row r="2164" spans="1:23" x14ac:dyDescent="0.25">
      <c r="A2164" s="7" t="s">
        <v>10088</v>
      </c>
      <c r="B2164" t="s">
        <v>21</v>
      </c>
      <c r="C2164" t="s">
        <v>10089</v>
      </c>
      <c r="D2164" t="s">
        <v>23</v>
      </c>
      <c r="E2164" t="s">
        <v>56</v>
      </c>
      <c r="F2164" s="2" t="s">
        <v>57</v>
      </c>
      <c r="G2164" t="s">
        <v>10021</v>
      </c>
      <c r="H2164" t="s">
        <v>3228</v>
      </c>
      <c r="I2164" t="s">
        <v>26</v>
      </c>
      <c r="K2164" s="7" t="s">
        <v>2959</v>
      </c>
      <c r="L2164" t="s">
        <v>23</v>
      </c>
      <c r="M2164" t="s">
        <v>27</v>
      </c>
      <c r="N2164" t="s">
        <v>10090</v>
      </c>
      <c r="O2164" t="s">
        <v>29</v>
      </c>
      <c r="P2164" t="s">
        <v>30</v>
      </c>
      <c r="Q2164" s="1">
        <v>44480</v>
      </c>
      <c r="R2164" s="7" t="s">
        <v>31</v>
      </c>
      <c r="S2164" s="7" t="s">
        <v>32</v>
      </c>
      <c r="T2164" s="7" t="s">
        <v>10091</v>
      </c>
      <c r="U2164" s="7" t="str">
        <f t="shared" si="99"/>
        <v>PN-REC-BM-S</v>
      </c>
      <c r="V2164" s="4" t="str">
        <f t="shared" si="100"/>
        <v>2636</v>
      </c>
      <c r="W2164" s="4" t="str">
        <f t="shared" si="101"/>
        <v>01</v>
      </c>
    </row>
    <row r="2165" spans="1:23" s="7" customFormat="1" x14ac:dyDescent="0.25">
      <c r="A2165" s="7" t="s">
        <v>10092</v>
      </c>
      <c r="B2165" s="7" t="s">
        <v>21</v>
      </c>
      <c r="C2165" s="7" t="s">
        <v>10093</v>
      </c>
      <c r="D2165" s="7" t="s">
        <v>23</v>
      </c>
      <c r="E2165" s="7" t="s">
        <v>56</v>
      </c>
      <c r="F2165" s="8" t="s">
        <v>62</v>
      </c>
      <c r="G2165" s="7" t="s">
        <v>10094</v>
      </c>
      <c r="H2165" s="7" t="s">
        <v>3228</v>
      </c>
      <c r="I2165" s="7" t="s">
        <v>26</v>
      </c>
      <c r="K2165" s="7" t="s">
        <v>2959</v>
      </c>
      <c r="L2165" s="7" t="s">
        <v>23</v>
      </c>
      <c r="M2165" s="7" t="s">
        <v>27</v>
      </c>
      <c r="N2165" s="7" t="s">
        <v>10095</v>
      </c>
      <c r="O2165" s="7" t="s">
        <v>29</v>
      </c>
      <c r="P2165" s="7" t="s">
        <v>30</v>
      </c>
      <c r="Q2165" s="1">
        <v>44480</v>
      </c>
      <c r="R2165" s="7" t="s">
        <v>31</v>
      </c>
      <c r="S2165" s="7" t="s">
        <v>32</v>
      </c>
      <c r="T2165" s="7" t="s">
        <v>10096</v>
      </c>
      <c r="U2165" s="7" t="str">
        <f t="shared" si="99"/>
        <v>PN-REC-BM-S</v>
      </c>
      <c r="V2165" s="4" t="str">
        <f t="shared" si="100"/>
        <v>2640</v>
      </c>
      <c r="W2165" s="4" t="str">
        <f t="shared" si="101"/>
        <v>01</v>
      </c>
    </row>
    <row r="2166" spans="1:23" s="7" customFormat="1" x14ac:dyDescent="0.25">
      <c r="A2166" s="7" t="s">
        <v>10097</v>
      </c>
      <c r="B2166" s="7" t="s">
        <v>21</v>
      </c>
      <c r="C2166" s="7" t="s">
        <v>10098</v>
      </c>
      <c r="D2166" s="7" t="s">
        <v>23</v>
      </c>
      <c r="E2166" s="7" t="s">
        <v>9776</v>
      </c>
      <c r="F2166" s="8" t="s">
        <v>102</v>
      </c>
      <c r="G2166" s="7" t="s">
        <v>10099</v>
      </c>
      <c r="H2166" s="7" t="s">
        <v>10897</v>
      </c>
      <c r="I2166" s="7" t="s">
        <v>26</v>
      </c>
      <c r="K2166" s="7" t="s">
        <v>2959</v>
      </c>
      <c r="L2166" s="7" t="s">
        <v>23</v>
      </c>
      <c r="M2166" s="7" t="s">
        <v>27</v>
      </c>
      <c r="N2166" s="7" t="s">
        <v>10100</v>
      </c>
      <c r="O2166" s="7" t="s">
        <v>29</v>
      </c>
      <c r="P2166" s="7" t="s">
        <v>30</v>
      </c>
      <c r="Q2166" s="1">
        <v>44480</v>
      </c>
      <c r="R2166" s="7" t="s">
        <v>31</v>
      </c>
      <c r="S2166" s="7" t="s">
        <v>32</v>
      </c>
      <c r="T2166" s="7" t="s">
        <v>10101</v>
      </c>
      <c r="U2166" s="7" t="str">
        <f t="shared" si="99"/>
        <v>PN-REC-BM-S</v>
      </c>
      <c r="V2166" s="4" t="str">
        <f t="shared" si="100"/>
        <v>2641</v>
      </c>
      <c r="W2166" s="4" t="str">
        <f t="shared" si="101"/>
        <v>01</v>
      </c>
    </row>
    <row r="2167" spans="1:23" s="7" customFormat="1" x14ac:dyDescent="0.25">
      <c r="A2167" s="7" t="s">
        <v>10102</v>
      </c>
      <c r="B2167" s="7" t="s">
        <v>21</v>
      </c>
      <c r="C2167" s="7" t="s">
        <v>10103</v>
      </c>
      <c r="D2167" s="7" t="s">
        <v>23</v>
      </c>
      <c r="E2167" s="7" t="s">
        <v>630</v>
      </c>
      <c r="F2167" s="8" t="s">
        <v>3248</v>
      </c>
      <c r="G2167" s="7" t="s">
        <v>10099</v>
      </c>
      <c r="H2167" s="7" t="s">
        <v>3228</v>
      </c>
      <c r="I2167" s="7" t="s">
        <v>26</v>
      </c>
      <c r="K2167" s="7" t="s">
        <v>2959</v>
      </c>
      <c r="L2167" s="7" t="s">
        <v>23</v>
      </c>
      <c r="M2167" s="7" t="s">
        <v>27</v>
      </c>
      <c r="N2167" s="7" t="s">
        <v>10104</v>
      </c>
      <c r="O2167" s="7" t="s">
        <v>29</v>
      </c>
      <c r="P2167" s="7" t="s">
        <v>30</v>
      </c>
      <c r="Q2167" s="1">
        <v>44480</v>
      </c>
      <c r="R2167" s="7" t="s">
        <v>31</v>
      </c>
      <c r="S2167" s="7" t="s">
        <v>32</v>
      </c>
      <c r="T2167" s="7" t="s">
        <v>10105</v>
      </c>
      <c r="U2167" s="7" t="str">
        <f t="shared" si="99"/>
        <v>PN-REC-BM-S</v>
      </c>
      <c r="V2167" s="4" t="str">
        <f t="shared" si="100"/>
        <v>2641</v>
      </c>
      <c r="W2167" s="4" t="str">
        <f t="shared" si="101"/>
        <v>02</v>
      </c>
    </row>
    <row r="2168" spans="1:23" x14ac:dyDescent="0.25">
      <c r="A2168" s="7" t="s">
        <v>10106</v>
      </c>
      <c r="B2168" t="s">
        <v>21</v>
      </c>
      <c r="C2168" t="s">
        <v>10103</v>
      </c>
      <c r="D2168" t="s">
        <v>23</v>
      </c>
      <c r="E2168" t="s">
        <v>2963</v>
      </c>
      <c r="F2168" s="2" t="s">
        <v>244</v>
      </c>
      <c r="G2168" t="s">
        <v>10099</v>
      </c>
      <c r="H2168" t="s">
        <v>10897</v>
      </c>
      <c r="I2168" t="s">
        <v>26</v>
      </c>
      <c r="K2168" t="s">
        <v>2959</v>
      </c>
      <c r="L2168" t="s">
        <v>23</v>
      </c>
      <c r="M2168" t="s">
        <v>27</v>
      </c>
      <c r="N2168" t="s">
        <v>10107</v>
      </c>
      <c r="O2168" t="s">
        <v>29</v>
      </c>
      <c r="P2168" t="s">
        <v>30</v>
      </c>
      <c r="Q2168" s="1">
        <v>44480</v>
      </c>
      <c r="R2168" t="s">
        <v>31</v>
      </c>
      <c r="S2168" t="s">
        <v>32</v>
      </c>
      <c r="T2168" s="7" t="s">
        <v>10108</v>
      </c>
      <c r="U2168" s="7" t="str">
        <f t="shared" si="99"/>
        <v>PN-REC-BM-S</v>
      </c>
      <c r="V2168" s="4" t="str">
        <f t="shared" si="100"/>
        <v>2641</v>
      </c>
      <c r="W2168" s="4" t="str">
        <f t="shared" si="101"/>
        <v>03</v>
      </c>
    </row>
    <row r="2169" spans="1:23" x14ac:dyDescent="0.25">
      <c r="A2169" t="s">
        <v>10109</v>
      </c>
      <c r="B2169" t="s">
        <v>21</v>
      </c>
      <c r="C2169" t="s">
        <v>10103</v>
      </c>
      <c r="D2169" t="s">
        <v>23</v>
      </c>
      <c r="E2169" t="s">
        <v>24</v>
      </c>
      <c r="F2169" s="2" t="s">
        <v>325</v>
      </c>
      <c r="G2169" t="s">
        <v>10099</v>
      </c>
      <c r="H2169" t="s">
        <v>10900</v>
      </c>
      <c r="I2169" t="s">
        <v>26</v>
      </c>
      <c r="K2169" t="s">
        <v>2959</v>
      </c>
      <c r="L2169" t="s">
        <v>23</v>
      </c>
      <c r="M2169" t="s">
        <v>27</v>
      </c>
      <c r="N2169" t="s">
        <v>10110</v>
      </c>
      <c r="O2169" t="s">
        <v>29</v>
      </c>
      <c r="P2169" t="s">
        <v>30</v>
      </c>
      <c r="Q2169" s="1">
        <v>44480</v>
      </c>
      <c r="R2169" t="s">
        <v>31</v>
      </c>
      <c r="S2169" t="s">
        <v>32</v>
      </c>
      <c r="T2169" t="s">
        <v>10111</v>
      </c>
      <c r="U2169" s="7" t="str">
        <f t="shared" si="99"/>
        <v>PN-REC-BM-S</v>
      </c>
      <c r="V2169" s="4" t="str">
        <f t="shared" si="100"/>
        <v>2641</v>
      </c>
      <c r="W2169" s="4" t="str">
        <f t="shared" si="101"/>
        <v>04</v>
      </c>
    </row>
    <row r="2170" spans="1:23" x14ac:dyDescent="0.25">
      <c r="A2170" t="s">
        <v>10112</v>
      </c>
      <c r="B2170" t="s">
        <v>21</v>
      </c>
      <c r="C2170" t="s">
        <v>10113</v>
      </c>
      <c r="D2170" t="s">
        <v>23</v>
      </c>
      <c r="E2170" t="s">
        <v>437</v>
      </c>
      <c r="F2170" s="2" t="s">
        <v>35</v>
      </c>
      <c r="G2170" t="s">
        <v>10114</v>
      </c>
      <c r="H2170" t="s">
        <v>3228</v>
      </c>
      <c r="I2170" t="s">
        <v>26</v>
      </c>
      <c r="K2170" t="s">
        <v>2959</v>
      </c>
      <c r="L2170" t="s">
        <v>23</v>
      </c>
      <c r="M2170" t="s">
        <v>27</v>
      </c>
      <c r="N2170" t="s">
        <v>10115</v>
      </c>
      <c r="O2170" t="s">
        <v>29</v>
      </c>
      <c r="P2170" t="s">
        <v>30</v>
      </c>
      <c r="Q2170" s="1">
        <v>44480</v>
      </c>
      <c r="R2170" t="s">
        <v>31</v>
      </c>
      <c r="S2170" t="s">
        <v>32</v>
      </c>
      <c r="T2170" t="s">
        <v>10116</v>
      </c>
      <c r="U2170" s="7" t="str">
        <f t="shared" si="99"/>
        <v>PN-REC-BM-S</v>
      </c>
      <c r="V2170" s="4" t="str">
        <f t="shared" si="100"/>
        <v>2642</v>
      </c>
      <c r="W2170" s="4" t="str">
        <f t="shared" si="101"/>
        <v>01</v>
      </c>
    </row>
    <row r="2171" spans="1:23" x14ac:dyDescent="0.25">
      <c r="A2171" t="s">
        <v>10117</v>
      </c>
      <c r="B2171" t="s">
        <v>21</v>
      </c>
      <c r="C2171" t="s">
        <v>10113</v>
      </c>
      <c r="D2171" t="s">
        <v>23</v>
      </c>
      <c r="E2171" t="s">
        <v>954</v>
      </c>
      <c r="F2171" s="2" t="s">
        <v>377</v>
      </c>
      <c r="G2171" t="s">
        <v>10114</v>
      </c>
      <c r="H2171" t="s">
        <v>10898</v>
      </c>
      <c r="I2171" t="s">
        <v>26</v>
      </c>
      <c r="K2171" t="s">
        <v>2959</v>
      </c>
      <c r="L2171" t="s">
        <v>23</v>
      </c>
      <c r="M2171" t="s">
        <v>27</v>
      </c>
      <c r="N2171" t="s">
        <v>10118</v>
      </c>
      <c r="O2171" t="s">
        <v>29</v>
      </c>
      <c r="P2171" t="s">
        <v>30</v>
      </c>
      <c r="Q2171" s="1">
        <v>44480</v>
      </c>
      <c r="R2171" t="s">
        <v>31</v>
      </c>
      <c r="S2171" t="s">
        <v>32</v>
      </c>
      <c r="T2171" t="s">
        <v>10119</v>
      </c>
      <c r="U2171" s="7" t="str">
        <f t="shared" si="99"/>
        <v>PN-REC-BM-S</v>
      </c>
      <c r="V2171" s="4" t="str">
        <f t="shared" si="100"/>
        <v>2642</v>
      </c>
      <c r="W2171" s="4" t="str">
        <f t="shared" si="101"/>
        <v>02</v>
      </c>
    </row>
    <row r="2172" spans="1:23" s="7" customFormat="1" x14ac:dyDescent="0.25">
      <c r="A2172" s="7" t="s">
        <v>10120</v>
      </c>
      <c r="B2172" s="7" t="s">
        <v>21</v>
      </c>
      <c r="C2172" s="7" t="s">
        <v>10121</v>
      </c>
      <c r="D2172" s="7" t="s">
        <v>23</v>
      </c>
      <c r="E2172" s="7" t="s">
        <v>1982</v>
      </c>
      <c r="F2172" s="8" t="s">
        <v>3057</v>
      </c>
      <c r="G2172" s="7" t="s">
        <v>10114</v>
      </c>
      <c r="H2172" s="7" t="s">
        <v>10897</v>
      </c>
      <c r="I2172" s="7" t="s">
        <v>26</v>
      </c>
      <c r="K2172" s="7" t="s">
        <v>2959</v>
      </c>
      <c r="L2172" s="7" t="s">
        <v>23</v>
      </c>
      <c r="M2172" s="7" t="s">
        <v>27</v>
      </c>
      <c r="N2172" s="7" t="s">
        <v>10122</v>
      </c>
      <c r="O2172" s="7" t="s">
        <v>29</v>
      </c>
      <c r="P2172" s="7" t="s">
        <v>30</v>
      </c>
      <c r="Q2172" s="1">
        <v>44480</v>
      </c>
      <c r="R2172" s="7" t="s">
        <v>31</v>
      </c>
      <c r="S2172" s="7" t="s">
        <v>32</v>
      </c>
      <c r="T2172" s="7" t="s">
        <v>10123</v>
      </c>
      <c r="U2172" s="7" t="str">
        <f t="shared" si="99"/>
        <v>PN-REC-BM-S</v>
      </c>
      <c r="V2172" s="4" t="str">
        <f t="shared" si="100"/>
        <v>2642</v>
      </c>
      <c r="W2172" s="4" t="str">
        <f t="shared" si="101"/>
        <v>03</v>
      </c>
    </row>
    <row r="2173" spans="1:23" s="7" customFormat="1" x14ac:dyDescent="0.25">
      <c r="A2173" s="7" t="s">
        <v>10124</v>
      </c>
      <c r="B2173" s="7" t="s">
        <v>21</v>
      </c>
      <c r="C2173" s="7" t="s">
        <v>10125</v>
      </c>
      <c r="D2173" s="7" t="s">
        <v>10126</v>
      </c>
      <c r="E2173" s="7" t="s">
        <v>10127</v>
      </c>
      <c r="F2173" s="8">
        <v>14051</v>
      </c>
      <c r="G2173" s="7" t="s">
        <v>10128</v>
      </c>
      <c r="H2173" s="7" t="s">
        <v>10897</v>
      </c>
      <c r="I2173" s="7" t="s">
        <v>26</v>
      </c>
      <c r="K2173" s="7" t="s">
        <v>2959</v>
      </c>
      <c r="L2173" s="7" t="s">
        <v>23</v>
      </c>
      <c r="M2173" s="7" t="s">
        <v>27</v>
      </c>
      <c r="N2173" s="7" t="s">
        <v>10129</v>
      </c>
      <c r="O2173" s="7" t="s">
        <v>29</v>
      </c>
      <c r="P2173" s="7" t="s">
        <v>30</v>
      </c>
      <c r="Q2173" s="1">
        <v>44480</v>
      </c>
      <c r="R2173" s="7" t="s">
        <v>31</v>
      </c>
      <c r="S2173" s="7" t="s">
        <v>32</v>
      </c>
      <c r="T2173" s="7" t="s">
        <v>10130</v>
      </c>
      <c r="U2173" s="7" t="str">
        <f t="shared" si="99"/>
        <v>PN-REC-BM-S</v>
      </c>
      <c r="V2173" s="4" t="str">
        <f t="shared" si="100"/>
        <v>2644</v>
      </c>
      <c r="W2173" s="4" t="str">
        <f t="shared" si="101"/>
        <v>01</v>
      </c>
    </row>
    <row r="2174" spans="1:23" x14ac:dyDescent="0.25">
      <c r="A2174" s="7" t="s">
        <v>10131</v>
      </c>
      <c r="B2174" t="s">
        <v>21</v>
      </c>
      <c r="C2174" t="s">
        <v>10125</v>
      </c>
      <c r="D2174" t="s">
        <v>23</v>
      </c>
      <c r="E2174" t="s">
        <v>630</v>
      </c>
      <c r="F2174" s="2" t="s">
        <v>118</v>
      </c>
      <c r="G2174" t="s">
        <v>10128</v>
      </c>
      <c r="H2174" t="s">
        <v>3228</v>
      </c>
      <c r="I2174" t="s">
        <v>26</v>
      </c>
      <c r="K2174" t="s">
        <v>2959</v>
      </c>
      <c r="L2174" t="s">
        <v>23</v>
      </c>
      <c r="M2174" t="s">
        <v>27</v>
      </c>
      <c r="N2174" t="s">
        <v>10132</v>
      </c>
      <c r="O2174" t="s">
        <v>29</v>
      </c>
      <c r="P2174" t="s">
        <v>30</v>
      </c>
      <c r="Q2174" s="1">
        <v>44480</v>
      </c>
      <c r="R2174" t="s">
        <v>31</v>
      </c>
      <c r="S2174" t="s">
        <v>32</v>
      </c>
      <c r="T2174" s="7" t="s">
        <v>10133</v>
      </c>
      <c r="U2174" s="7" t="str">
        <f t="shared" si="99"/>
        <v>PN-REC-BM-S</v>
      </c>
      <c r="V2174" s="4" t="str">
        <f t="shared" si="100"/>
        <v>2644</v>
      </c>
      <c r="W2174" s="4" t="str">
        <f t="shared" si="101"/>
        <v>02</v>
      </c>
    </row>
    <row r="2175" spans="1:23" x14ac:dyDescent="0.25">
      <c r="A2175" s="7" t="s">
        <v>10134</v>
      </c>
      <c r="B2175" t="s">
        <v>21</v>
      </c>
      <c r="C2175" t="s">
        <v>10125</v>
      </c>
      <c r="D2175" t="s">
        <v>23</v>
      </c>
      <c r="E2175" t="s">
        <v>630</v>
      </c>
      <c r="F2175" s="2" t="s">
        <v>244</v>
      </c>
      <c r="G2175" t="s">
        <v>10128</v>
      </c>
      <c r="H2175" t="s">
        <v>3228</v>
      </c>
      <c r="I2175" t="s">
        <v>26</v>
      </c>
      <c r="K2175" t="s">
        <v>2959</v>
      </c>
      <c r="L2175" t="s">
        <v>23</v>
      </c>
      <c r="M2175" t="s">
        <v>27</v>
      </c>
      <c r="N2175" t="s">
        <v>10135</v>
      </c>
      <c r="O2175" t="s">
        <v>29</v>
      </c>
      <c r="P2175" t="s">
        <v>30</v>
      </c>
      <c r="Q2175" s="1">
        <v>44480</v>
      </c>
      <c r="R2175" t="s">
        <v>31</v>
      </c>
      <c r="S2175" t="s">
        <v>32</v>
      </c>
      <c r="T2175" s="7" t="s">
        <v>10136</v>
      </c>
      <c r="U2175" s="7" t="str">
        <f t="shared" si="99"/>
        <v>PN-REC-BM-S</v>
      </c>
      <c r="V2175" s="4" t="str">
        <f t="shared" si="100"/>
        <v>2644</v>
      </c>
      <c r="W2175" s="4" t="str">
        <f t="shared" si="101"/>
        <v>03</v>
      </c>
    </row>
    <row r="2176" spans="1:23" x14ac:dyDescent="0.25">
      <c r="A2176" s="7" t="s">
        <v>10137</v>
      </c>
      <c r="B2176" t="s">
        <v>21</v>
      </c>
      <c r="C2176" t="s">
        <v>10138</v>
      </c>
      <c r="D2176" t="s">
        <v>23</v>
      </c>
      <c r="E2176" t="s">
        <v>10127</v>
      </c>
      <c r="F2176" s="2" t="s">
        <v>1959</v>
      </c>
      <c r="G2176" t="s">
        <v>10139</v>
      </c>
      <c r="H2176" t="s">
        <v>3228</v>
      </c>
      <c r="I2176" t="s">
        <v>26</v>
      </c>
      <c r="K2176" t="s">
        <v>2959</v>
      </c>
      <c r="L2176" t="s">
        <v>23</v>
      </c>
      <c r="M2176" t="s">
        <v>27</v>
      </c>
      <c r="N2176" t="s">
        <v>10140</v>
      </c>
      <c r="O2176" t="s">
        <v>29</v>
      </c>
      <c r="P2176" t="s">
        <v>30</v>
      </c>
      <c r="Q2176" s="1">
        <v>44480</v>
      </c>
      <c r="R2176" t="s">
        <v>31</v>
      </c>
      <c r="S2176" t="s">
        <v>32</v>
      </c>
      <c r="T2176" s="7" t="s">
        <v>10141</v>
      </c>
      <c r="U2176" s="7" t="str">
        <f t="shared" si="99"/>
        <v>PN-REC-BM-S</v>
      </c>
      <c r="V2176" s="4" t="str">
        <f t="shared" si="100"/>
        <v>2645</v>
      </c>
      <c r="W2176" s="4" t="str">
        <f t="shared" si="101"/>
        <v>01</v>
      </c>
    </row>
    <row r="2177" spans="1:23" x14ac:dyDescent="0.25">
      <c r="A2177" s="7" t="s">
        <v>10142</v>
      </c>
      <c r="B2177" t="s">
        <v>21</v>
      </c>
      <c r="C2177" t="s">
        <v>10138</v>
      </c>
      <c r="D2177" t="s">
        <v>23</v>
      </c>
      <c r="E2177" t="s">
        <v>630</v>
      </c>
      <c r="F2177" s="2">
        <v>14283</v>
      </c>
      <c r="G2177" t="s">
        <v>10139</v>
      </c>
      <c r="H2177" t="s">
        <v>3228</v>
      </c>
      <c r="I2177" t="s">
        <v>26</v>
      </c>
      <c r="K2177" t="s">
        <v>2959</v>
      </c>
      <c r="L2177" t="s">
        <v>23</v>
      </c>
      <c r="M2177" t="s">
        <v>27</v>
      </c>
      <c r="N2177" t="s">
        <v>10143</v>
      </c>
      <c r="O2177" t="s">
        <v>29</v>
      </c>
      <c r="P2177" t="s">
        <v>30</v>
      </c>
      <c r="Q2177" s="1">
        <v>44480</v>
      </c>
      <c r="R2177" t="s">
        <v>31</v>
      </c>
      <c r="S2177" t="s">
        <v>32</v>
      </c>
      <c r="T2177" t="s">
        <v>10144</v>
      </c>
      <c r="U2177" s="7" t="str">
        <f t="shared" si="99"/>
        <v>PN-REC-BM-S</v>
      </c>
      <c r="V2177" s="4" t="str">
        <f t="shared" si="100"/>
        <v>2645</v>
      </c>
      <c r="W2177" s="4" t="str">
        <f t="shared" si="101"/>
        <v>02</v>
      </c>
    </row>
    <row r="2178" spans="1:23" x14ac:dyDescent="0.25">
      <c r="A2178" s="7" t="s">
        <v>10145</v>
      </c>
      <c r="B2178" t="s">
        <v>21</v>
      </c>
      <c r="C2178" t="s">
        <v>10146</v>
      </c>
      <c r="D2178" t="s">
        <v>23</v>
      </c>
      <c r="E2178" t="s">
        <v>56</v>
      </c>
      <c r="F2178" s="2">
        <v>14335</v>
      </c>
      <c r="G2178" t="s">
        <v>10147</v>
      </c>
      <c r="H2178" t="s">
        <v>10897</v>
      </c>
      <c r="I2178" t="s">
        <v>26</v>
      </c>
      <c r="K2178" t="s">
        <v>2959</v>
      </c>
      <c r="L2178" t="s">
        <v>23</v>
      </c>
      <c r="M2178" t="s">
        <v>27</v>
      </c>
      <c r="N2178" t="s">
        <v>10148</v>
      </c>
      <c r="O2178" t="s">
        <v>29</v>
      </c>
      <c r="P2178" t="s">
        <v>30</v>
      </c>
      <c r="Q2178" s="1">
        <v>44480</v>
      </c>
      <c r="R2178" t="s">
        <v>31</v>
      </c>
      <c r="S2178" t="s">
        <v>32</v>
      </c>
      <c r="T2178" t="s">
        <v>10149</v>
      </c>
      <c r="U2178" s="7" t="str">
        <f t="shared" ref="U2178:U2241" si="102">LEFT(A2178,FIND("~",SUBSTITUTE(A2178,"-","~",4))-1)</f>
        <v>PN-REC-BM-S</v>
      </c>
      <c r="V2178" s="4" t="str">
        <f t="shared" ref="V2178:V2241" si="103">MID(A2178,FIND("~",SUBSTITUTE(A2178,"-","~",4))+1,FIND("~",SUBSTITUTE(A2178,"-","~",5))-FIND("~",SUBSTITUTE(A2178,"-","~",4))-1)</f>
        <v>2647</v>
      </c>
      <c r="W2178" s="4" t="str">
        <f t="shared" ref="W2178:W2241" si="104">MID(A2178,FIND("~",SUBSTITUTE(A2178,"-","~",5))+1,LEN(A2178))</f>
        <v>01</v>
      </c>
    </row>
    <row r="2179" spans="1:23" x14ac:dyDescent="0.25">
      <c r="A2179" t="s">
        <v>10150</v>
      </c>
      <c r="B2179" t="s">
        <v>21</v>
      </c>
      <c r="C2179" t="s">
        <v>10151</v>
      </c>
      <c r="D2179" t="s">
        <v>23</v>
      </c>
      <c r="E2179" t="s">
        <v>226</v>
      </c>
      <c r="F2179" s="2" t="s">
        <v>819</v>
      </c>
      <c r="G2179" t="s">
        <v>10114</v>
      </c>
      <c r="H2179" t="s">
        <v>3228</v>
      </c>
      <c r="I2179" t="s">
        <v>26</v>
      </c>
      <c r="K2179" t="s">
        <v>2959</v>
      </c>
      <c r="L2179" t="s">
        <v>23</v>
      </c>
      <c r="M2179" t="s">
        <v>27</v>
      </c>
      <c r="N2179" t="s">
        <v>10152</v>
      </c>
      <c r="O2179" t="s">
        <v>29</v>
      </c>
      <c r="P2179" t="s">
        <v>30</v>
      </c>
      <c r="Q2179" s="1">
        <v>44480</v>
      </c>
      <c r="R2179" t="s">
        <v>31</v>
      </c>
      <c r="S2179" t="s">
        <v>32</v>
      </c>
      <c r="T2179" t="s">
        <v>10153</v>
      </c>
      <c r="U2179" s="7" t="str">
        <f t="shared" si="102"/>
        <v>PN-REC-BM-S</v>
      </c>
      <c r="V2179" s="4" t="str">
        <f t="shared" si="103"/>
        <v>2648</v>
      </c>
      <c r="W2179" s="4" t="str">
        <f t="shared" si="104"/>
        <v>01</v>
      </c>
    </row>
    <row r="2180" spans="1:23" x14ac:dyDescent="0.25">
      <c r="A2180" t="s">
        <v>10154</v>
      </c>
      <c r="B2180" t="s">
        <v>21</v>
      </c>
      <c r="C2180" t="s">
        <v>10151</v>
      </c>
      <c r="D2180" t="s">
        <v>23</v>
      </c>
      <c r="E2180" t="s">
        <v>1846</v>
      </c>
      <c r="F2180" s="2" t="s">
        <v>484</v>
      </c>
      <c r="G2180" t="s">
        <v>10114</v>
      </c>
      <c r="H2180" t="s">
        <v>10897</v>
      </c>
      <c r="I2180" t="s">
        <v>26</v>
      </c>
      <c r="K2180" t="s">
        <v>2959</v>
      </c>
      <c r="L2180" t="s">
        <v>23</v>
      </c>
      <c r="M2180" t="s">
        <v>27</v>
      </c>
      <c r="N2180" t="s">
        <v>10155</v>
      </c>
      <c r="O2180" t="s">
        <v>29</v>
      </c>
      <c r="P2180" t="s">
        <v>30</v>
      </c>
      <c r="Q2180" s="1">
        <v>44480</v>
      </c>
      <c r="R2180" t="s">
        <v>31</v>
      </c>
      <c r="S2180" t="s">
        <v>32</v>
      </c>
      <c r="T2180" t="s">
        <v>10156</v>
      </c>
      <c r="U2180" s="7" t="str">
        <f t="shared" si="102"/>
        <v>PN-REC-BM-S</v>
      </c>
      <c r="V2180" s="4" t="str">
        <f t="shared" si="103"/>
        <v>2648</v>
      </c>
      <c r="W2180" s="4" t="str">
        <f t="shared" si="104"/>
        <v>02</v>
      </c>
    </row>
    <row r="2181" spans="1:23" x14ac:dyDescent="0.25">
      <c r="A2181" t="s">
        <v>10157</v>
      </c>
      <c r="B2181" t="s">
        <v>21</v>
      </c>
      <c r="C2181" t="s">
        <v>10151</v>
      </c>
      <c r="D2181" t="s">
        <v>23</v>
      </c>
      <c r="E2181" t="s">
        <v>1846</v>
      </c>
      <c r="F2181" s="2">
        <v>15075</v>
      </c>
      <c r="G2181" t="s">
        <v>10114</v>
      </c>
      <c r="H2181" t="s">
        <v>10897</v>
      </c>
      <c r="I2181" t="s">
        <v>26</v>
      </c>
      <c r="K2181" t="s">
        <v>2959</v>
      </c>
      <c r="L2181" t="s">
        <v>23</v>
      </c>
      <c r="M2181" t="s">
        <v>27</v>
      </c>
      <c r="N2181" t="s">
        <v>10158</v>
      </c>
      <c r="O2181" t="s">
        <v>29</v>
      </c>
      <c r="P2181" t="s">
        <v>30</v>
      </c>
      <c r="Q2181" s="1">
        <v>44480</v>
      </c>
      <c r="R2181" t="s">
        <v>31</v>
      </c>
      <c r="S2181" t="s">
        <v>32</v>
      </c>
      <c r="T2181" t="s">
        <v>10159</v>
      </c>
      <c r="U2181" s="7" t="str">
        <f t="shared" si="102"/>
        <v>PN-REC-BM-S</v>
      </c>
      <c r="V2181" s="4" t="str">
        <f t="shared" si="103"/>
        <v>2648</v>
      </c>
      <c r="W2181" s="4" t="str">
        <f t="shared" si="104"/>
        <v>03</v>
      </c>
    </row>
    <row r="2182" spans="1:23" x14ac:dyDescent="0.25">
      <c r="A2182" t="s">
        <v>10160</v>
      </c>
      <c r="B2182" t="s">
        <v>21</v>
      </c>
      <c r="C2182" t="s">
        <v>10161</v>
      </c>
      <c r="D2182" t="s">
        <v>23</v>
      </c>
      <c r="E2182" t="s">
        <v>1240</v>
      </c>
      <c r="F2182" s="2" t="s">
        <v>73</v>
      </c>
      <c r="G2182" t="s">
        <v>10162</v>
      </c>
      <c r="H2182" t="s">
        <v>3228</v>
      </c>
      <c r="I2182" t="s">
        <v>26</v>
      </c>
      <c r="K2182" t="s">
        <v>6059</v>
      </c>
      <c r="L2182" t="s">
        <v>23</v>
      </c>
      <c r="M2182" t="s">
        <v>27</v>
      </c>
      <c r="N2182" t="s">
        <v>10163</v>
      </c>
      <c r="O2182" t="s">
        <v>29</v>
      </c>
      <c r="P2182" t="s">
        <v>30</v>
      </c>
      <c r="Q2182" s="1">
        <v>44480</v>
      </c>
      <c r="R2182" t="s">
        <v>31</v>
      </c>
      <c r="S2182" t="s">
        <v>32</v>
      </c>
      <c r="T2182" t="s">
        <v>10164</v>
      </c>
      <c r="U2182" s="7" t="str">
        <f t="shared" si="102"/>
        <v>PN-REC-BM-S</v>
      </c>
      <c r="V2182" s="4" t="str">
        <f t="shared" si="103"/>
        <v>2649</v>
      </c>
      <c r="W2182" s="4" t="str">
        <f t="shared" si="104"/>
        <v>01</v>
      </c>
    </row>
    <row r="2183" spans="1:23" x14ac:dyDescent="0.25">
      <c r="A2183" t="s">
        <v>10165</v>
      </c>
      <c r="B2183" t="s">
        <v>21</v>
      </c>
      <c r="C2183" t="s">
        <v>10161</v>
      </c>
      <c r="D2183" t="s">
        <v>23</v>
      </c>
      <c r="E2183" t="s">
        <v>1866</v>
      </c>
      <c r="F2183" s="2">
        <v>14066</v>
      </c>
      <c r="G2183" t="s">
        <v>10162</v>
      </c>
      <c r="H2183" t="s">
        <v>3228</v>
      </c>
      <c r="I2183" t="s">
        <v>26</v>
      </c>
      <c r="K2183" t="s">
        <v>2959</v>
      </c>
      <c r="L2183" t="s">
        <v>23</v>
      </c>
      <c r="M2183" t="s">
        <v>27</v>
      </c>
      <c r="N2183" t="s">
        <v>10166</v>
      </c>
      <c r="O2183" t="s">
        <v>29</v>
      </c>
      <c r="P2183" t="s">
        <v>30</v>
      </c>
      <c r="Q2183" s="1">
        <v>44480</v>
      </c>
      <c r="R2183" t="s">
        <v>31</v>
      </c>
      <c r="S2183" t="s">
        <v>32</v>
      </c>
      <c r="T2183" t="s">
        <v>10167</v>
      </c>
      <c r="U2183" s="7" t="str">
        <f t="shared" si="102"/>
        <v>PN-REC-BM-S</v>
      </c>
      <c r="V2183" s="4" t="str">
        <f t="shared" si="103"/>
        <v>2649</v>
      </c>
      <c r="W2183" s="4" t="str">
        <f t="shared" si="104"/>
        <v>02</v>
      </c>
    </row>
    <row r="2184" spans="1:23" x14ac:dyDescent="0.25">
      <c r="A2184" t="s">
        <v>10168</v>
      </c>
      <c r="B2184" t="s">
        <v>21</v>
      </c>
      <c r="C2184" t="s">
        <v>10161</v>
      </c>
      <c r="D2184" t="s">
        <v>23</v>
      </c>
      <c r="E2184" t="s">
        <v>954</v>
      </c>
      <c r="F2184" s="2" t="s">
        <v>955</v>
      </c>
      <c r="G2184" t="s">
        <v>10162</v>
      </c>
      <c r="H2184" t="s">
        <v>10897</v>
      </c>
      <c r="I2184" t="s">
        <v>26</v>
      </c>
      <c r="K2184" t="s">
        <v>2959</v>
      </c>
      <c r="L2184" t="s">
        <v>23</v>
      </c>
      <c r="M2184" t="s">
        <v>27</v>
      </c>
      <c r="N2184" t="s">
        <v>10169</v>
      </c>
      <c r="O2184" t="s">
        <v>29</v>
      </c>
      <c r="P2184" t="s">
        <v>30</v>
      </c>
      <c r="Q2184" s="1">
        <v>44480</v>
      </c>
      <c r="R2184" t="s">
        <v>31</v>
      </c>
      <c r="S2184" t="s">
        <v>32</v>
      </c>
      <c r="T2184" t="s">
        <v>10170</v>
      </c>
      <c r="U2184" s="7" t="str">
        <f t="shared" si="102"/>
        <v>PN-REC-BM-S</v>
      </c>
      <c r="V2184" s="4" t="str">
        <f t="shared" si="103"/>
        <v>2649</v>
      </c>
      <c r="W2184" s="4" t="str">
        <f t="shared" si="104"/>
        <v>03</v>
      </c>
    </row>
    <row r="2185" spans="1:23" x14ac:dyDescent="0.25">
      <c r="A2185" t="s">
        <v>10171</v>
      </c>
      <c r="B2185" t="s">
        <v>21</v>
      </c>
      <c r="C2185" t="s">
        <v>10161</v>
      </c>
      <c r="D2185" t="s">
        <v>23</v>
      </c>
      <c r="E2185" t="s">
        <v>954</v>
      </c>
      <c r="F2185" s="2" t="s">
        <v>955</v>
      </c>
      <c r="G2185" t="s">
        <v>10162</v>
      </c>
      <c r="H2185" t="s">
        <v>10897</v>
      </c>
      <c r="I2185" t="s">
        <v>26</v>
      </c>
      <c r="K2185" t="s">
        <v>2959</v>
      </c>
      <c r="L2185" t="s">
        <v>23</v>
      </c>
      <c r="M2185" t="s">
        <v>27</v>
      </c>
      <c r="N2185" t="s">
        <v>10172</v>
      </c>
      <c r="O2185" t="s">
        <v>29</v>
      </c>
      <c r="P2185" t="s">
        <v>30</v>
      </c>
      <c r="Q2185" s="1">
        <v>44480</v>
      </c>
      <c r="R2185" t="s">
        <v>31</v>
      </c>
      <c r="S2185" t="s">
        <v>32</v>
      </c>
      <c r="T2185" t="s">
        <v>10173</v>
      </c>
      <c r="U2185" s="7" t="str">
        <f t="shared" si="102"/>
        <v>PN-REC-BM-S</v>
      </c>
      <c r="V2185" s="4" t="str">
        <f t="shared" si="103"/>
        <v>2649</v>
      </c>
      <c r="W2185" s="4" t="str">
        <f t="shared" si="104"/>
        <v>04</v>
      </c>
    </row>
    <row r="2186" spans="1:23" x14ac:dyDescent="0.25">
      <c r="A2186" t="s">
        <v>10174</v>
      </c>
      <c r="B2186" t="s">
        <v>21</v>
      </c>
      <c r="C2186" t="s">
        <v>10175</v>
      </c>
      <c r="D2186" t="s">
        <v>23</v>
      </c>
      <c r="E2186" t="s">
        <v>10176</v>
      </c>
      <c r="F2186" s="8" t="s">
        <v>888</v>
      </c>
      <c r="G2186" t="s">
        <v>10177</v>
      </c>
      <c r="H2186" t="s">
        <v>10897</v>
      </c>
      <c r="I2186" t="s">
        <v>26</v>
      </c>
      <c r="K2186" s="7" t="s">
        <v>2959</v>
      </c>
      <c r="L2186" t="s">
        <v>23</v>
      </c>
      <c r="M2186" t="s">
        <v>27</v>
      </c>
      <c r="N2186" t="s">
        <v>10178</v>
      </c>
      <c r="O2186" t="s">
        <v>29</v>
      </c>
      <c r="P2186" t="s">
        <v>30</v>
      </c>
      <c r="Q2186" s="1">
        <v>44480</v>
      </c>
      <c r="R2186" t="s">
        <v>31</v>
      </c>
      <c r="S2186" t="s">
        <v>32</v>
      </c>
      <c r="T2186" t="s">
        <v>10179</v>
      </c>
      <c r="U2186" s="7" t="str">
        <f t="shared" si="102"/>
        <v>PN-REC-BM-S</v>
      </c>
      <c r="V2186" s="4" t="str">
        <f t="shared" si="103"/>
        <v>2650</v>
      </c>
      <c r="W2186" s="4" t="str">
        <f t="shared" si="104"/>
        <v>01</v>
      </c>
    </row>
    <row r="2187" spans="1:23" x14ac:dyDescent="0.25">
      <c r="A2187" t="s">
        <v>10180</v>
      </c>
      <c r="B2187" t="s">
        <v>21</v>
      </c>
      <c r="C2187" t="s">
        <v>10181</v>
      </c>
      <c r="D2187" t="s">
        <v>23</v>
      </c>
      <c r="E2187" t="s">
        <v>1240</v>
      </c>
      <c r="F2187" s="8" t="s">
        <v>340</v>
      </c>
      <c r="G2187" t="s">
        <v>10182</v>
      </c>
      <c r="H2187" t="s">
        <v>10901</v>
      </c>
      <c r="I2187" t="s">
        <v>26</v>
      </c>
      <c r="K2187" t="s">
        <v>2959</v>
      </c>
      <c r="L2187" t="s">
        <v>23</v>
      </c>
      <c r="M2187" t="s">
        <v>27</v>
      </c>
      <c r="N2187" t="s">
        <v>10183</v>
      </c>
      <c r="O2187" t="s">
        <v>29</v>
      </c>
      <c r="P2187" t="s">
        <v>30</v>
      </c>
      <c r="Q2187" s="1">
        <v>44480</v>
      </c>
      <c r="R2187" t="s">
        <v>31</v>
      </c>
      <c r="S2187" t="s">
        <v>32</v>
      </c>
      <c r="T2187" t="s">
        <v>10184</v>
      </c>
      <c r="U2187" s="7" t="str">
        <f t="shared" si="102"/>
        <v>PN-REC-BM-S</v>
      </c>
      <c r="V2187" s="4" t="str">
        <f t="shared" si="103"/>
        <v>2651</v>
      </c>
      <c r="W2187" s="4" t="str">
        <f t="shared" si="104"/>
        <v>01</v>
      </c>
    </row>
    <row r="2188" spans="1:23" x14ac:dyDescent="0.25">
      <c r="A2188" t="s">
        <v>10185</v>
      </c>
      <c r="B2188" t="s">
        <v>21</v>
      </c>
      <c r="C2188" t="s">
        <v>10186</v>
      </c>
      <c r="D2188" t="s">
        <v>23</v>
      </c>
      <c r="E2188" t="s">
        <v>56</v>
      </c>
      <c r="F2188" s="8" t="s">
        <v>51</v>
      </c>
      <c r="G2188" t="s">
        <v>10147</v>
      </c>
      <c r="H2188" t="s">
        <v>10909</v>
      </c>
      <c r="I2188" t="s">
        <v>26</v>
      </c>
      <c r="K2188" t="s">
        <v>2959</v>
      </c>
      <c r="L2188" t="s">
        <v>23</v>
      </c>
      <c r="M2188" t="s">
        <v>27</v>
      </c>
      <c r="N2188" t="s">
        <v>10187</v>
      </c>
      <c r="O2188" t="s">
        <v>29</v>
      </c>
      <c r="P2188" t="s">
        <v>30</v>
      </c>
      <c r="Q2188" s="1">
        <v>44480</v>
      </c>
      <c r="R2188" t="s">
        <v>31</v>
      </c>
      <c r="S2188" t="s">
        <v>32</v>
      </c>
      <c r="T2188" t="s">
        <v>10188</v>
      </c>
      <c r="U2188" s="7" t="str">
        <f t="shared" si="102"/>
        <v>PN-REC-BM-S</v>
      </c>
      <c r="V2188" s="4" t="str">
        <f t="shared" si="103"/>
        <v>2652</v>
      </c>
      <c r="W2188" s="4" t="str">
        <f t="shared" si="104"/>
        <v>01</v>
      </c>
    </row>
    <row r="2189" spans="1:23" x14ac:dyDescent="0.25">
      <c r="A2189" t="s">
        <v>10189</v>
      </c>
      <c r="B2189" t="s">
        <v>21</v>
      </c>
      <c r="C2189" t="s">
        <v>10190</v>
      </c>
      <c r="D2189" t="s">
        <v>23</v>
      </c>
      <c r="E2189" t="s">
        <v>954</v>
      </c>
      <c r="F2189" s="8" t="s">
        <v>427</v>
      </c>
      <c r="G2189" t="s">
        <v>10191</v>
      </c>
      <c r="H2189" t="s">
        <v>10897</v>
      </c>
      <c r="I2189" t="s">
        <v>26</v>
      </c>
      <c r="K2189" s="7" t="s">
        <v>2959</v>
      </c>
      <c r="L2189" t="s">
        <v>23</v>
      </c>
      <c r="M2189" t="s">
        <v>27</v>
      </c>
      <c r="N2189" t="s">
        <v>10192</v>
      </c>
      <c r="O2189" t="s">
        <v>29</v>
      </c>
      <c r="P2189" t="s">
        <v>30</v>
      </c>
      <c r="Q2189" s="1">
        <v>44480</v>
      </c>
      <c r="R2189" t="s">
        <v>31</v>
      </c>
      <c r="S2189" t="s">
        <v>32</v>
      </c>
      <c r="T2189" t="s">
        <v>10193</v>
      </c>
      <c r="U2189" s="7" t="str">
        <f t="shared" si="102"/>
        <v>PN-REC-BM-S</v>
      </c>
      <c r="V2189" s="4" t="str">
        <f t="shared" si="103"/>
        <v>2653</v>
      </c>
      <c r="W2189" s="4" t="str">
        <f t="shared" si="104"/>
        <v>01</v>
      </c>
    </row>
    <row r="2190" spans="1:23" x14ac:dyDescent="0.25">
      <c r="A2190" t="s">
        <v>10194</v>
      </c>
      <c r="B2190" t="s">
        <v>21</v>
      </c>
      <c r="C2190" t="s">
        <v>10190</v>
      </c>
      <c r="D2190" t="s">
        <v>23</v>
      </c>
      <c r="E2190" t="s">
        <v>10195</v>
      </c>
      <c r="F2190" s="8">
        <v>18359</v>
      </c>
      <c r="G2190" t="s">
        <v>10191</v>
      </c>
      <c r="H2190" t="s">
        <v>3228</v>
      </c>
      <c r="I2190" t="s">
        <v>26</v>
      </c>
      <c r="K2190" s="7" t="s">
        <v>2959</v>
      </c>
      <c r="L2190" t="s">
        <v>23</v>
      </c>
      <c r="M2190" t="s">
        <v>27</v>
      </c>
      <c r="N2190" t="s">
        <v>10196</v>
      </c>
      <c r="O2190" t="s">
        <v>29</v>
      </c>
      <c r="P2190" t="s">
        <v>30</v>
      </c>
      <c r="Q2190" s="1">
        <v>44480</v>
      </c>
      <c r="R2190" t="s">
        <v>31</v>
      </c>
      <c r="S2190" t="s">
        <v>32</v>
      </c>
      <c r="T2190" t="s">
        <v>10197</v>
      </c>
      <c r="U2190" s="7" t="str">
        <f t="shared" si="102"/>
        <v>PN-REC-BM-S</v>
      </c>
      <c r="V2190" s="4" t="str">
        <f t="shared" si="103"/>
        <v>2653</v>
      </c>
      <c r="W2190" s="4" t="str">
        <f t="shared" si="104"/>
        <v>02</v>
      </c>
    </row>
    <row r="2191" spans="1:23" x14ac:dyDescent="0.25">
      <c r="A2191" t="s">
        <v>10198</v>
      </c>
      <c r="B2191" t="s">
        <v>21</v>
      </c>
      <c r="C2191" t="s">
        <v>10190</v>
      </c>
      <c r="D2191" t="s">
        <v>23</v>
      </c>
      <c r="E2191" t="s">
        <v>40</v>
      </c>
      <c r="F2191" s="2" t="s">
        <v>10199</v>
      </c>
      <c r="G2191" t="s">
        <v>10191</v>
      </c>
      <c r="H2191" t="s">
        <v>3228</v>
      </c>
      <c r="I2191" t="s">
        <v>26</v>
      </c>
      <c r="K2191" s="7" t="s">
        <v>2959</v>
      </c>
      <c r="L2191" t="s">
        <v>23</v>
      </c>
      <c r="M2191" t="s">
        <v>27</v>
      </c>
      <c r="N2191" t="s">
        <v>10200</v>
      </c>
      <c r="O2191" t="s">
        <v>29</v>
      </c>
      <c r="P2191" t="s">
        <v>30</v>
      </c>
      <c r="Q2191" s="1">
        <v>44480</v>
      </c>
      <c r="R2191" t="s">
        <v>31</v>
      </c>
      <c r="S2191" t="s">
        <v>32</v>
      </c>
      <c r="T2191" t="s">
        <v>10201</v>
      </c>
      <c r="U2191" s="7" t="str">
        <f t="shared" si="102"/>
        <v>PN-REC-BM-S</v>
      </c>
      <c r="V2191" s="4" t="str">
        <f t="shared" si="103"/>
        <v>2653</v>
      </c>
      <c r="W2191" s="4" t="str">
        <f t="shared" si="104"/>
        <v>03</v>
      </c>
    </row>
    <row r="2192" spans="1:23" x14ac:dyDescent="0.25">
      <c r="A2192" t="s">
        <v>10202</v>
      </c>
      <c r="B2192" t="s">
        <v>21</v>
      </c>
      <c r="C2192" t="s">
        <v>10203</v>
      </c>
      <c r="D2192" t="s">
        <v>23</v>
      </c>
      <c r="E2192" t="s">
        <v>954</v>
      </c>
      <c r="F2192" s="2" t="s">
        <v>248</v>
      </c>
      <c r="G2192" t="s">
        <v>10139</v>
      </c>
      <c r="H2192" t="s">
        <v>10898</v>
      </c>
      <c r="I2192" t="s">
        <v>26</v>
      </c>
      <c r="K2192" s="7" t="s">
        <v>2959</v>
      </c>
      <c r="L2192" t="s">
        <v>23</v>
      </c>
      <c r="M2192" t="s">
        <v>27</v>
      </c>
      <c r="N2192" t="s">
        <v>10204</v>
      </c>
      <c r="O2192" t="s">
        <v>29</v>
      </c>
      <c r="P2192" t="s">
        <v>30</v>
      </c>
      <c r="Q2192" s="1">
        <v>44480</v>
      </c>
      <c r="R2192" t="s">
        <v>31</v>
      </c>
      <c r="S2192" t="s">
        <v>32</v>
      </c>
      <c r="T2192" t="s">
        <v>10205</v>
      </c>
      <c r="U2192" s="7" t="str">
        <f t="shared" si="102"/>
        <v>PN-REC-BM-S</v>
      </c>
      <c r="V2192" s="4" t="str">
        <f t="shared" si="103"/>
        <v>2654</v>
      </c>
      <c r="W2192" s="4" t="str">
        <f t="shared" si="104"/>
        <v>01</v>
      </c>
    </row>
    <row r="2193" spans="1:23" x14ac:dyDescent="0.25">
      <c r="A2193" t="s">
        <v>10206</v>
      </c>
      <c r="B2193" t="s">
        <v>21</v>
      </c>
      <c r="C2193" t="s">
        <v>10207</v>
      </c>
      <c r="D2193" t="s">
        <v>23</v>
      </c>
      <c r="E2193" t="s">
        <v>56</v>
      </c>
      <c r="F2193" s="2" t="s">
        <v>62</v>
      </c>
      <c r="G2193" t="s">
        <v>10147</v>
      </c>
      <c r="H2193" t="s">
        <v>10897</v>
      </c>
      <c r="I2193" t="s">
        <v>26</v>
      </c>
      <c r="K2193" s="7" t="s">
        <v>2959</v>
      </c>
      <c r="L2193" t="s">
        <v>23</v>
      </c>
      <c r="M2193" t="s">
        <v>27</v>
      </c>
      <c r="N2193" t="s">
        <v>10208</v>
      </c>
      <c r="O2193" t="s">
        <v>29</v>
      </c>
      <c r="P2193" t="s">
        <v>30</v>
      </c>
      <c r="Q2193" s="1">
        <v>44480</v>
      </c>
      <c r="R2193" t="s">
        <v>31</v>
      </c>
      <c r="S2193" t="s">
        <v>32</v>
      </c>
      <c r="T2193" t="s">
        <v>10209</v>
      </c>
      <c r="U2193" s="7" t="str">
        <f t="shared" si="102"/>
        <v>PN-REC-BM-S</v>
      </c>
      <c r="V2193" s="4" t="str">
        <f t="shared" si="103"/>
        <v>2655</v>
      </c>
      <c r="W2193" s="4" t="str">
        <f t="shared" si="104"/>
        <v>01</v>
      </c>
    </row>
    <row r="2194" spans="1:23" x14ac:dyDescent="0.25">
      <c r="A2194" t="s">
        <v>10210</v>
      </c>
      <c r="B2194" t="s">
        <v>21</v>
      </c>
      <c r="C2194" t="s">
        <v>10211</v>
      </c>
      <c r="D2194" t="s">
        <v>23</v>
      </c>
      <c r="E2194" t="s">
        <v>24</v>
      </c>
      <c r="F2194" s="8" t="s">
        <v>8307</v>
      </c>
      <c r="G2194" t="s">
        <v>10212</v>
      </c>
      <c r="H2194" t="s">
        <v>10898</v>
      </c>
      <c r="I2194" t="s">
        <v>26</v>
      </c>
      <c r="K2194" s="7" t="s">
        <v>2959</v>
      </c>
      <c r="L2194" t="s">
        <v>23</v>
      </c>
      <c r="M2194" t="s">
        <v>27</v>
      </c>
      <c r="N2194" t="s">
        <v>10213</v>
      </c>
      <c r="O2194" t="s">
        <v>29</v>
      </c>
      <c r="P2194" t="s">
        <v>30</v>
      </c>
      <c r="Q2194" s="1">
        <v>44480</v>
      </c>
      <c r="R2194" t="s">
        <v>31</v>
      </c>
      <c r="S2194" t="s">
        <v>32</v>
      </c>
      <c r="T2194" t="s">
        <v>10214</v>
      </c>
      <c r="U2194" s="7" t="str">
        <f t="shared" si="102"/>
        <v>PN-REC-BM-S</v>
      </c>
      <c r="V2194" s="4" t="str">
        <f t="shared" si="103"/>
        <v>2656</v>
      </c>
      <c r="W2194" s="4" t="str">
        <f t="shared" si="104"/>
        <v>01</v>
      </c>
    </row>
    <row r="2195" spans="1:23" x14ac:dyDescent="0.25">
      <c r="A2195" t="s">
        <v>10215</v>
      </c>
      <c r="B2195" t="s">
        <v>21</v>
      </c>
      <c r="C2195" t="s">
        <v>10216</v>
      </c>
      <c r="D2195" t="s">
        <v>23</v>
      </c>
      <c r="E2195" t="s">
        <v>56</v>
      </c>
      <c r="F2195" s="2" t="s">
        <v>62</v>
      </c>
      <c r="G2195" t="s">
        <v>10147</v>
      </c>
      <c r="H2195" t="s">
        <v>10897</v>
      </c>
      <c r="I2195" t="s">
        <v>26</v>
      </c>
      <c r="K2195" s="7" t="s">
        <v>2959</v>
      </c>
      <c r="L2195" t="s">
        <v>23</v>
      </c>
      <c r="M2195" t="s">
        <v>27</v>
      </c>
      <c r="N2195" t="s">
        <v>10217</v>
      </c>
      <c r="O2195" t="s">
        <v>29</v>
      </c>
      <c r="P2195" t="s">
        <v>30</v>
      </c>
      <c r="Q2195" s="1">
        <v>44480</v>
      </c>
      <c r="R2195" t="s">
        <v>31</v>
      </c>
      <c r="S2195" t="s">
        <v>32</v>
      </c>
      <c r="T2195" t="s">
        <v>10218</v>
      </c>
      <c r="U2195" s="7" t="str">
        <f t="shared" si="102"/>
        <v>PN-REC-BM-S</v>
      </c>
      <c r="V2195" s="4" t="str">
        <f t="shared" si="103"/>
        <v>2657</v>
      </c>
      <c r="W2195" s="4" t="str">
        <f t="shared" si="104"/>
        <v>01</v>
      </c>
    </row>
    <row r="2196" spans="1:23" x14ac:dyDescent="0.25">
      <c r="A2196" t="s">
        <v>10219</v>
      </c>
      <c r="B2196" t="s">
        <v>21</v>
      </c>
      <c r="C2196" t="s">
        <v>10220</v>
      </c>
      <c r="D2196" t="s">
        <v>23</v>
      </c>
      <c r="E2196" t="s">
        <v>1776</v>
      </c>
      <c r="F2196" s="2">
        <v>14133</v>
      </c>
      <c r="G2196" t="s">
        <v>10221</v>
      </c>
      <c r="H2196" t="s">
        <v>3228</v>
      </c>
      <c r="I2196" t="s">
        <v>26</v>
      </c>
      <c r="K2196" s="7" t="s">
        <v>2959</v>
      </c>
      <c r="L2196" t="s">
        <v>23</v>
      </c>
      <c r="M2196" t="s">
        <v>27</v>
      </c>
      <c r="N2196" t="s">
        <v>10222</v>
      </c>
      <c r="O2196" t="s">
        <v>29</v>
      </c>
      <c r="P2196" t="s">
        <v>30</v>
      </c>
      <c r="Q2196" s="1">
        <v>44480</v>
      </c>
      <c r="R2196" t="s">
        <v>31</v>
      </c>
      <c r="S2196" t="s">
        <v>32</v>
      </c>
      <c r="T2196" t="s">
        <v>10223</v>
      </c>
      <c r="U2196" s="7" t="str">
        <f t="shared" si="102"/>
        <v>PN-REC-BM-S</v>
      </c>
      <c r="V2196" s="4" t="str">
        <f t="shared" si="103"/>
        <v>2658</v>
      </c>
      <c r="W2196" s="4" t="str">
        <f t="shared" si="104"/>
        <v>01</v>
      </c>
    </row>
    <row r="2197" spans="1:23" s="7" customFormat="1" x14ac:dyDescent="0.25">
      <c r="A2197" s="7" t="s">
        <v>10224</v>
      </c>
      <c r="B2197" s="7" t="s">
        <v>21</v>
      </c>
      <c r="C2197" s="7" t="s">
        <v>10225</v>
      </c>
      <c r="D2197" s="7" t="s">
        <v>23</v>
      </c>
      <c r="E2197" s="7" t="s">
        <v>3106</v>
      </c>
      <c r="F2197" s="8" t="s">
        <v>619</v>
      </c>
      <c r="G2197" s="7" t="s">
        <v>10221</v>
      </c>
      <c r="H2197" s="7" t="s">
        <v>10898</v>
      </c>
      <c r="I2197" s="7" t="s">
        <v>26</v>
      </c>
      <c r="K2197" s="7" t="s">
        <v>2959</v>
      </c>
      <c r="L2197" s="7" t="s">
        <v>23</v>
      </c>
      <c r="M2197" s="7" t="s">
        <v>27</v>
      </c>
      <c r="N2197" s="7" t="s">
        <v>10226</v>
      </c>
      <c r="O2197" s="7" t="s">
        <v>29</v>
      </c>
      <c r="P2197" s="7" t="s">
        <v>30</v>
      </c>
      <c r="Q2197" s="1">
        <v>44480</v>
      </c>
      <c r="R2197" s="7" t="s">
        <v>31</v>
      </c>
      <c r="S2197" s="7" t="s">
        <v>32</v>
      </c>
      <c r="T2197" s="7" t="s">
        <v>10227</v>
      </c>
      <c r="U2197" s="7" t="str">
        <f t="shared" si="102"/>
        <v>PN-REC-BM-S</v>
      </c>
      <c r="V2197" s="4" t="str">
        <f t="shared" si="103"/>
        <v>2658</v>
      </c>
      <c r="W2197" s="4" t="str">
        <f t="shared" si="104"/>
        <v>02</v>
      </c>
    </row>
    <row r="2198" spans="1:23" x14ac:dyDescent="0.25">
      <c r="A2198" s="7" t="s">
        <v>10228</v>
      </c>
      <c r="B2198" t="s">
        <v>21</v>
      </c>
      <c r="C2198" t="s">
        <v>10229</v>
      </c>
      <c r="D2198" t="s">
        <v>23</v>
      </c>
      <c r="E2198" t="s">
        <v>954</v>
      </c>
      <c r="F2198" s="2" t="s">
        <v>199</v>
      </c>
      <c r="G2198" t="s">
        <v>10230</v>
      </c>
      <c r="H2198" s="7" t="s">
        <v>10897</v>
      </c>
      <c r="I2198" t="s">
        <v>26</v>
      </c>
      <c r="K2198" s="7" t="s">
        <v>2959</v>
      </c>
      <c r="L2198" t="s">
        <v>23</v>
      </c>
      <c r="M2198" t="s">
        <v>27</v>
      </c>
      <c r="N2198" t="s">
        <v>10231</v>
      </c>
      <c r="O2198" t="s">
        <v>29</v>
      </c>
      <c r="P2198" t="s">
        <v>30</v>
      </c>
      <c r="Q2198" s="1">
        <v>44480</v>
      </c>
      <c r="R2198" s="7" t="s">
        <v>31</v>
      </c>
      <c r="S2198" s="7" t="s">
        <v>32</v>
      </c>
      <c r="T2198" s="7" t="s">
        <v>10232</v>
      </c>
      <c r="U2198" s="7" t="str">
        <f t="shared" si="102"/>
        <v>PN-REC-BM-S</v>
      </c>
      <c r="V2198" s="4" t="str">
        <f t="shared" si="103"/>
        <v>2659</v>
      </c>
      <c r="W2198" s="4" t="str">
        <f t="shared" si="104"/>
        <v>01</v>
      </c>
    </row>
    <row r="2199" spans="1:23" s="7" customFormat="1" x14ac:dyDescent="0.25">
      <c r="A2199" s="7" t="s">
        <v>10233</v>
      </c>
      <c r="B2199" s="7" t="s">
        <v>21</v>
      </c>
      <c r="C2199" s="7" t="s">
        <v>10234</v>
      </c>
      <c r="D2199" s="7" t="s">
        <v>10235</v>
      </c>
      <c r="E2199" s="7" t="s">
        <v>56</v>
      </c>
      <c r="F2199" s="8" t="s">
        <v>170</v>
      </c>
      <c r="G2199" s="7" t="s">
        <v>10230</v>
      </c>
      <c r="H2199" s="7" t="s">
        <v>10900</v>
      </c>
      <c r="I2199" s="7" t="s">
        <v>26</v>
      </c>
      <c r="K2199" s="7" t="s">
        <v>2959</v>
      </c>
      <c r="L2199" s="7" t="s">
        <v>23</v>
      </c>
      <c r="M2199" s="7" t="s">
        <v>27</v>
      </c>
      <c r="N2199" s="7" t="s">
        <v>10236</v>
      </c>
      <c r="O2199" s="7" t="s">
        <v>29</v>
      </c>
      <c r="P2199" s="7" t="s">
        <v>30</v>
      </c>
      <c r="Q2199" s="1">
        <v>44480</v>
      </c>
      <c r="R2199" s="7" t="s">
        <v>31</v>
      </c>
      <c r="S2199" s="7" t="s">
        <v>32</v>
      </c>
      <c r="T2199" s="7" t="s">
        <v>10237</v>
      </c>
      <c r="U2199" s="7" t="str">
        <f t="shared" si="102"/>
        <v>PN-REC-BM-S</v>
      </c>
      <c r="V2199" s="4" t="str">
        <f t="shared" si="103"/>
        <v>2659</v>
      </c>
      <c r="W2199" s="4" t="str">
        <f t="shared" si="104"/>
        <v>02</v>
      </c>
    </row>
    <row r="2200" spans="1:23" x14ac:dyDescent="0.25">
      <c r="A2200" s="7" t="s">
        <v>10238</v>
      </c>
      <c r="B2200" t="s">
        <v>21</v>
      </c>
      <c r="C2200" t="s">
        <v>10234</v>
      </c>
      <c r="D2200" t="s">
        <v>10235</v>
      </c>
      <c r="E2200" t="s">
        <v>56</v>
      </c>
      <c r="F2200" s="2" t="s">
        <v>170</v>
      </c>
      <c r="G2200" t="s">
        <v>10230</v>
      </c>
      <c r="H2200" t="s">
        <v>10900</v>
      </c>
      <c r="I2200" t="s">
        <v>26</v>
      </c>
      <c r="K2200" t="s">
        <v>2959</v>
      </c>
      <c r="L2200" t="s">
        <v>23</v>
      </c>
      <c r="M2200" t="s">
        <v>27</v>
      </c>
      <c r="N2200" t="s">
        <v>10239</v>
      </c>
      <c r="O2200" t="s">
        <v>29</v>
      </c>
      <c r="P2200" t="s">
        <v>30</v>
      </c>
      <c r="Q2200" s="1">
        <v>44480</v>
      </c>
      <c r="R2200" s="7" t="s">
        <v>31</v>
      </c>
      <c r="S2200" s="7" t="s">
        <v>32</v>
      </c>
      <c r="T2200" t="s">
        <v>10240</v>
      </c>
      <c r="U2200" s="7" t="str">
        <f t="shared" si="102"/>
        <v>PN-REC-BM-S</v>
      </c>
      <c r="V2200" s="4" t="str">
        <f t="shared" si="103"/>
        <v>2659</v>
      </c>
      <c r="W2200" s="4" t="str">
        <f t="shared" si="104"/>
        <v>03</v>
      </c>
    </row>
    <row r="2201" spans="1:23" x14ac:dyDescent="0.25">
      <c r="A2201" s="7" t="s">
        <v>10241</v>
      </c>
      <c r="B2201" t="s">
        <v>21</v>
      </c>
      <c r="C2201" t="s">
        <v>10242</v>
      </c>
      <c r="D2201" t="s">
        <v>23</v>
      </c>
      <c r="E2201" t="s">
        <v>1240</v>
      </c>
      <c r="F2201" s="2" t="s">
        <v>160</v>
      </c>
      <c r="G2201" t="s">
        <v>10243</v>
      </c>
      <c r="H2201" t="s">
        <v>3228</v>
      </c>
      <c r="I2201" t="s">
        <v>26</v>
      </c>
      <c r="K2201" t="s">
        <v>2959</v>
      </c>
      <c r="L2201" t="s">
        <v>23</v>
      </c>
      <c r="M2201" t="s">
        <v>27</v>
      </c>
      <c r="N2201" t="s">
        <v>10244</v>
      </c>
      <c r="O2201" t="s">
        <v>29</v>
      </c>
      <c r="P2201" t="s">
        <v>30</v>
      </c>
      <c r="Q2201" s="1">
        <v>44480</v>
      </c>
      <c r="R2201" t="s">
        <v>31</v>
      </c>
      <c r="S2201" t="s">
        <v>32</v>
      </c>
      <c r="T2201" t="s">
        <v>10245</v>
      </c>
      <c r="U2201" s="7" t="str">
        <f t="shared" si="102"/>
        <v>PN-REC-BM-S</v>
      </c>
      <c r="V2201" s="4" t="str">
        <f t="shared" si="103"/>
        <v>2660</v>
      </c>
      <c r="W2201" s="4" t="str">
        <f t="shared" si="104"/>
        <v>01</v>
      </c>
    </row>
    <row r="2202" spans="1:23" x14ac:dyDescent="0.25">
      <c r="A2202" t="s">
        <v>10246</v>
      </c>
      <c r="B2202" t="s">
        <v>21</v>
      </c>
      <c r="C2202" t="s">
        <v>10247</v>
      </c>
      <c r="D2202" t="s">
        <v>23</v>
      </c>
      <c r="E2202" t="s">
        <v>56</v>
      </c>
      <c r="F2202" s="2" t="s">
        <v>57</v>
      </c>
      <c r="G2202" t="s">
        <v>10248</v>
      </c>
      <c r="H2202" t="s">
        <v>3228</v>
      </c>
      <c r="I2202" t="s">
        <v>26</v>
      </c>
      <c r="K2202" t="s">
        <v>2959</v>
      </c>
      <c r="L2202" t="s">
        <v>23</v>
      </c>
      <c r="M2202" t="s">
        <v>27</v>
      </c>
      <c r="N2202" t="s">
        <v>10249</v>
      </c>
      <c r="O2202" t="s">
        <v>29</v>
      </c>
      <c r="P2202" t="s">
        <v>30</v>
      </c>
      <c r="Q2202" s="1">
        <v>44480</v>
      </c>
      <c r="R2202" t="s">
        <v>31</v>
      </c>
      <c r="S2202" t="s">
        <v>32</v>
      </c>
      <c r="T2202" t="s">
        <v>10250</v>
      </c>
      <c r="U2202" s="7" t="str">
        <f t="shared" si="102"/>
        <v>PN-REC-BM-S</v>
      </c>
      <c r="V2202" s="4" t="str">
        <f t="shared" si="103"/>
        <v>2661</v>
      </c>
      <c r="W2202" s="4" t="str">
        <f t="shared" si="104"/>
        <v>01</v>
      </c>
    </row>
    <row r="2203" spans="1:23" x14ac:dyDescent="0.25">
      <c r="A2203" t="s">
        <v>10251</v>
      </c>
      <c r="B2203" t="s">
        <v>21</v>
      </c>
      <c r="C2203" t="s">
        <v>10247</v>
      </c>
      <c r="D2203" t="s">
        <v>23</v>
      </c>
      <c r="E2203" t="s">
        <v>56</v>
      </c>
      <c r="F2203" s="2" t="s">
        <v>62</v>
      </c>
      <c r="G2203" t="s">
        <v>10248</v>
      </c>
      <c r="H2203" t="s">
        <v>10897</v>
      </c>
      <c r="I2203" t="s">
        <v>26</v>
      </c>
      <c r="K2203" t="s">
        <v>2959</v>
      </c>
      <c r="L2203" t="s">
        <v>23</v>
      </c>
      <c r="M2203" t="s">
        <v>27</v>
      </c>
      <c r="N2203" t="s">
        <v>10252</v>
      </c>
      <c r="O2203" t="s">
        <v>29</v>
      </c>
      <c r="P2203" t="s">
        <v>30</v>
      </c>
      <c r="Q2203" s="1">
        <v>44480</v>
      </c>
      <c r="R2203" t="s">
        <v>31</v>
      </c>
      <c r="S2203" t="s">
        <v>32</v>
      </c>
      <c r="T2203" t="s">
        <v>10253</v>
      </c>
      <c r="U2203" s="7" t="str">
        <f t="shared" si="102"/>
        <v>PN-REC-BM-S</v>
      </c>
      <c r="V2203" s="4" t="str">
        <f t="shared" si="103"/>
        <v>2661</v>
      </c>
      <c r="W2203" s="4" t="str">
        <f t="shared" si="104"/>
        <v>02</v>
      </c>
    </row>
    <row r="2204" spans="1:23" x14ac:dyDescent="0.25">
      <c r="A2204" t="s">
        <v>10254</v>
      </c>
      <c r="B2204" t="s">
        <v>21</v>
      </c>
      <c r="C2204" t="s">
        <v>10255</v>
      </c>
      <c r="D2204" t="s">
        <v>23</v>
      </c>
      <c r="E2204" t="s">
        <v>630</v>
      </c>
      <c r="F2204" s="2">
        <v>15158</v>
      </c>
      <c r="G2204" t="s">
        <v>10256</v>
      </c>
      <c r="H2204" t="s">
        <v>3228</v>
      </c>
      <c r="I2204" t="s">
        <v>26</v>
      </c>
      <c r="K2204" t="s">
        <v>2959</v>
      </c>
      <c r="L2204" t="s">
        <v>23</v>
      </c>
      <c r="M2204" t="s">
        <v>27</v>
      </c>
      <c r="N2204" t="s">
        <v>10257</v>
      </c>
      <c r="O2204" t="s">
        <v>29</v>
      </c>
      <c r="P2204" t="s">
        <v>30</v>
      </c>
      <c r="Q2204" s="1">
        <v>44480</v>
      </c>
      <c r="R2204" t="s">
        <v>31</v>
      </c>
      <c r="S2204" t="s">
        <v>32</v>
      </c>
      <c r="T2204" t="s">
        <v>10258</v>
      </c>
      <c r="U2204" s="7" t="str">
        <f t="shared" si="102"/>
        <v>PN-REC-BM-S</v>
      </c>
      <c r="V2204" s="4" t="str">
        <f t="shared" si="103"/>
        <v>2662</v>
      </c>
      <c r="W2204" s="4" t="str">
        <f t="shared" si="104"/>
        <v>01</v>
      </c>
    </row>
    <row r="2205" spans="1:23" x14ac:dyDescent="0.25">
      <c r="A2205" t="s">
        <v>10259</v>
      </c>
      <c r="B2205" s="7" t="s">
        <v>21</v>
      </c>
      <c r="C2205" s="7" t="s">
        <v>10260</v>
      </c>
      <c r="D2205" s="7" t="s">
        <v>23</v>
      </c>
      <c r="E2205" s="7" t="s">
        <v>954</v>
      </c>
      <c r="F2205" s="8" t="s">
        <v>427</v>
      </c>
      <c r="G2205" t="s">
        <v>10256</v>
      </c>
      <c r="H2205" t="s">
        <v>10898</v>
      </c>
      <c r="I2205" t="s">
        <v>26</v>
      </c>
      <c r="K2205" t="s">
        <v>2959</v>
      </c>
      <c r="L2205" t="s">
        <v>23</v>
      </c>
      <c r="M2205" t="s">
        <v>27</v>
      </c>
      <c r="N2205" t="s">
        <v>10261</v>
      </c>
      <c r="O2205" t="s">
        <v>29</v>
      </c>
      <c r="P2205" t="s">
        <v>30</v>
      </c>
      <c r="Q2205" s="1">
        <v>44480</v>
      </c>
      <c r="R2205" t="s">
        <v>31</v>
      </c>
      <c r="S2205" t="s">
        <v>32</v>
      </c>
      <c r="T2205" t="s">
        <v>10262</v>
      </c>
      <c r="U2205" s="7" t="str">
        <f t="shared" si="102"/>
        <v>PN-REC-BM-S</v>
      </c>
      <c r="V2205" s="4" t="str">
        <f t="shared" si="103"/>
        <v>2662</v>
      </c>
      <c r="W2205" s="4" t="str">
        <f t="shared" si="104"/>
        <v>02</v>
      </c>
    </row>
    <row r="2206" spans="1:23" x14ac:dyDescent="0.25">
      <c r="A2206" t="s">
        <v>10263</v>
      </c>
      <c r="B2206" t="s">
        <v>21</v>
      </c>
      <c r="C2206" t="s">
        <v>10264</v>
      </c>
      <c r="D2206" t="s">
        <v>23</v>
      </c>
      <c r="E2206" t="s">
        <v>56</v>
      </c>
      <c r="F2206" s="2">
        <v>14379</v>
      </c>
      <c r="G2206" t="s">
        <v>10248</v>
      </c>
      <c r="H2206" t="s">
        <v>3228</v>
      </c>
      <c r="I2206" t="s">
        <v>26</v>
      </c>
      <c r="K2206" t="s">
        <v>2959</v>
      </c>
      <c r="L2206" t="s">
        <v>23</v>
      </c>
      <c r="M2206" t="s">
        <v>27</v>
      </c>
      <c r="N2206" t="s">
        <v>10265</v>
      </c>
      <c r="O2206" t="s">
        <v>29</v>
      </c>
      <c r="P2206" t="s">
        <v>30</v>
      </c>
      <c r="Q2206" s="1">
        <v>44480</v>
      </c>
      <c r="R2206" t="s">
        <v>31</v>
      </c>
      <c r="S2206" t="s">
        <v>32</v>
      </c>
      <c r="T2206" t="s">
        <v>10266</v>
      </c>
      <c r="U2206" s="7" t="str">
        <f t="shared" si="102"/>
        <v>PN-REC-BM-S</v>
      </c>
      <c r="V2206" s="4" t="str">
        <f t="shared" si="103"/>
        <v>2663</v>
      </c>
      <c r="W2206" s="4" t="str">
        <f t="shared" si="104"/>
        <v>01</v>
      </c>
    </row>
    <row r="2207" spans="1:23" x14ac:dyDescent="0.25">
      <c r="A2207" t="s">
        <v>10267</v>
      </c>
      <c r="B2207" t="s">
        <v>21</v>
      </c>
      <c r="C2207" t="s">
        <v>10268</v>
      </c>
      <c r="D2207" t="s">
        <v>23</v>
      </c>
      <c r="E2207" t="s">
        <v>56</v>
      </c>
      <c r="F2207" s="2" t="s">
        <v>62</v>
      </c>
      <c r="G2207" t="s">
        <v>10147</v>
      </c>
      <c r="H2207" t="s">
        <v>3228</v>
      </c>
      <c r="I2207" t="s">
        <v>26</v>
      </c>
      <c r="K2207" t="s">
        <v>2959</v>
      </c>
      <c r="L2207" t="s">
        <v>23</v>
      </c>
      <c r="M2207" t="s">
        <v>27</v>
      </c>
      <c r="N2207" t="s">
        <v>10269</v>
      </c>
      <c r="O2207" t="s">
        <v>29</v>
      </c>
      <c r="P2207" t="s">
        <v>30</v>
      </c>
      <c r="Q2207" s="1">
        <v>44480</v>
      </c>
      <c r="R2207" t="s">
        <v>31</v>
      </c>
      <c r="S2207" t="s">
        <v>32</v>
      </c>
      <c r="T2207" t="s">
        <v>10270</v>
      </c>
      <c r="U2207" s="7" t="str">
        <f t="shared" si="102"/>
        <v>PN-REC-BM-S</v>
      </c>
      <c r="V2207" s="4" t="str">
        <f t="shared" si="103"/>
        <v>2665</v>
      </c>
      <c r="W2207" s="4" t="str">
        <f t="shared" si="104"/>
        <v>01</v>
      </c>
    </row>
    <row r="2208" spans="1:23" s="7" customFormat="1" x14ac:dyDescent="0.25">
      <c r="A2208" s="7" t="s">
        <v>10271</v>
      </c>
      <c r="B2208" s="7" t="s">
        <v>21</v>
      </c>
      <c r="C2208" s="7" t="s">
        <v>10272</v>
      </c>
      <c r="D2208" s="7" t="s">
        <v>10273</v>
      </c>
      <c r="E2208" s="7" t="s">
        <v>56</v>
      </c>
      <c r="F2208" s="8" t="s">
        <v>62</v>
      </c>
      <c r="G2208" s="7" t="s">
        <v>10248</v>
      </c>
      <c r="H2208" s="7" t="s">
        <v>3228</v>
      </c>
      <c r="I2208" s="7" t="s">
        <v>26</v>
      </c>
      <c r="K2208" s="7" t="s">
        <v>2959</v>
      </c>
      <c r="L2208" s="7" t="s">
        <v>23</v>
      </c>
      <c r="M2208" s="7" t="s">
        <v>27</v>
      </c>
      <c r="N2208" s="7" t="s">
        <v>10274</v>
      </c>
      <c r="O2208" s="7" t="s">
        <v>29</v>
      </c>
      <c r="P2208" s="7" t="s">
        <v>30</v>
      </c>
      <c r="Q2208" s="1">
        <v>44480</v>
      </c>
      <c r="R2208" s="7" t="s">
        <v>31</v>
      </c>
      <c r="S2208" s="7" t="s">
        <v>32</v>
      </c>
      <c r="T2208" s="7" t="s">
        <v>10275</v>
      </c>
      <c r="U2208" s="7" t="str">
        <f t="shared" si="102"/>
        <v>PN-REC-BM-S</v>
      </c>
      <c r="V2208" s="4" t="str">
        <f t="shared" si="103"/>
        <v>2666</v>
      </c>
      <c r="W2208" s="4" t="str">
        <f t="shared" si="104"/>
        <v>01</v>
      </c>
    </row>
    <row r="2209" spans="1:23" s="7" customFormat="1" x14ac:dyDescent="0.25">
      <c r="A2209" s="7" t="s">
        <v>10276</v>
      </c>
      <c r="B2209" s="7" t="s">
        <v>21</v>
      </c>
      <c r="C2209" s="7" t="s">
        <v>10277</v>
      </c>
      <c r="D2209" s="7" t="s">
        <v>23</v>
      </c>
      <c r="E2209" s="7" t="s">
        <v>10278</v>
      </c>
      <c r="F2209" s="8" t="s">
        <v>10279</v>
      </c>
      <c r="G2209" s="7" t="s">
        <v>10280</v>
      </c>
      <c r="H2209" s="7" t="s">
        <v>10897</v>
      </c>
      <c r="I2209" s="7" t="s">
        <v>26</v>
      </c>
      <c r="K2209" s="7" t="s">
        <v>2959</v>
      </c>
      <c r="L2209" s="7" t="s">
        <v>23</v>
      </c>
      <c r="M2209" s="7" t="s">
        <v>27</v>
      </c>
      <c r="N2209" s="7" t="s">
        <v>10281</v>
      </c>
      <c r="O2209" s="7" t="s">
        <v>29</v>
      </c>
      <c r="P2209" s="7" t="s">
        <v>30</v>
      </c>
      <c r="Q2209" s="1">
        <v>44480</v>
      </c>
      <c r="R2209" s="7" t="s">
        <v>31</v>
      </c>
      <c r="S2209" s="7" t="s">
        <v>32</v>
      </c>
      <c r="T2209" s="7" t="s">
        <v>10282</v>
      </c>
      <c r="U2209" s="7" t="str">
        <f t="shared" si="102"/>
        <v>PN-REC-BM-S</v>
      </c>
      <c r="V2209" s="4" t="str">
        <f t="shared" si="103"/>
        <v>2667</v>
      </c>
      <c r="W2209" s="4" t="str">
        <f t="shared" si="104"/>
        <v>01</v>
      </c>
    </row>
    <row r="2210" spans="1:23" s="7" customFormat="1" x14ac:dyDescent="0.25">
      <c r="A2210" s="7" t="s">
        <v>10283</v>
      </c>
      <c r="B2210" s="7" t="s">
        <v>21</v>
      </c>
      <c r="C2210" s="7" t="s">
        <v>10284</v>
      </c>
      <c r="D2210" s="7" t="s">
        <v>23</v>
      </c>
      <c r="E2210" s="7" t="s">
        <v>1386</v>
      </c>
      <c r="F2210" s="8">
        <v>19182</v>
      </c>
      <c r="G2210" s="7" t="s">
        <v>10280</v>
      </c>
      <c r="H2210" s="7" t="s">
        <v>10897</v>
      </c>
      <c r="I2210" s="7" t="s">
        <v>26</v>
      </c>
      <c r="K2210" s="7" t="s">
        <v>2959</v>
      </c>
      <c r="L2210" s="7" t="s">
        <v>23</v>
      </c>
      <c r="M2210" s="7" t="s">
        <v>27</v>
      </c>
      <c r="N2210" s="7" t="s">
        <v>10285</v>
      </c>
      <c r="O2210" s="7" t="s">
        <v>29</v>
      </c>
      <c r="P2210" s="7" t="s">
        <v>30</v>
      </c>
      <c r="Q2210" s="1">
        <v>44480</v>
      </c>
      <c r="R2210" s="7" t="s">
        <v>31</v>
      </c>
      <c r="S2210" s="7" t="s">
        <v>32</v>
      </c>
      <c r="T2210" s="7" t="s">
        <v>10286</v>
      </c>
      <c r="U2210" s="7" t="str">
        <f t="shared" si="102"/>
        <v>PN-REC-BM-S</v>
      </c>
      <c r="V2210" s="4" t="str">
        <f t="shared" si="103"/>
        <v>2667</v>
      </c>
      <c r="W2210" s="4" t="str">
        <f t="shared" si="104"/>
        <v>02</v>
      </c>
    </row>
    <row r="2211" spans="1:23" x14ac:dyDescent="0.25">
      <c r="A2211" s="7" t="s">
        <v>10287</v>
      </c>
      <c r="B2211" t="s">
        <v>21</v>
      </c>
      <c r="C2211" t="s">
        <v>10288</v>
      </c>
      <c r="D2211" t="s">
        <v>23</v>
      </c>
      <c r="E2211" t="s">
        <v>56</v>
      </c>
      <c r="F2211" s="2" t="s">
        <v>955</v>
      </c>
      <c r="G2211" t="s">
        <v>10280</v>
      </c>
      <c r="H2211" t="s">
        <v>10897</v>
      </c>
      <c r="I2211" t="s">
        <v>26</v>
      </c>
      <c r="K2211" t="s">
        <v>2959</v>
      </c>
      <c r="L2211" t="s">
        <v>23</v>
      </c>
      <c r="M2211" t="s">
        <v>27</v>
      </c>
      <c r="N2211" t="s">
        <v>10289</v>
      </c>
      <c r="O2211" t="s">
        <v>29</v>
      </c>
      <c r="P2211" t="s">
        <v>30</v>
      </c>
      <c r="Q2211" s="1">
        <v>44480</v>
      </c>
      <c r="R2211" t="s">
        <v>31</v>
      </c>
      <c r="S2211" t="s">
        <v>32</v>
      </c>
      <c r="T2211" t="s">
        <v>10290</v>
      </c>
      <c r="U2211" s="7" t="str">
        <f t="shared" si="102"/>
        <v>PN-REC-BM-S</v>
      </c>
      <c r="V2211" s="4" t="str">
        <f t="shared" si="103"/>
        <v>2667</v>
      </c>
      <c r="W2211" s="4" t="str">
        <f t="shared" si="104"/>
        <v>03</v>
      </c>
    </row>
    <row r="2212" spans="1:23" x14ac:dyDescent="0.25">
      <c r="A2212" s="7" t="s">
        <v>10291</v>
      </c>
      <c r="B2212" t="s">
        <v>21</v>
      </c>
      <c r="C2212" t="s">
        <v>10292</v>
      </c>
      <c r="D2212" t="s">
        <v>23</v>
      </c>
      <c r="E2212" t="s">
        <v>56</v>
      </c>
      <c r="F2212" s="2" t="s">
        <v>62</v>
      </c>
      <c r="G2212" t="s">
        <v>10248</v>
      </c>
      <c r="H2212" t="s">
        <v>10897</v>
      </c>
      <c r="I2212" t="s">
        <v>26</v>
      </c>
      <c r="K2212" t="s">
        <v>2959</v>
      </c>
      <c r="L2212" t="s">
        <v>23</v>
      </c>
      <c r="M2212" t="s">
        <v>27</v>
      </c>
      <c r="N2212" t="s">
        <v>10293</v>
      </c>
      <c r="O2212" t="s">
        <v>29</v>
      </c>
      <c r="P2212" t="s">
        <v>30</v>
      </c>
      <c r="Q2212" s="1">
        <v>44480</v>
      </c>
      <c r="R2212" t="s">
        <v>31</v>
      </c>
      <c r="S2212" t="s">
        <v>32</v>
      </c>
      <c r="T2212" t="s">
        <v>10294</v>
      </c>
      <c r="U2212" s="7" t="str">
        <f t="shared" si="102"/>
        <v>PN-REC-BM-S</v>
      </c>
      <c r="V2212" s="4" t="str">
        <f t="shared" si="103"/>
        <v>2668</v>
      </c>
      <c r="W2212" s="4" t="str">
        <f t="shared" si="104"/>
        <v>01</v>
      </c>
    </row>
    <row r="2213" spans="1:23" x14ac:dyDescent="0.25">
      <c r="A2213" s="7" t="s">
        <v>10295</v>
      </c>
      <c r="B2213" t="s">
        <v>21</v>
      </c>
      <c r="C2213" t="s">
        <v>10292</v>
      </c>
      <c r="D2213" t="s">
        <v>23</v>
      </c>
      <c r="E2213" t="s">
        <v>56</v>
      </c>
      <c r="F2213" s="2" t="s">
        <v>62</v>
      </c>
      <c r="G2213" t="s">
        <v>10248</v>
      </c>
      <c r="H2213" t="s">
        <v>10900</v>
      </c>
      <c r="I2213" t="s">
        <v>26</v>
      </c>
      <c r="K2213" t="s">
        <v>2959</v>
      </c>
      <c r="L2213" t="s">
        <v>23</v>
      </c>
      <c r="M2213" t="s">
        <v>27</v>
      </c>
      <c r="N2213" t="s">
        <v>10296</v>
      </c>
      <c r="O2213" t="s">
        <v>29</v>
      </c>
      <c r="P2213" t="s">
        <v>30</v>
      </c>
      <c r="Q2213" s="1">
        <v>44480</v>
      </c>
      <c r="R2213" t="s">
        <v>31</v>
      </c>
      <c r="S2213" t="s">
        <v>32</v>
      </c>
      <c r="T2213" t="s">
        <v>10297</v>
      </c>
      <c r="U2213" s="7" t="str">
        <f t="shared" si="102"/>
        <v>PN-REC-BM-S</v>
      </c>
      <c r="V2213" s="4" t="str">
        <f t="shared" si="103"/>
        <v>2668</v>
      </c>
      <c r="W2213" s="4" t="str">
        <f t="shared" si="104"/>
        <v>02</v>
      </c>
    </row>
    <row r="2214" spans="1:23" x14ac:dyDescent="0.25">
      <c r="A2214" t="s">
        <v>10298</v>
      </c>
      <c r="B2214" t="s">
        <v>21</v>
      </c>
      <c r="C2214" t="s">
        <v>10299</v>
      </c>
      <c r="D2214" t="s">
        <v>23</v>
      </c>
      <c r="E2214" t="s">
        <v>2363</v>
      </c>
      <c r="F2214" s="2" t="s">
        <v>3248</v>
      </c>
      <c r="G2214" t="s">
        <v>10300</v>
      </c>
      <c r="H2214" t="s">
        <v>3228</v>
      </c>
      <c r="I2214" t="s">
        <v>26</v>
      </c>
      <c r="K2214" t="s">
        <v>2959</v>
      </c>
      <c r="L2214" t="s">
        <v>23</v>
      </c>
      <c r="M2214" t="s">
        <v>27</v>
      </c>
      <c r="N2214" t="s">
        <v>10301</v>
      </c>
      <c r="O2214" t="s">
        <v>29</v>
      </c>
      <c r="P2214" t="s">
        <v>30</v>
      </c>
      <c r="Q2214" s="1">
        <v>44480</v>
      </c>
      <c r="R2214" t="s">
        <v>31</v>
      </c>
      <c r="S2214" t="s">
        <v>32</v>
      </c>
      <c r="T2214" t="s">
        <v>10302</v>
      </c>
      <c r="U2214" s="7" t="str">
        <f t="shared" si="102"/>
        <v>PN-REC-BM-S</v>
      </c>
      <c r="V2214" s="4" t="str">
        <f t="shared" si="103"/>
        <v>2669</v>
      </c>
      <c r="W2214" s="4" t="str">
        <f t="shared" si="104"/>
        <v>01</v>
      </c>
    </row>
    <row r="2215" spans="1:23" x14ac:dyDescent="0.25">
      <c r="A2215" t="s">
        <v>10303</v>
      </c>
      <c r="B2215" t="s">
        <v>21</v>
      </c>
      <c r="C2215" t="s">
        <v>10299</v>
      </c>
      <c r="D2215" t="s">
        <v>23</v>
      </c>
      <c r="E2215" t="s">
        <v>2348</v>
      </c>
      <c r="F2215" s="2">
        <v>14442</v>
      </c>
      <c r="G2215" t="s">
        <v>10300</v>
      </c>
      <c r="H2215" t="s">
        <v>3228</v>
      </c>
      <c r="I2215" t="s">
        <v>26</v>
      </c>
      <c r="K2215" t="s">
        <v>2959</v>
      </c>
      <c r="L2215" t="s">
        <v>23</v>
      </c>
      <c r="M2215" t="s">
        <v>27</v>
      </c>
      <c r="N2215" t="s">
        <v>10304</v>
      </c>
      <c r="O2215" t="s">
        <v>29</v>
      </c>
      <c r="P2215" t="s">
        <v>30</v>
      </c>
      <c r="Q2215" s="1">
        <v>44480</v>
      </c>
      <c r="R2215" t="s">
        <v>31</v>
      </c>
      <c r="S2215" t="s">
        <v>32</v>
      </c>
      <c r="T2215" t="s">
        <v>10305</v>
      </c>
      <c r="U2215" s="7" t="str">
        <f t="shared" si="102"/>
        <v>PN-REC-BM-S</v>
      </c>
      <c r="V2215" s="4" t="str">
        <f t="shared" si="103"/>
        <v>2669</v>
      </c>
      <c r="W2215" s="4" t="str">
        <f t="shared" si="104"/>
        <v>02</v>
      </c>
    </row>
    <row r="2216" spans="1:23" x14ac:dyDescent="0.25">
      <c r="A2216" t="s">
        <v>10306</v>
      </c>
      <c r="B2216" t="s">
        <v>21</v>
      </c>
      <c r="C2216" t="s">
        <v>10307</v>
      </c>
      <c r="D2216" t="s">
        <v>23</v>
      </c>
      <c r="E2216" t="s">
        <v>56</v>
      </c>
      <c r="F2216" s="2" t="s">
        <v>62</v>
      </c>
      <c r="G2216" t="s">
        <v>10147</v>
      </c>
      <c r="H2216" t="s">
        <v>3228</v>
      </c>
      <c r="I2216" t="s">
        <v>26</v>
      </c>
      <c r="K2216" t="s">
        <v>2959</v>
      </c>
      <c r="L2216" t="s">
        <v>23</v>
      </c>
      <c r="M2216" t="s">
        <v>27</v>
      </c>
      <c r="N2216" t="s">
        <v>10308</v>
      </c>
      <c r="O2216" t="s">
        <v>29</v>
      </c>
      <c r="P2216" t="s">
        <v>30</v>
      </c>
      <c r="Q2216" s="1">
        <v>44480</v>
      </c>
      <c r="R2216" t="s">
        <v>31</v>
      </c>
      <c r="S2216" t="s">
        <v>32</v>
      </c>
      <c r="T2216" t="s">
        <v>10309</v>
      </c>
      <c r="U2216" s="7" t="str">
        <f t="shared" si="102"/>
        <v>PN-REC-BM-S</v>
      </c>
      <c r="V2216" s="4" t="str">
        <f t="shared" si="103"/>
        <v>2670</v>
      </c>
      <c r="W2216" s="4" t="str">
        <f t="shared" si="104"/>
        <v>01</v>
      </c>
    </row>
    <row r="2217" spans="1:23" x14ac:dyDescent="0.25">
      <c r="A2217" t="s">
        <v>10310</v>
      </c>
      <c r="B2217" t="s">
        <v>21</v>
      </c>
      <c r="C2217" t="s">
        <v>10311</v>
      </c>
      <c r="D2217" t="s">
        <v>23</v>
      </c>
      <c r="E2217" t="s">
        <v>56</v>
      </c>
      <c r="F2217" s="2" t="s">
        <v>62</v>
      </c>
      <c r="G2217" t="s">
        <v>10248</v>
      </c>
      <c r="H2217" t="s">
        <v>10897</v>
      </c>
      <c r="I2217" t="s">
        <v>26</v>
      </c>
      <c r="K2217" t="s">
        <v>2959</v>
      </c>
      <c r="L2217" t="s">
        <v>23</v>
      </c>
      <c r="M2217" t="s">
        <v>27</v>
      </c>
      <c r="N2217" t="s">
        <v>10312</v>
      </c>
      <c r="O2217" t="s">
        <v>29</v>
      </c>
      <c r="P2217" t="s">
        <v>30</v>
      </c>
      <c r="Q2217" s="1">
        <v>44480</v>
      </c>
      <c r="R2217" t="s">
        <v>31</v>
      </c>
      <c r="S2217" t="s">
        <v>32</v>
      </c>
      <c r="T2217" t="s">
        <v>10313</v>
      </c>
      <c r="U2217" s="7" t="str">
        <f t="shared" si="102"/>
        <v>PN-REC-BM-S</v>
      </c>
      <c r="V2217" s="4" t="str">
        <f t="shared" si="103"/>
        <v>2672</v>
      </c>
      <c r="W2217" s="4" t="str">
        <f t="shared" si="104"/>
        <v>01</v>
      </c>
    </row>
    <row r="2218" spans="1:23" x14ac:dyDescent="0.25">
      <c r="A2218" t="s">
        <v>10314</v>
      </c>
      <c r="B2218" t="s">
        <v>21</v>
      </c>
      <c r="C2218" t="s">
        <v>10315</v>
      </c>
      <c r="D2218" t="s">
        <v>23</v>
      </c>
      <c r="E2218" t="s">
        <v>56</v>
      </c>
      <c r="F2218" s="2" t="s">
        <v>62</v>
      </c>
      <c r="G2218" t="s">
        <v>10147</v>
      </c>
      <c r="H2218" t="s">
        <v>10897</v>
      </c>
      <c r="I2218" t="s">
        <v>26</v>
      </c>
      <c r="K2218" t="s">
        <v>2959</v>
      </c>
      <c r="L2218" t="s">
        <v>23</v>
      </c>
      <c r="M2218" t="s">
        <v>27</v>
      </c>
      <c r="N2218" t="s">
        <v>10316</v>
      </c>
      <c r="O2218" t="s">
        <v>29</v>
      </c>
      <c r="P2218" t="s">
        <v>30</v>
      </c>
      <c r="Q2218" s="1">
        <v>44480</v>
      </c>
      <c r="R2218" t="s">
        <v>31</v>
      </c>
      <c r="S2218" t="s">
        <v>32</v>
      </c>
      <c r="T2218" t="s">
        <v>10317</v>
      </c>
      <c r="U2218" s="7" t="str">
        <f t="shared" si="102"/>
        <v>PN-REC-BM-S</v>
      </c>
      <c r="V2218" s="4" t="str">
        <f t="shared" si="103"/>
        <v>2673</v>
      </c>
      <c r="W2218" s="4" t="str">
        <f t="shared" si="104"/>
        <v>01</v>
      </c>
    </row>
    <row r="2219" spans="1:23" x14ac:dyDescent="0.25">
      <c r="A2219" t="s">
        <v>10318</v>
      </c>
      <c r="B2219" t="s">
        <v>21</v>
      </c>
      <c r="C2219" t="s">
        <v>10319</v>
      </c>
      <c r="D2219" t="s">
        <v>23</v>
      </c>
      <c r="E2219" t="s">
        <v>56</v>
      </c>
      <c r="F2219" s="2" t="s">
        <v>3248</v>
      </c>
      <c r="G2219" t="s">
        <v>10320</v>
      </c>
      <c r="H2219" t="s">
        <v>3228</v>
      </c>
      <c r="I2219" t="s">
        <v>26</v>
      </c>
      <c r="K2219" t="s">
        <v>2959</v>
      </c>
      <c r="L2219" t="s">
        <v>23</v>
      </c>
      <c r="M2219" t="s">
        <v>27</v>
      </c>
      <c r="N2219" t="s">
        <v>10321</v>
      </c>
      <c r="O2219" t="s">
        <v>29</v>
      </c>
      <c r="P2219" t="s">
        <v>30</v>
      </c>
      <c r="Q2219" s="1">
        <v>44480</v>
      </c>
      <c r="R2219" t="s">
        <v>31</v>
      </c>
      <c r="S2219" t="s">
        <v>32</v>
      </c>
      <c r="T2219" t="s">
        <v>10322</v>
      </c>
      <c r="U2219" s="7" t="str">
        <f t="shared" si="102"/>
        <v>PN-REC-BM-S</v>
      </c>
      <c r="V2219" s="4" t="str">
        <f t="shared" si="103"/>
        <v>2675</v>
      </c>
      <c r="W2219" s="4" t="str">
        <f t="shared" si="104"/>
        <v>01</v>
      </c>
    </row>
    <row r="2220" spans="1:23" x14ac:dyDescent="0.25">
      <c r="A2220" t="s">
        <v>10323</v>
      </c>
      <c r="B2220" t="s">
        <v>21</v>
      </c>
      <c r="C2220" t="s">
        <v>10324</v>
      </c>
      <c r="D2220" t="s">
        <v>23</v>
      </c>
      <c r="E2220" t="s">
        <v>56</v>
      </c>
      <c r="F2220" s="2" t="s">
        <v>62</v>
      </c>
      <c r="G2220" t="s">
        <v>10325</v>
      </c>
      <c r="H2220" t="s">
        <v>10897</v>
      </c>
      <c r="I2220" t="s">
        <v>26</v>
      </c>
      <c r="K2220" t="s">
        <v>2959</v>
      </c>
      <c r="L2220" t="s">
        <v>23</v>
      </c>
      <c r="M2220" t="s">
        <v>27</v>
      </c>
      <c r="N2220" t="s">
        <v>10326</v>
      </c>
      <c r="O2220" t="s">
        <v>29</v>
      </c>
      <c r="P2220" t="s">
        <v>30</v>
      </c>
      <c r="Q2220" s="1">
        <v>44480</v>
      </c>
      <c r="R2220" t="s">
        <v>31</v>
      </c>
      <c r="S2220" t="s">
        <v>32</v>
      </c>
      <c r="T2220" t="s">
        <v>10327</v>
      </c>
      <c r="U2220" s="7" t="str">
        <f t="shared" si="102"/>
        <v>PN-REC-BM-S</v>
      </c>
      <c r="V2220" s="4" t="str">
        <f t="shared" si="103"/>
        <v>2676</v>
      </c>
      <c r="W2220" s="4" t="str">
        <f t="shared" si="104"/>
        <v>01</v>
      </c>
    </row>
    <row r="2221" spans="1:23" x14ac:dyDescent="0.25">
      <c r="A2221" t="s">
        <v>10328</v>
      </c>
      <c r="B2221" t="s">
        <v>21</v>
      </c>
      <c r="C2221" t="s">
        <v>10329</v>
      </c>
      <c r="D2221" t="s">
        <v>23</v>
      </c>
      <c r="E2221" t="s">
        <v>2348</v>
      </c>
      <c r="F2221" s="2">
        <v>13694</v>
      </c>
      <c r="G2221" t="s">
        <v>10243</v>
      </c>
      <c r="H2221" t="s">
        <v>3228</v>
      </c>
      <c r="I2221" t="s">
        <v>26</v>
      </c>
      <c r="K2221" s="7" t="s">
        <v>2959</v>
      </c>
      <c r="L2221" t="s">
        <v>23</v>
      </c>
      <c r="M2221" t="s">
        <v>27</v>
      </c>
      <c r="N2221" t="s">
        <v>10330</v>
      </c>
      <c r="O2221" t="s">
        <v>29</v>
      </c>
      <c r="P2221" t="s">
        <v>30</v>
      </c>
      <c r="Q2221" s="1">
        <v>44480</v>
      </c>
      <c r="R2221" t="s">
        <v>31</v>
      </c>
      <c r="S2221" t="s">
        <v>32</v>
      </c>
      <c r="T2221" t="s">
        <v>10331</v>
      </c>
      <c r="U2221" s="7" t="str">
        <f t="shared" si="102"/>
        <v>PN-REC-BM-S</v>
      </c>
      <c r="V2221" s="4" t="str">
        <f t="shared" si="103"/>
        <v>2680</v>
      </c>
      <c r="W2221" s="4" t="str">
        <f t="shared" si="104"/>
        <v>01</v>
      </c>
    </row>
    <row r="2222" spans="1:23" x14ac:dyDescent="0.25">
      <c r="A2222" t="s">
        <v>10332</v>
      </c>
      <c r="B2222" t="s">
        <v>21</v>
      </c>
      <c r="C2222" t="s">
        <v>10333</v>
      </c>
      <c r="D2222" t="s">
        <v>23</v>
      </c>
      <c r="E2222" t="s">
        <v>56</v>
      </c>
      <c r="F2222" s="2">
        <v>14335</v>
      </c>
      <c r="G2222" t="s">
        <v>10147</v>
      </c>
      <c r="H2222" t="s">
        <v>10897</v>
      </c>
      <c r="I2222" t="s">
        <v>26</v>
      </c>
      <c r="K2222" s="7" t="s">
        <v>2959</v>
      </c>
      <c r="L2222" t="s">
        <v>23</v>
      </c>
      <c r="M2222" t="s">
        <v>27</v>
      </c>
      <c r="N2222" t="s">
        <v>10334</v>
      </c>
      <c r="O2222" t="s">
        <v>29</v>
      </c>
      <c r="P2222" t="s">
        <v>30</v>
      </c>
      <c r="Q2222" s="1">
        <v>44480</v>
      </c>
      <c r="R2222" t="s">
        <v>31</v>
      </c>
      <c r="S2222" t="s">
        <v>32</v>
      </c>
      <c r="T2222" t="s">
        <v>10335</v>
      </c>
      <c r="U2222" s="7" t="str">
        <f t="shared" si="102"/>
        <v>PN-REC-BM-S</v>
      </c>
      <c r="V2222" s="4" t="str">
        <f t="shared" si="103"/>
        <v>2682</v>
      </c>
      <c r="W2222" s="4" t="str">
        <f t="shared" si="104"/>
        <v>01</v>
      </c>
    </row>
    <row r="2223" spans="1:23" x14ac:dyDescent="0.25">
      <c r="A2223" t="s">
        <v>10336</v>
      </c>
      <c r="B2223" t="s">
        <v>21</v>
      </c>
      <c r="C2223" t="s">
        <v>10432</v>
      </c>
      <c r="D2223" t="s">
        <v>23</v>
      </c>
      <c r="E2223" t="s">
        <v>954</v>
      </c>
      <c r="F2223" s="2">
        <v>14175</v>
      </c>
      <c r="G2223" t="s">
        <v>10337</v>
      </c>
      <c r="H2223" t="s">
        <v>10897</v>
      </c>
      <c r="I2223" t="s">
        <v>26</v>
      </c>
      <c r="K2223" s="7" t="s">
        <v>2959</v>
      </c>
      <c r="L2223" t="s">
        <v>23</v>
      </c>
      <c r="M2223" t="s">
        <v>27</v>
      </c>
      <c r="N2223" t="s">
        <v>10338</v>
      </c>
      <c r="O2223" t="s">
        <v>29</v>
      </c>
      <c r="P2223" t="s">
        <v>30</v>
      </c>
      <c r="Q2223" s="1">
        <v>44480</v>
      </c>
      <c r="R2223" t="s">
        <v>31</v>
      </c>
      <c r="S2223" t="s">
        <v>32</v>
      </c>
      <c r="T2223" t="s">
        <v>10339</v>
      </c>
      <c r="U2223" s="7" t="str">
        <f t="shared" si="102"/>
        <v>PN-REC-BM-S</v>
      </c>
      <c r="V2223" s="4" t="str">
        <f t="shared" si="103"/>
        <v>2684</v>
      </c>
      <c r="W2223" s="4" t="str">
        <f t="shared" si="104"/>
        <v>01</v>
      </c>
    </row>
    <row r="2224" spans="1:23" x14ac:dyDescent="0.25">
      <c r="A2224" t="s">
        <v>10340</v>
      </c>
      <c r="B2224" t="s">
        <v>21</v>
      </c>
      <c r="C2224" t="s">
        <v>10341</v>
      </c>
      <c r="D2224" t="s">
        <v>23</v>
      </c>
      <c r="E2224" t="s">
        <v>237</v>
      </c>
      <c r="F2224" s="2" t="s">
        <v>238</v>
      </c>
      <c r="G2224" t="s">
        <v>10337</v>
      </c>
      <c r="H2224" t="s">
        <v>10897</v>
      </c>
      <c r="I2224" t="s">
        <v>26</v>
      </c>
      <c r="K2224" t="s">
        <v>2959</v>
      </c>
      <c r="L2224" t="s">
        <v>23</v>
      </c>
      <c r="M2224" t="s">
        <v>27</v>
      </c>
      <c r="N2224" t="s">
        <v>10342</v>
      </c>
      <c r="O2224" t="s">
        <v>29</v>
      </c>
      <c r="P2224" t="s">
        <v>30</v>
      </c>
      <c r="Q2224" s="1">
        <v>44480</v>
      </c>
      <c r="R2224" t="s">
        <v>31</v>
      </c>
      <c r="S2224" t="s">
        <v>32</v>
      </c>
      <c r="T2224" t="s">
        <v>10343</v>
      </c>
      <c r="U2224" s="7" t="str">
        <f t="shared" si="102"/>
        <v>PN-REC-BM-S</v>
      </c>
      <c r="V2224" s="4" t="str">
        <f t="shared" si="103"/>
        <v>2684</v>
      </c>
      <c r="W2224" s="4" t="str">
        <f t="shared" si="104"/>
        <v>02</v>
      </c>
    </row>
    <row r="2225" spans="1:23" x14ac:dyDescent="0.25">
      <c r="A2225" t="s">
        <v>10344</v>
      </c>
      <c r="B2225" t="s">
        <v>21</v>
      </c>
      <c r="C2225" t="s">
        <v>10345</v>
      </c>
      <c r="D2225" t="s">
        <v>23</v>
      </c>
      <c r="E2225" t="s">
        <v>10127</v>
      </c>
      <c r="F2225" s="2">
        <v>13908</v>
      </c>
      <c r="G2225" t="s">
        <v>10191</v>
      </c>
      <c r="H2225" t="s">
        <v>3228</v>
      </c>
      <c r="I2225" t="s">
        <v>26</v>
      </c>
      <c r="K2225" t="s">
        <v>2959</v>
      </c>
      <c r="L2225" t="s">
        <v>23</v>
      </c>
      <c r="M2225" t="s">
        <v>27</v>
      </c>
      <c r="N2225" t="s">
        <v>10346</v>
      </c>
      <c r="O2225" t="s">
        <v>29</v>
      </c>
      <c r="P2225" t="s">
        <v>30</v>
      </c>
      <c r="Q2225" s="1">
        <v>44480</v>
      </c>
      <c r="R2225" t="s">
        <v>31</v>
      </c>
      <c r="S2225" t="s">
        <v>32</v>
      </c>
      <c r="T2225" t="s">
        <v>10347</v>
      </c>
      <c r="U2225" s="7" t="str">
        <f t="shared" si="102"/>
        <v>PN-REC-BM-S</v>
      </c>
      <c r="V2225" s="4" t="str">
        <f t="shared" si="103"/>
        <v>2685</v>
      </c>
      <c r="W2225" s="4" t="str">
        <f t="shared" si="104"/>
        <v>01</v>
      </c>
    </row>
    <row r="2226" spans="1:23" x14ac:dyDescent="0.25">
      <c r="A2226" t="s">
        <v>10348</v>
      </c>
      <c r="B2226" t="s">
        <v>21</v>
      </c>
      <c r="C2226" t="s">
        <v>10345</v>
      </c>
      <c r="D2226" t="s">
        <v>23</v>
      </c>
      <c r="E2226" t="s">
        <v>954</v>
      </c>
      <c r="F2226" s="2" t="s">
        <v>199</v>
      </c>
      <c r="G2226" t="s">
        <v>10191</v>
      </c>
      <c r="H2226" t="s">
        <v>10898</v>
      </c>
      <c r="I2226" t="s">
        <v>26</v>
      </c>
      <c r="K2226" t="s">
        <v>2959</v>
      </c>
      <c r="L2226" t="s">
        <v>23</v>
      </c>
      <c r="M2226" t="s">
        <v>27</v>
      </c>
      <c r="N2226" t="s">
        <v>10349</v>
      </c>
      <c r="O2226" t="s">
        <v>29</v>
      </c>
      <c r="P2226" t="s">
        <v>30</v>
      </c>
      <c r="Q2226" s="1">
        <v>44480</v>
      </c>
      <c r="R2226" t="s">
        <v>31</v>
      </c>
      <c r="S2226" t="s">
        <v>32</v>
      </c>
      <c r="T2226" t="s">
        <v>10350</v>
      </c>
      <c r="U2226" s="7" t="str">
        <f t="shared" si="102"/>
        <v>PN-REC-BM-S</v>
      </c>
      <c r="V2226" s="4" t="str">
        <f t="shared" si="103"/>
        <v>2685</v>
      </c>
      <c r="W2226" s="4" t="str">
        <f t="shared" si="104"/>
        <v>02</v>
      </c>
    </row>
    <row r="2227" spans="1:23" x14ac:dyDescent="0.25">
      <c r="A2227" t="s">
        <v>10351</v>
      </c>
      <c r="B2227" t="s">
        <v>21</v>
      </c>
      <c r="C2227" t="s">
        <v>10352</v>
      </c>
      <c r="D2227" t="s">
        <v>23</v>
      </c>
      <c r="E2227" t="s">
        <v>9776</v>
      </c>
      <c r="F2227" s="2" t="s">
        <v>102</v>
      </c>
      <c r="G2227" t="s">
        <v>10177</v>
      </c>
      <c r="H2227" t="s">
        <v>10897</v>
      </c>
      <c r="I2227" t="s">
        <v>26</v>
      </c>
      <c r="K2227" t="s">
        <v>2959</v>
      </c>
      <c r="L2227" t="s">
        <v>23</v>
      </c>
      <c r="M2227" t="s">
        <v>27</v>
      </c>
      <c r="N2227" t="s">
        <v>10353</v>
      </c>
      <c r="O2227" t="s">
        <v>29</v>
      </c>
      <c r="P2227" t="s">
        <v>30</v>
      </c>
      <c r="Q2227" s="1">
        <v>44480</v>
      </c>
      <c r="R2227" t="s">
        <v>31</v>
      </c>
      <c r="S2227" t="s">
        <v>32</v>
      </c>
      <c r="T2227" t="s">
        <v>10354</v>
      </c>
      <c r="U2227" s="7" t="str">
        <f t="shared" si="102"/>
        <v>PN-REC-BM-S</v>
      </c>
      <c r="V2227" s="4" t="str">
        <f t="shared" si="103"/>
        <v>2686</v>
      </c>
      <c r="W2227" s="4" t="str">
        <f t="shared" si="104"/>
        <v>01</v>
      </c>
    </row>
    <row r="2228" spans="1:23" x14ac:dyDescent="0.25">
      <c r="A2228" t="s">
        <v>10355</v>
      </c>
      <c r="B2228" t="s">
        <v>21</v>
      </c>
      <c r="C2228" t="s">
        <v>10356</v>
      </c>
      <c r="D2228" t="s">
        <v>23</v>
      </c>
      <c r="E2228" t="s">
        <v>56</v>
      </c>
      <c r="F2228" s="2" t="s">
        <v>62</v>
      </c>
      <c r="G2228" t="s">
        <v>10094</v>
      </c>
      <c r="H2228" t="s">
        <v>10897</v>
      </c>
      <c r="I2228" t="s">
        <v>26</v>
      </c>
      <c r="K2228" t="s">
        <v>2959</v>
      </c>
      <c r="L2228" t="s">
        <v>23</v>
      </c>
      <c r="M2228" t="s">
        <v>27</v>
      </c>
      <c r="N2228" t="s">
        <v>10357</v>
      </c>
      <c r="O2228" t="s">
        <v>29</v>
      </c>
      <c r="P2228" t="s">
        <v>30</v>
      </c>
      <c r="Q2228" s="1">
        <v>44480</v>
      </c>
      <c r="R2228" t="s">
        <v>31</v>
      </c>
      <c r="S2228" t="s">
        <v>32</v>
      </c>
      <c r="T2228" t="s">
        <v>10358</v>
      </c>
      <c r="U2228" s="7" t="str">
        <f t="shared" si="102"/>
        <v>PN-REC-BM-S</v>
      </c>
      <c r="V2228" s="4" t="str">
        <f t="shared" si="103"/>
        <v>2687</v>
      </c>
      <c r="W2228" s="4" t="str">
        <f t="shared" si="104"/>
        <v>01</v>
      </c>
    </row>
    <row r="2229" spans="1:23" x14ac:dyDescent="0.25">
      <c r="A2229" t="s">
        <v>10359</v>
      </c>
      <c r="B2229" t="s">
        <v>21</v>
      </c>
      <c r="C2229" t="s">
        <v>10360</v>
      </c>
      <c r="D2229" t="s">
        <v>23</v>
      </c>
      <c r="E2229" t="s">
        <v>1866</v>
      </c>
      <c r="F2229" s="2" t="s">
        <v>35</v>
      </c>
      <c r="G2229" t="s">
        <v>10361</v>
      </c>
      <c r="H2229" t="s">
        <v>3228</v>
      </c>
      <c r="I2229" t="s">
        <v>26</v>
      </c>
      <c r="K2229" t="s">
        <v>2959</v>
      </c>
      <c r="L2229" t="s">
        <v>23</v>
      </c>
      <c r="M2229" t="s">
        <v>27</v>
      </c>
      <c r="N2229" t="s">
        <v>10362</v>
      </c>
      <c r="O2229" t="s">
        <v>29</v>
      </c>
      <c r="P2229" t="s">
        <v>30</v>
      </c>
      <c r="Q2229" s="1">
        <v>44480</v>
      </c>
      <c r="R2229" t="s">
        <v>31</v>
      </c>
      <c r="S2229" t="s">
        <v>32</v>
      </c>
      <c r="T2229" t="s">
        <v>10363</v>
      </c>
      <c r="U2229" s="7" t="str">
        <f t="shared" si="102"/>
        <v>PN-REC-BM-S</v>
      </c>
      <c r="V2229" s="4" t="str">
        <f t="shared" si="103"/>
        <v>2688</v>
      </c>
      <c r="W2229" s="4" t="str">
        <f t="shared" si="104"/>
        <v>01</v>
      </c>
    </row>
    <row r="2230" spans="1:23" x14ac:dyDescent="0.25">
      <c r="A2230" t="s">
        <v>10379</v>
      </c>
      <c r="B2230" t="s">
        <v>21</v>
      </c>
      <c r="C2230" t="s">
        <v>10360</v>
      </c>
      <c r="D2230" t="s">
        <v>23</v>
      </c>
      <c r="E2230" t="s">
        <v>1866</v>
      </c>
      <c r="F2230" s="2">
        <v>14066</v>
      </c>
      <c r="G2230" t="s">
        <v>10361</v>
      </c>
      <c r="H2230" t="s">
        <v>10897</v>
      </c>
      <c r="I2230" t="s">
        <v>26</v>
      </c>
      <c r="K2230" t="s">
        <v>2959</v>
      </c>
      <c r="L2230" t="s">
        <v>23</v>
      </c>
      <c r="M2230" t="s">
        <v>27</v>
      </c>
      <c r="N2230" t="s">
        <v>10380</v>
      </c>
      <c r="O2230" t="s">
        <v>29</v>
      </c>
      <c r="P2230" t="s">
        <v>30</v>
      </c>
      <c r="Q2230" s="1">
        <v>44480</v>
      </c>
      <c r="R2230" t="s">
        <v>31</v>
      </c>
      <c r="S2230" t="s">
        <v>32</v>
      </c>
      <c r="T2230" t="s">
        <v>10381</v>
      </c>
      <c r="U2230" s="7" t="str">
        <f t="shared" si="102"/>
        <v>PN-REC-BM-S</v>
      </c>
      <c r="V2230" s="4" t="str">
        <f t="shared" si="103"/>
        <v>2688</v>
      </c>
      <c r="W2230" s="4" t="str">
        <f t="shared" si="104"/>
        <v>02</v>
      </c>
    </row>
    <row r="2231" spans="1:23" x14ac:dyDescent="0.25">
      <c r="A2231" t="s">
        <v>10382</v>
      </c>
      <c r="B2231" t="s">
        <v>21</v>
      </c>
      <c r="C2231" t="s">
        <v>10360</v>
      </c>
      <c r="D2231" t="s">
        <v>23</v>
      </c>
      <c r="E2231" t="s">
        <v>24</v>
      </c>
      <c r="F2231" s="2" t="s">
        <v>325</v>
      </c>
      <c r="G2231" t="s">
        <v>10361</v>
      </c>
      <c r="H2231" t="s">
        <v>10909</v>
      </c>
      <c r="I2231" t="s">
        <v>26</v>
      </c>
      <c r="K2231" t="s">
        <v>2959</v>
      </c>
      <c r="L2231" t="s">
        <v>23</v>
      </c>
      <c r="M2231" t="s">
        <v>27</v>
      </c>
      <c r="N2231" t="s">
        <v>10383</v>
      </c>
      <c r="O2231" t="s">
        <v>29</v>
      </c>
      <c r="P2231" t="s">
        <v>30</v>
      </c>
      <c r="Q2231" s="1">
        <v>44480</v>
      </c>
      <c r="R2231" t="s">
        <v>31</v>
      </c>
      <c r="S2231" t="s">
        <v>32</v>
      </c>
      <c r="T2231" t="s">
        <v>10384</v>
      </c>
      <c r="U2231" s="7" t="str">
        <f t="shared" si="102"/>
        <v>PN-REC-BM-S</v>
      </c>
      <c r="V2231" s="4" t="str">
        <f t="shared" si="103"/>
        <v>2688</v>
      </c>
      <c r="W2231" s="4" t="str">
        <f t="shared" si="104"/>
        <v>03</v>
      </c>
    </row>
    <row r="2232" spans="1:23" x14ac:dyDescent="0.25">
      <c r="A2232" t="s">
        <v>10385</v>
      </c>
      <c r="B2232" t="s">
        <v>21</v>
      </c>
      <c r="C2232" t="s">
        <v>10360</v>
      </c>
      <c r="D2232" t="s">
        <v>23</v>
      </c>
      <c r="E2232" t="s">
        <v>24</v>
      </c>
      <c r="F2232" s="2" t="s">
        <v>325</v>
      </c>
      <c r="G2232" t="s">
        <v>10361</v>
      </c>
      <c r="H2232" t="s">
        <v>10909</v>
      </c>
      <c r="I2232" t="s">
        <v>26</v>
      </c>
      <c r="K2232" s="7" t="s">
        <v>2959</v>
      </c>
      <c r="L2232" t="s">
        <v>23</v>
      </c>
      <c r="M2232" t="s">
        <v>27</v>
      </c>
      <c r="N2232" t="s">
        <v>10386</v>
      </c>
      <c r="O2232" t="s">
        <v>29</v>
      </c>
      <c r="P2232" t="s">
        <v>30</v>
      </c>
      <c r="Q2232" s="1">
        <v>44480</v>
      </c>
      <c r="R2232" t="s">
        <v>31</v>
      </c>
      <c r="S2232" t="s">
        <v>32</v>
      </c>
      <c r="T2232" t="s">
        <v>10387</v>
      </c>
      <c r="U2232" s="7" t="str">
        <f t="shared" si="102"/>
        <v>PN-REC-BM-S</v>
      </c>
      <c r="V2232" s="4" t="str">
        <f t="shared" si="103"/>
        <v>2688</v>
      </c>
      <c r="W2232" s="4" t="str">
        <f t="shared" si="104"/>
        <v>04</v>
      </c>
    </row>
    <row r="2233" spans="1:23" x14ac:dyDescent="0.25">
      <c r="A2233" t="s">
        <v>10388</v>
      </c>
      <c r="B2233" t="s">
        <v>21</v>
      </c>
      <c r="C2233" t="s">
        <v>10360</v>
      </c>
      <c r="D2233" t="s">
        <v>23</v>
      </c>
      <c r="E2233" t="s">
        <v>24</v>
      </c>
      <c r="F2233" s="2" t="s">
        <v>325</v>
      </c>
      <c r="G2233" t="s">
        <v>10361</v>
      </c>
      <c r="H2233" t="s">
        <v>10909</v>
      </c>
      <c r="I2233" t="s">
        <v>26</v>
      </c>
      <c r="K2233" t="s">
        <v>2959</v>
      </c>
      <c r="L2233" t="s">
        <v>23</v>
      </c>
      <c r="M2233" t="s">
        <v>27</v>
      </c>
      <c r="N2233" t="s">
        <v>10389</v>
      </c>
      <c r="O2233" t="s">
        <v>29</v>
      </c>
      <c r="P2233" t="s">
        <v>30</v>
      </c>
      <c r="Q2233" s="1">
        <v>44480</v>
      </c>
      <c r="R2233" t="s">
        <v>31</v>
      </c>
      <c r="S2233" t="s">
        <v>32</v>
      </c>
      <c r="T2233" t="s">
        <v>10390</v>
      </c>
      <c r="U2233" s="7" t="str">
        <f t="shared" si="102"/>
        <v>PN-REC-BM-S</v>
      </c>
      <c r="V2233" s="4" t="str">
        <f t="shared" si="103"/>
        <v>2688</v>
      </c>
      <c r="W2233" s="4" t="str">
        <f t="shared" si="104"/>
        <v>05</v>
      </c>
    </row>
    <row r="2234" spans="1:23" x14ac:dyDescent="0.25">
      <c r="A2234" t="s">
        <v>10391</v>
      </c>
      <c r="B2234" t="s">
        <v>21</v>
      </c>
      <c r="C2234" t="s">
        <v>10360</v>
      </c>
      <c r="D2234" t="s">
        <v>23</v>
      </c>
      <c r="E2234" t="s">
        <v>24</v>
      </c>
      <c r="F2234" s="2" t="s">
        <v>325</v>
      </c>
      <c r="G2234" t="s">
        <v>10361</v>
      </c>
      <c r="H2234" t="s">
        <v>10909</v>
      </c>
      <c r="I2234" t="s">
        <v>26</v>
      </c>
      <c r="K2234" t="s">
        <v>2959</v>
      </c>
      <c r="L2234" t="s">
        <v>23</v>
      </c>
      <c r="M2234" t="s">
        <v>27</v>
      </c>
      <c r="N2234" t="s">
        <v>10392</v>
      </c>
      <c r="O2234" t="s">
        <v>29</v>
      </c>
      <c r="P2234" t="s">
        <v>30</v>
      </c>
      <c r="Q2234" s="1">
        <v>44480</v>
      </c>
      <c r="R2234" t="s">
        <v>31</v>
      </c>
      <c r="S2234" t="s">
        <v>32</v>
      </c>
      <c r="T2234" t="s">
        <v>10393</v>
      </c>
      <c r="U2234" s="7" t="str">
        <f t="shared" si="102"/>
        <v>PN-REC-BM-S</v>
      </c>
      <c r="V2234" s="4" t="str">
        <f t="shared" si="103"/>
        <v>2688</v>
      </c>
      <c r="W2234" s="4" t="str">
        <f t="shared" si="104"/>
        <v>06</v>
      </c>
    </row>
    <row r="2235" spans="1:23" x14ac:dyDescent="0.25">
      <c r="A2235" t="s">
        <v>10394</v>
      </c>
      <c r="B2235" t="s">
        <v>21</v>
      </c>
      <c r="C2235" t="s">
        <v>10360</v>
      </c>
      <c r="D2235" t="s">
        <v>23</v>
      </c>
      <c r="E2235" t="s">
        <v>24</v>
      </c>
      <c r="F2235" s="2" t="s">
        <v>325</v>
      </c>
      <c r="G2235" t="s">
        <v>10361</v>
      </c>
      <c r="H2235" t="s">
        <v>10909</v>
      </c>
      <c r="I2235" t="s">
        <v>26</v>
      </c>
      <c r="K2235" t="s">
        <v>2959</v>
      </c>
      <c r="L2235" t="s">
        <v>23</v>
      </c>
      <c r="M2235" t="s">
        <v>27</v>
      </c>
      <c r="N2235" t="s">
        <v>10395</v>
      </c>
      <c r="O2235" t="s">
        <v>29</v>
      </c>
      <c r="P2235" t="s">
        <v>30</v>
      </c>
      <c r="Q2235" s="1">
        <v>44480</v>
      </c>
      <c r="R2235" t="s">
        <v>31</v>
      </c>
      <c r="S2235" t="s">
        <v>32</v>
      </c>
      <c r="T2235" t="s">
        <v>10396</v>
      </c>
      <c r="U2235" s="7" t="str">
        <f t="shared" si="102"/>
        <v>PN-REC-BM-S</v>
      </c>
      <c r="V2235" s="4" t="str">
        <f t="shared" si="103"/>
        <v>2688</v>
      </c>
      <c r="W2235" s="4" t="str">
        <f t="shared" si="104"/>
        <v>07</v>
      </c>
    </row>
    <row r="2236" spans="1:23" x14ac:dyDescent="0.25">
      <c r="A2236" t="s">
        <v>10397</v>
      </c>
      <c r="B2236" t="s">
        <v>21</v>
      </c>
      <c r="C2236" t="s">
        <v>10360</v>
      </c>
      <c r="D2236" t="s">
        <v>23</v>
      </c>
      <c r="E2236" t="s">
        <v>24</v>
      </c>
      <c r="F2236" s="2" t="s">
        <v>203</v>
      </c>
      <c r="G2236" t="s">
        <v>10361</v>
      </c>
      <c r="H2236" t="s">
        <v>10898</v>
      </c>
      <c r="I2236" t="s">
        <v>26</v>
      </c>
      <c r="K2236" t="s">
        <v>2959</v>
      </c>
      <c r="L2236" t="s">
        <v>23</v>
      </c>
      <c r="M2236" t="s">
        <v>27</v>
      </c>
      <c r="N2236" t="s">
        <v>10398</v>
      </c>
      <c r="O2236" t="s">
        <v>29</v>
      </c>
      <c r="P2236" t="s">
        <v>30</v>
      </c>
      <c r="Q2236" s="1">
        <v>44480</v>
      </c>
      <c r="R2236" t="s">
        <v>31</v>
      </c>
      <c r="S2236" t="s">
        <v>32</v>
      </c>
      <c r="T2236" t="s">
        <v>10399</v>
      </c>
      <c r="U2236" s="7" t="str">
        <f t="shared" si="102"/>
        <v>PN-REC-BM-S</v>
      </c>
      <c r="V2236" s="4" t="str">
        <f t="shared" si="103"/>
        <v>2688</v>
      </c>
      <c r="W2236" s="4" t="str">
        <f t="shared" si="104"/>
        <v>08</v>
      </c>
    </row>
    <row r="2237" spans="1:23" x14ac:dyDescent="0.25">
      <c r="A2237" t="s">
        <v>10400</v>
      </c>
      <c r="B2237" t="s">
        <v>21</v>
      </c>
      <c r="C2237" t="s">
        <v>10360</v>
      </c>
      <c r="D2237" t="s">
        <v>23</v>
      </c>
      <c r="E2237" t="s">
        <v>24</v>
      </c>
      <c r="F2237" s="2" t="s">
        <v>203</v>
      </c>
      <c r="G2237" t="s">
        <v>10361</v>
      </c>
      <c r="H2237" t="s">
        <v>10898</v>
      </c>
      <c r="I2237" t="s">
        <v>26</v>
      </c>
      <c r="K2237" t="s">
        <v>2959</v>
      </c>
      <c r="L2237" t="s">
        <v>23</v>
      </c>
      <c r="M2237" t="s">
        <v>27</v>
      </c>
      <c r="N2237" t="s">
        <v>10401</v>
      </c>
      <c r="O2237" t="s">
        <v>29</v>
      </c>
      <c r="P2237" t="s">
        <v>30</v>
      </c>
      <c r="Q2237" s="1">
        <v>44480</v>
      </c>
      <c r="R2237" t="s">
        <v>31</v>
      </c>
      <c r="S2237" t="s">
        <v>32</v>
      </c>
      <c r="T2237" t="s">
        <v>10402</v>
      </c>
      <c r="U2237" s="7" t="str">
        <f t="shared" si="102"/>
        <v>PN-REC-BM-S</v>
      </c>
      <c r="V2237" s="4" t="str">
        <f t="shared" si="103"/>
        <v>2688</v>
      </c>
      <c r="W2237" s="4" t="str">
        <f t="shared" si="104"/>
        <v>09</v>
      </c>
    </row>
    <row r="2238" spans="1:23" x14ac:dyDescent="0.25">
      <c r="A2238" t="s">
        <v>10364</v>
      </c>
      <c r="B2238" t="s">
        <v>21</v>
      </c>
      <c r="C2238" t="s">
        <v>10360</v>
      </c>
      <c r="D2238" t="s">
        <v>23</v>
      </c>
      <c r="E2238" t="s">
        <v>24</v>
      </c>
      <c r="F2238" s="2" t="s">
        <v>203</v>
      </c>
      <c r="G2238" t="s">
        <v>10361</v>
      </c>
      <c r="H2238" t="s">
        <v>10898</v>
      </c>
      <c r="I2238" t="s">
        <v>26</v>
      </c>
      <c r="K2238" t="s">
        <v>2959</v>
      </c>
      <c r="L2238" t="s">
        <v>23</v>
      </c>
      <c r="M2238" t="s">
        <v>27</v>
      </c>
      <c r="N2238" t="s">
        <v>10365</v>
      </c>
      <c r="O2238" t="s">
        <v>29</v>
      </c>
      <c r="P2238" t="s">
        <v>30</v>
      </c>
      <c r="Q2238" s="1">
        <v>44480</v>
      </c>
      <c r="R2238" t="s">
        <v>31</v>
      </c>
      <c r="S2238" t="s">
        <v>32</v>
      </c>
      <c r="T2238" t="s">
        <v>10366</v>
      </c>
      <c r="U2238" s="7" t="str">
        <f t="shared" si="102"/>
        <v>PN-REC-BM-S</v>
      </c>
      <c r="V2238" s="4" t="str">
        <f t="shared" si="103"/>
        <v>2688</v>
      </c>
      <c r="W2238" s="4" t="str">
        <f t="shared" si="104"/>
        <v>10</v>
      </c>
    </row>
    <row r="2239" spans="1:23" x14ac:dyDescent="0.25">
      <c r="A2239" t="s">
        <v>10367</v>
      </c>
      <c r="B2239" t="s">
        <v>21</v>
      </c>
      <c r="C2239" t="s">
        <v>10360</v>
      </c>
      <c r="D2239" t="s">
        <v>23</v>
      </c>
      <c r="E2239" t="s">
        <v>24</v>
      </c>
      <c r="F2239" s="2">
        <v>19790</v>
      </c>
      <c r="G2239" t="s">
        <v>10361</v>
      </c>
      <c r="H2239" t="s">
        <v>10897</v>
      </c>
      <c r="I2239" t="s">
        <v>26</v>
      </c>
      <c r="K2239" t="s">
        <v>2959</v>
      </c>
      <c r="L2239" t="s">
        <v>23</v>
      </c>
      <c r="M2239" t="s">
        <v>27</v>
      </c>
      <c r="N2239" t="s">
        <v>10368</v>
      </c>
      <c r="O2239" t="s">
        <v>29</v>
      </c>
      <c r="P2239" t="s">
        <v>30</v>
      </c>
      <c r="Q2239" s="1">
        <v>44480</v>
      </c>
      <c r="R2239" t="s">
        <v>31</v>
      </c>
      <c r="S2239" t="s">
        <v>32</v>
      </c>
      <c r="T2239" t="s">
        <v>10369</v>
      </c>
      <c r="U2239" s="7" t="str">
        <f t="shared" si="102"/>
        <v>PN-REC-BM-S</v>
      </c>
      <c r="V2239" s="4" t="str">
        <f t="shared" si="103"/>
        <v>2688</v>
      </c>
      <c r="W2239" s="4" t="str">
        <f t="shared" si="104"/>
        <v>11</v>
      </c>
    </row>
    <row r="2240" spans="1:23" x14ac:dyDescent="0.25">
      <c r="A2240" t="s">
        <v>10370</v>
      </c>
      <c r="B2240" t="s">
        <v>21</v>
      </c>
      <c r="C2240" t="s">
        <v>10360</v>
      </c>
      <c r="D2240" t="s">
        <v>23</v>
      </c>
      <c r="E2240" t="s">
        <v>24</v>
      </c>
      <c r="F2240" s="2">
        <v>19818</v>
      </c>
      <c r="G2240" t="s">
        <v>10361</v>
      </c>
      <c r="H2240" t="s">
        <v>10898</v>
      </c>
      <c r="I2240" t="s">
        <v>26</v>
      </c>
      <c r="K2240" t="s">
        <v>2959</v>
      </c>
      <c r="L2240" t="s">
        <v>23</v>
      </c>
      <c r="M2240" t="s">
        <v>27</v>
      </c>
      <c r="N2240" t="s">
        <v>10371</v>
      </c>
      <c r="O2240" t="s">
        <v>29</v>
      </c>
      <c r="P2240" t="s">
        <v>30</v>
      </c>
      <c r="Q2240" s="1">
        <v>44480</v>
      </c>
      <c r="R2240" t="s">
        <v>31</v>
      </c>
      <c r="S2240" t="s">
        <v>32</v>
      </c>
      <c r="T2240" t="s">
        <v>10372</v>
      </c>
      <c r="U2240" s="7" t="str">
        <f t="shared" si="102"/>
        <v>PN-REC-BM-S</v>
      </c>
      <c r="V2240" s="4" t="str">
        <f t="shared" si="103"/>
        <v>2688</v>
      </c>
      <c r="W2240" s="4" t="str">
        <f t="shared" si="104"/>
        <v>12</v>
      </c>
    </row>
    <row r="2241" spans="1:23" x14ac:dyDescent="0.25">
      <c r="A2241" t="s">
        <v>10373</v>
      </c>
      <c r="B2241" t="s">
        <v>21</v>
      </c>
      <c r="C2241" t="s">
        <v>10360</v>
      </c>
      <c r="D2241" t="s">
        <v>23</v>
      </c>
      <c r="E2241" t="s">
        <v>56</v>
      </c>
      <c r="F2241" s="2">
        <v>19870</v>
      </c>
      <c r="G2241" t="s">
        <v>10361</v>
      </c>
      <c r="H2241" t="s">
        <v>10900</v>
      </c>
      <c r="I2241" t="s">
        <v>26</v>
      </c>
      <c r="K2241" t="s">
        <v>2959</v>
      </c>
      <c r="L2241" t="s">
        <v>23</v>
      </c>
      <c r="M2241" t="s">
        <v>27</v>
      </c>
      <c r="N2241" t="s">
        <v>10374</v>
      </c>
      <c r="O2241" t="s">
        <v>29</v>
      </c>
      <c r="P2241" t="s">
        <v>30</v>
      </c>
      <c r="Q2241" s="1">
        <v>44480</v>
      </c>
      <c r="R2241" t="s">
        <v>31</v>
      </c>
      <c r="S2241" t="s">
        <v>32</v>
      </c>
      <c r="T2241" t="s">
        <v>10375</v>
      </c>
      <c r="U2241" s="7" t="str">
        <f t="shared" si="102"/>
        <v>PN-REC-BM-S</v>
      </c>
      <c r="V2241" s="4" t="str">
        <f t="shared" si="103"/>
        <v>2688</v>
      </c>
      <c r="W2241" s="4" t="str">
        <f t="shared" si="104"/>
        <v>13</v>
      </c>
    </row>
    <row r="2242" spans="1:23" x14ac:dyDescent="0.25">
      <c r="A2242" t="s">
        <v>10376</v>
      </c>
      <c r="B2242" t="s">
        <v>21</v>
      </c>
      <c r="C2242" t="s">
        <v>10360</v>
      </c>
      <c r="D2242" t="s">
        <v>23</v>
      </c>
      <c r="E2242" t="s">
        <v>56</v>
      </c>
      <c r="F2242" s="2">
        <v>19870</v>
      </c>
      <c r="G2242" t="s">
        <v>10361</v>
      </c>
      <c r="H2242" t="s">
        <v>10900</v>
      </c>
      <c r="I2242" t="s">
        <v>26</v>
      </c>
      <c r="K2242" t="s">
        <v>2959</v>
      </c>
      <c r="L2242" t="s">
        <v>23</v>
      </c>
      <c r="M2242" t="s">
        <v>27</v>
      </c>
      <c r="N2242" t="s">
        <v>10377</v>
      </c>
      <c r="O2242" t="s">
        <v>29</v>
      </c>
      <c r="P2242" t="s">
        <v>30</v>
      </c>
      <c r="Q2242" s="1">
        <v>44480</v>
      </c>
      <c r="R2242" t="s">
        <v>31</v>
      </c>
      <c r="S2242" t="s">
        <v>32</v>
      </c>
      <c r="T2242" t="s">
        <v>10378</v>
      </c>
      <c r="U2242" s="7" t="str">
        <f t="shared" ref="U2242:U2305" si="105">LEFT(A2242,FIND("~",SUBSTITUTE(A2242,"-","~",4))-1)</f>
        <v>PN-REC-BM-S</v>
      </c>
      <c r="V2242" s="4" t="str">
        <f t="shared" ref="V2242:V2305" si="106">MID(A2242,FIND("~",SUBSTITUTE(A2242,"-","~",4))+1,FIND("~",SUBSTITUTE(A2242,"-","~",5))-FIND("~",SUBSTITUTE(A2242,"-","~",4))-1)</f>
        <v>2688</v>
      </c>
      <c r="W2242" s="4" t="str">
        <f t="shared" ref="W2242:W2305" si="107">MID(A2242,FIND("~",SUBSTITUTE(A2242,"-","~",5))+1,LEN(A2242))</f>
        <v>14</v>
      </c>
    </row>
    <row r="2243" spans="1:23" x14ac:dyDescent="0.25">
      <c r="A2243" t="s">
        <v>10403</v>
      </c>
      <c r="B2243" t="s">
        <v>21</v>
      </c>
      <c r="C2243" t="s">
        <v>10404</v>
      </c>
      <c r="D2243" t="s">
        <v>23</v>
      </c>
      <c r="E2243" t="s">
        <v>56</v>
      </c>
      <c r="F2243" s="2" t="s">
        <v>62</v>
      </c>
      <c r="G2243" t="s">
        <v>10405</v>
      </c>
      <c r="H2243" t="s">
        <v>3228</v>
      </c>
      <c r="I2243" t="s">
        <v>26</v>
      </c>
      <c r="K2243" t="s">
        <v>2959</v>
      </c>
      <c r="L2243" t="s">
        <v>23</v>
      </c>
      <c r="M2243" t="s">
        <v>27</v>
      </c>
      <c r="N2243" t="s">
        <v>10406</v>
      </c>
      <c r="O2243" t="s">
        <v>29</v>
      </c>
      <c r="P2243" t="s">
        <v>30</v>
      </c>
      <c r="Q2243" s="1">
        <v>44480</v>
      </c>
      <c r="R2243" t="s">
        <v>31</v>
      </c>
      <c r="S2243" t="s">
        <v>32</v>
      </c>
      <c r="T2243" t="s">
        <v>10407</v>
      </c>
      <c r="U2243" s="7" t="str">
        <f t="shared" si="105"/>
        <v>PN-REC-BM-S</v>
      </c>
      <c r="V2243" s="4" t="str">
        <f t="shared" si="106"/>
        <v>2693</v>
      </c>
      <c r="W2243" s="4" t="str">
        <f t="shared" si="107"/>
        <v>01</v>
      </c>
    </row>
    <row r="2244" spans="1:23" x14ac:dyDescent="0.25">
      <c r="A2244" t="s">
        <v>10408</v>
      </c>
      <c r="B2244" t="s">
        <v>21</v>
      </c>
      <c r="C2244" t="s">
        <v>10409</v>
      </c>
      <c r="D2244" t="s">
        <v>23</v>
      </c>
      <c r="E2244" t="s">
        <v>10410</v>
      </c>
      <c r="F2244" s="2" t="s">
        <v>427</v>
      </c>
      <c r="G2244" t="s">
        <v>10411</v>
      </c>
      <c r="H2244" t="s">
        <v>10898</v>
      </c>
      <c r="I2244" t="s">
        <v>26</v>
      </c>
      <c r="K2244" t="s">
        <v>2959</v>
      </c>
      <c r="L2244" t="s">
        <v>23</v>
      </c>
      <c r="M2244" t="s">
        <v>27</v>
      </c>
      <c r="N2244" t="s">
        <v>10412</v>
      </c>
      <c r="O2244" t="s">
        <v>29</v>
      </c>
      <c r="P2244" t="s">
        <v>30</v>
      </c>
      <c r="Q2244" s="1">
        <v>44480</v>
      </c>
      <c r="R2244" t="s">
        <v>31</v>
      </c>
      <c r="S2244" t="s">
        <v>32</v>
      </c>
      <c r="T2244" t="s">
        <v>10413</v>
      </c>
      <c r="U2244" s="7" t="str">
        <f t="shared" si="105"/>
        <v>PN-REC-BM-S</v>
      </c>
      <c r="V2244" s="4" t="str">
        <f t="shared" si="106"/>
        <v>2694</v>
      </c>
      <c r="W2244" s="4" t="str">
        <f t="shared" si="107"/>
        <v>01</v>
      </c>
    </row>
    <row r="2245" spans="1:23" x14ac:dyDescent="0.25">
      <c r="A2245" t="s">
        <v>10414</v>
      </c>
      <c r="B2245" t="s">
        <v>21</v>
      </c>
      <c r="C2245" t="s">
        <v>10415</v>
      </c>
      <c r="D2245" t="s">
        <v>23</v>
      </c>
      <c r="E2245" t="s">
        <v>56</v>
      </c>
      <c r="F2245" s="2" t="s">
        <v>3057</v>
      </c>
      <c r="G2245" t="s">
        <v>10416</v>
      </c>
      <c r="H2245" t="s">
        <v>10898</v>
      </c>
      <c r="I2245" t="s">
        <v>26</v>
      </c>
      <c r="K2245" t="s">
        <v>2959</v>
      </c>
      <c r="L2245" t="s">
        <v>23</v>
      </c>
      <c r="M2245" t="s">
        <v>27</v>
      </c>
      <c r="N2245" t="s">
        <v>10417</v>
      </c>
      <c r="O2245" t="s">
        <v>29</v>
      </c>
      <c r="P2245" t="s">
        <v>30</v>
      </c>
      <c r="Q2245" s="1">
        <v>44480</v>
      </c>
      <c r="R2245" t="s">
        <v>31</v>
      </c>
      <c r="S2245" t="s">
        <v>32</v>
      </c>
      <c r="T2245" t="s">
        <v>10418</v>
      </c>
      <c r="U2245" s="7" t="str">
        <f t="shared" si="105"/>
        <v>PN-REC-BM-S</v>
      </c>
      <c r="V2245" s="4" t="str">
        <f t="shared" si="106"/>
        <v>2696</v>
      </c>
      <c r="W2245" s="4" t="str">
        <f t="shared" si="107"/>
        <v>01</v>
      </c>
    </row>
    <row r="2246" spans="1:23" x14ac:dyDescent="0.25">
      <c r="A2246" t="s">
        <v>10419</v>
      </c>
      <c r="B2246" t="s">
        <v>21</v>
      </c>
      <c r="C2246" t="s">
        <v>10420</v>
      </c>
      <c r="D2246" t="s">
        <v>23</v>
      </c>
      <c r="E2246" t="s">
        <v>56</v>
      </c>
      <c r="F2246" s="2" t="s">
        <v>62</v>
      </c>
      <c r="G2246" t="s">
        <v>10421</v>
      </c>
      <c r="H2246" t="s">
        <v>10897</v>
      </c>
      <c r="I2246" t="s">
        <v>26</v>
      </c>
      <c r="K2246" t="s">
        <v>2959</v>
      </c>
      <c r="L2246" t="s">
        <v>23</v>
      </c>
      <c r="M2246" t="s">
        <v>27</v>
      </c>
      <c r="N2246" t="s">
        <v>10422</v>
      </c>
      <c r="O2246" t="s">
        <v>29</v>
      </c>
      <c r="P2246" t="s">
        <v>30</v>
      </c>
      <c r="Q2246" s="1">
        <v>44480</v>
      </c>
      <c r="R2246" t="s">
        <v>31</v>
      </c>
      <c r="S2246" t="s">
        <v>32</v>
      </c>
      <c r="T2246" t="s">
        <v>10423</v>
      </c>
      <c r="U2246" s="7" t="str">
        <f t="shared" si="105"/>
        <v>PN-REC-BM-S</v>
      </c>
      <c r="V2246" s="4" t="str">
        <f t="shared" si="106"/>
        <v>2697</v>
      </c>
      <c r="W2246" s="4" t="str">
        <f t="shared" si="107"/>
        <v>01</v>
      </c>
    </row>
    <row r="2247" spans="1:23" x14ac:dyDescent="0.25">
      <c r="A2247" t="s">
        <v>10424</v>
      </c>
      <c r="B2247" t="s">
        <v>21</v>
      </c>
      <c r="C2247" t="s">
        <v>10425</v>
      </c>
      <c r="D2247" t="s">
        <v>23</v>
      </c>
      <c r="E2247" t="s">
        <v>4636</v>
      </c>
      <c r="F2247" s="2">
        <v>14066</v>
      </c>
      <c r="G2247" t="s">
        <v>10426</v>
      </c>
      <c r="H2247" t="s">
        <v>3228</v>
      </c>
      <c r="I2247" t="s">
        <v>26</v>
      </c>
      <c r="K2247" t="s">
        <v>2959</v>
      </c>
      <c r="L2247" t="s">
        <v>23</v>
      </c>
      <c r="M2247" t="s">
        <v>27</v>
      </c>
      <c r="N2247" t="s">
        <v>10427</v>
      </c>
      <c r="O2247" t="s">
        <v>29</v>
      </c>
      <c r="P2247" t="s">
        <v>30</v>
      </c>
      <c r="Q2247" s="1">
        <v>44480</v>
      </c>
      <c r="R2247" t="s">
        <v>31</v>
      </c>
      <c r="S2247" t="s">
        <v>32</v>
      </c>
      <c r="T2247" t="s">
        <v>10428</v>
      </c>
      <c r="U2247" s="7" t="str">
        <f t="shared" si="105"/>
        <v>PN-REC-BM-S</v>
      </c>
      <c r="V2247" s="4" t="str">
        <f t="shared" si="106"/>
        <v>2698</v>
      </c>
      <c r="W2247" s="4" t="str">
        <f t="shared" si="107"/>
        <v>01</v>
      </c>
    </row>
    <row r="2248" spans="1:23" x14ac:dyDescent="0.25">
      <c r="A2248" t="s">
        <v>10429</v>
      </c>
      <c r="B2248" t="s">
        <v>21</v>
      </c>
      <c r="C2248" t="s">
        <v>10425</v>
      </c>
      <c r="D2248" t="s">
        <v>23</v>
      </c>
      <c r="E2248" t="s">
        <v>56</v>
      </c>
      <c r="F2248" s="2" t="s">
        <v>170</v>
      </c>
      <c r="G2248" t="s">
        <v>10426</v>
      </c>
      <c r="H2248" t="s">
        <v>3228</v>
      </c>
      <c r="I2248" t="s">
        <v>26</v>
      </c>
      <c r="K2248" t="s">
        <v>2959</v>
      </c>
      <c r="L2248" t="s">
        <v>23</v>
      </c>
      <c r="M2248" t="s">
        <v>27</v>
      </c>
      <c r="N2248" t="s">
        <v>10430</v>
      </c>
      <c r="O2248" t="s">
        <v>29</v>
      </c>
      <c r="P2248" t="s">
        <v>30</v>
      </c>
      <c r="Q2248" s="1">
        <v>44480</v>
      </c>
      <c r="R2248" t="s">
        <v>31</v>
      </c>
      <c r="S2248" t="s">
        <v>32</v>
      </c>
      <c r="T2248" t="s">
        <v>10431</v>
      </c>
      <c r="U2248" s="7" t="str">
        <f t="shared" si="105"/>
        <v>PN-REC-BM-S</v>
      </c>
      <c r="V2248" s="4" t="str">
        <f t="shared" si="106"/>
        <v>2698</v>
      </c>
      <c r="W2248" s="4" t="str">
        <f t="shared" si="107"/>
        <v>02</v>
      </c>
    </row>
    <row r="2249" spans="1:23" x14ac:dyDescent="0.25">
      <c r="A2249" t="s">
        <v>10979</v>
      </c>
      <c r="B2249" t="s">
        <v>21</v>
      </c>
      <c r="C2249" t="s">
        <v>10980</v>
      </c>
      <c r="D2249" t="s">
        <v>23</v>
      </c>
      <c r="E2249" t="s">
        <v>1862</v>
      </c>
      <c r="F2249" s="2" t="s">
        <v>1959</v>
      </c>
      <c r="G2249" t="s">
        <v>10981</v>
      </c>
      <c r="H2249" t="s">
        <v>3228</v>
      </c>
      <c r="I2249" t="s">
        <v>26</v>
      </c>
      <c r="K2249" t="s">
        <v>2959</v>
      </c>
      <c r="L2249" t="s">
        <v>23</v>
      </c>
      <c r="M2249" t="s">
        <v>27</v>
      </c>
      <c r="N2249" t="s">
        <v>10982</v>
      </c>
      <c r="O2249" t="s">
        <v>29</v>
      </c>
      <c r="P2249" t="s">
        <v>30</v>
      </c>
      <c r="Q2249" s="1">
        <v>44511</v>
      </c>
      <c r="R2249" t="s">
        <v>31</v>
      </c>
      <c r="S2249" t="s">
        <v>32</v>
      </c>
      <c r="T2249" t="s">
        <v>10983</v>
      </c>
      <c r="U2249" s="7" t="str">
        <f t="shared" si="105"/>
        <v>PN-REC-BM-S</v>
      </c>
      <c r="V2249" s="4" t="str">
        <f t="shared" si="106"/>
        <v>2701</v>
      </c>
      <c r="W2249" s="4" t="str">
        <f t="shared" si="107"/>
        <v>01</v>
      </c>
    </row>
    <row r="2250" spans="1:23" x14ac:dyDescent="0.25">
      <c r="A2250" t="s">
        <v>10984</v>
      </c>
      <c r="B2250" t="s">
        <v>21</v>
      </c>
      <c r="C2250" t="s">
        <v>10985</v>
      </c>
      <c r="D2250" t="s">
        <v>23</v>
      </c>
      <c r="E2250" t="s">
        <v>954</v>
      </c>
      <c r="F2250" s="2" t="s">
        <v>199</v>
      </c>
      <c r="G2250" t="s">
        <v>10986</v>
      </c>
      <c r="H2250" t="s">
        <v>10897</v>
      </c>
      <c r="I2250" t="s">
        <v>26</v>
      </c>
      <c r="K2250" t="s">
        <v>2959</v>
      </c>
      <c r="L2250" t="s">
        <v>23</v>
      </c>
      <c r="M2250" t="s">
        <v>27</v>
      </c>
      <c r="N2250" t="s">
        <v>10987</v>
      </c>
      <c r="O2250" t="s">
        <v>29</v>
      </c>
      <c r="P2250" t="s">
        <v>30</v>
      </c>
      <c r="Q2250" s="1">
        <v>44511</v>
      </c>
      <c r="R2250" t="s">
        <v>31</v>
      </c>
      <c r="S2250" t="s">
        <v>32</v>
      </c>
      <c r="T2250" t="s">
        <v>10988</v>
      </c>
      <c r="U2250" s="7" t="str">
        <f t="shared" si="105"/>
        <v>PN-REC-BM-S</v>
      </c>
      <c r="V2250" s="4" t="str">
        <f t="shared" si="106"/>
        <v>2702</v>
      </c>
      <c r="W2250" s="4" t="str">
        <f t="shared" si="107"/>
        <v>01</v>
      </c>
    </row>
    <row r="2251" spans="1:23" x14ac:dyDescent="0.25">
      <c r="A2251" t="s">
        <v>10989</v>
      </c>
      <c r="B2251" t="s">
        <v>21</v>
      </c>
      <c r="C2251" t="s">
        <v>11240</v>
      </c>
      <c r="D2251" t="s">
        <v>23</v>
      </c>
      <c r="E2251" t="s">
        <v>954</v>
      </c>
      <c r="F2251" s="2">
        <v>13958</v>
      </c>
      <c r="G2251" t="s">
        <v>10990</v>
      </c>
      <c r="H2251" t="s">
        <v>10897</v>
      </c>
      <c r="I2251" t="s">
        <v>26</v>
      </c>
      <c r="K2251" t="s">
        <v>2959</v>
      </c>
      <c r="L2251" t="s">
        <v>23</v>
      </c>
      <c r="M2251" t="s">
        <v>27</v>
      </c>
      <c r="N2251" t="s">
        <v>10991</v>
      </c>
      <c r="O2251" t="s">
        <v>29</v>
      </c>
      <c r="P2251" t="s">
        <v>30</v>
      </c>
      <c r="Q2251" s="1">
        <v>44511</v>
      </c>
      <c r="R2251" t="s">
        <v>31</v>
      </c>
      <c r="S2251" t="s">
        <v>32</v>
      </c>
      <c r="T2251" t="s">
        <v>10992</v>
      </c>
      <c r="U2251" s="7" t="str">
        <f t="shared" si="105"/>
        <v>PN-REC-BM-S</v>
      </c>
      <c r="V2251" s="4" t="str">
        <f t="shared" si="106"/>
        <v>2703</v>
      </c>
      <c r="W2251" s="4" t="str">
        <f t="shared" si="107"/>
        <v>01</v>
      </c>
    </row>
    <row r="2252" spans="1:23" x14ac:dyDescent="0.25">
      <c r="A2252" t="s">
        <v>10993</v>
      </c>
      <c r="B2252" t="s">
        <v>21</v>
      </c>
      <c r="C2252" t="s">
        <v>10994</v>
      </c>
      <c r="D2252" t="s">
        <v>23</v>
      </c>
      <c r="E2252" t="s">
        <v>1240</v>
      </c>
      <c r="F2252" s="2" t="s">
        <v>244</v>
      </c>
      <c r="G2252" t="s">
        <v>10990</v>
      </c>
      <c r="H2252" t="s">
        <v>10900</v>
      </c>
      <c r="I2252" t="s">
        <v>26</v>
      </c>
      <c r="K2252" s="7" t="s">
        <v>2959</v>
      </c>
      <c r="L2252" t="s">
        <v>23</v>
      </c>
      <c r="M2252" t="s">
        <v>27</v>
      </c>
      <c r="N2252" t="s">
        <v>10995</v>
      </c>
      <c r="O2252" t="s">
        <v>29</v>
      </c>
      <c r="P2252" t="s">
        <v>30</v>
      </c>
      <c r="Q2252" s="1">
        <v>44511</v>
      </c>
      <c r="R2252" t="s">
        <v>31</v>
      </c>
      <c r="S2252" t="s">
        <v>32</v>
      </c>
      <c r="T2252" t="s">
        <v>10996</v>
      </c>
      <c r="U2252" s="7" t="str">
        <f t="shared" si="105"/>
        <v>PN-REC-BM-S</v>
      </c>
      <c r="V2252" s="4" t="str">
        <f t="shared" si="106"/>
        <v>2703</v>
      </c>
      <c r="W2252" s="4" t="str">
        <f t="shared" si="107"/>
        <v>02</v>
      </c>
    </row>
    <row r="2253" spans="1:23" x14ac:dyDescent="0.25">
      <c r="A2253" t="s">
        <v>10997</v>
      </c>
      <c r="B2253" t="s">
        <v>21</v>
      </c>
      <c r="C2253" t="s">
        <v>10998</v>
      </c>
      <c r="D2253" t="s">
        <v>23</v>
      </c>
      <c r="E2253" t="s">
        <v>56</v>
      </c>
      <c r="F2253" s="2" t="s">
        <v>62</v>
      </c>
      <c r="G2253" t="s">
        <v>10421</v>
      </c>
      <c r="H2253" t="s">
        <v>10898</v>
      </c>
      <c r="I2253" t="s">
        <v>26</v>
      </c>
      <c r="K2253" t="s">
        <v>2959</v>
      </c>
      <c r="L2253" t="s">
        <v>23</v>
      </c>
      <c r="M2253" t="s">
        <v>27</v>
      </c>
      <c r="N2253" t="s">
        <v>10999</v>
      </c>
      <c r="O2253" t="s">
        <v>29</v>
      </c>
      <c r="P2253" t="s">
        <v>30</v>
      </c>
      <c r="Q2253" s="1">
        <v>44511</v>
      </c>
      <c r="R2253" t="s">
        <v>31</v>
      </c>
      <c r="S2253" t="s">
        <v>32</v>
      </c>
      <c r="T2253" t="s">
        <v>11000</v>
      </c>
      <c r="U2253" s="7" t="str">
        <f t="shared" si="105"/>
        <v>PN-REC-BM-S</v>
      </c>
      <c r="V2253" s="4" t="str">
        <f t="shared" si="106"/>
        <v>2705</v>
      </c>
      <c r="W2253" s="4" t="str">
        <f t="shared" si="107"/>
        <v>01</v>
      </c>
    </row>
    <row r="2254" spans="1:23" x14ac:dyDescent="0.25">
      <c r="A2254" t="s">
        <v>11001</v>
      </c>
      <c r="B2254" t="s">
        <v>21</v>
      </c>
      <c r="C2254" t="s">
        <v>11002</v>
      </c>
      <c r="D2254" t="s">
        <v>23</v>
      </c>
      <c r="E2254" t="s">
        <v>1240</v>
      </c>
      <c r="F2254" s="2" t="s">
        <v>73</v>
      </c>
      <c r="G2254" t="s">
        <v>11003</v>
      </c>
      <c r="H2254" t="s">
        <v>3228</v>
      </c>
      <c r="I2254" t="s">
        <v>26</v>
      </c>
      <c r="K2254" t="s">
        <v>6059</v>
      </c>
      <c r="L2254" t="s">
        <v>23</v>
      </c>
      <c r="M2254" t="s">
        <v>27</v>
      </c>
      <c r="N2254" t="s">
        <v>11004</v>
      </c>
      <c r="O2254" t="s">
        <v>29</v>
      </c>
      <c r="P2254" t="s">
        <v>30</v>
      </c>
      <c r="Q2254" s="1">
        <v>44511</v>
      </c>
      <c r="R2254" t="s">
        <v>31</v>
      </c>
      <c r="S2254" t="s">
        <v>32</v>
      </c>
      <c r="T2254" t="s">
        <v>11005</v>
      </c>
      <c r="U2254" s="7" t="str">
        <f t="shared" si="105"/>
        <v>PN-REC-BM-S</v>
      </c>
      <c r="V2254" s="4" t="str">
        <f t="shared" si="106"/>
        <v>2707</v>
      </c>
      <c r="W2254" s="4" t="str">
        <f t="shared" si="107"/>
        <v>01</v>
      </c>
    </row>
    <row r="2255" spans="1:23" x14ac:dyDescent="0.25">
      <c r="A2255" t="s">
        <v>11006</v>
      </c>
      <c r="B2255" t="s">
        <v>21</v>
      </c>
      <c r="C2255" t="s">
        <v>11002</v>
      </c>
      <c r="D2255" t="s">
        <v>23</v>
      </c>
      <c r="E2255" t="s">
        <v>2348</v>
      </c>
      <c r="F2255" s="2">
        <v>14441</v>
      </c>
      <c r="G2255" t="s">
        <v>11003</v>
      </c>
      <c r="H2255" t="s">
        <v>10897</v>
      </c>
      <c r="I2255" t="s">
        <v>26</v>
      </c>
      <c r="K2255" t="s">
        <v>2959</v>
      </c>
      <c r="L2255" t="s">
        <v>23</v>
      </c>
      <c r="M2255" t="s">
        <v>27</v>
      </c>
      <c r="N2255" t="s">
        <v>11007</v>
      </c>
      <c r="O2255" t="s">
        <v>29</v>
      </c>
      <c r="P2255" t="s">
        <v>30</v>
      </c>
      <c r="Q2255" s="1">
        <v>44511</v>
      </c>
      <c r="R2255" t="s">
        <v>31</v>
      </c>
      <c r="S2255" t="s">
        <v>32</v>
      </c>
      <c r="T2255" t="s">
        <v>11008</v>
      </c>
      <c r="U2255" s="7" t="str">
        <f t="shared" si="105"/>
        <v>PN-REC-BM-S</v>
      </c>
      <c r="V2255" s="4" t="str">
        <f t="shared" si="106"/>
        <v>2707</v>
      </c>
      <c r="W2255" s="4" t="str">
        <f t="shared" si="107"/>
        <v>02</v>
      </c>
    </row>
    <row r="2256" spans="1:23" x14ac:dyDescent="0.25">
      <c r="A2256" t="s">
        <v>11009</v>
      </c>
      <c r="B2256" t="s">
        <v>21</v>
      </c>
      <c r="C2256" t="s">
        <v>11002</v>
      </c>
      <c r="D2256" t="s">
        <v>23</v>
      </c>
      <c r="E2256" t="s">
        <v>1846</v>
      </c>
      <c r="F2256" s="2">
        <v>18149</v>
      </c>
      <c r="G2256" t="s">
        <v>11003</v>
      </c>
      <c r="H2256" t="s">
        <v>10897</v>
      </c>
      <c r="I2256" t="s">
        <v>26</v>
      </c>
      <c r="K2256" t="s">
        <v>2959</v>
      </c>
      <c r="L2256" t="s">
        <v>23</v>
      </c>
      <c r="M2256" t="s">
        <v>27</v>
      </c>
      <c r="N2256" t="s">
        <v>11010</v>
      </c>
      <c r="O2256" t="s">
        <v>29</v>
      </c>
      <c r="P2256" t="s">
        <v>30</v>
      </c>
      <c r="Q2256" s="1">
        <v>44511</v>
      </c>
      <c r="R2256" t="s">
        <v>31</v>
      </c>
      <c r="S2256" t="s">
        <v>32</v>
      </c>
      <c r="T2256" t="s">
        <v>11011</v>
      </c>
      <c r="U2256" s="7" t="str">
        <f t="shared" si="105"/>
        <v>PN-REC-BM-S</v>
      </c>
      <c r="V2256" s="4" t="str">
        <f t="shared" si="106"/>
        <v>2707</v>
      </c>
      <c r="W2256" s="4" t="str">
        <f t="shared" si="107"/>
        <v>03</v>
      </c>
    </row>
    <row r="2257" spans="1:23" x14ac:dyDescent="0.25">
      <c r="A2257" t="s">
        <v>11012</v>
      </c>
      <c r="B2257" t="s">
        <v>21</v>
      </c>
      <c r="C2257" t="s">
        <v>11013</v>
      </c>
      <c r="D2257" t="s">
        <v>23</v>
      </c>
      <c r="E2257" t="s">
        <v>2348</v>
      </c>
      <c r="F2257" s="2">
        <v>14442</v>
      </c>
      <c r="G2257" t="s">
        <v>11014</v>
      </c>
      <c r="H2257" t="s">
        <v>10897</v>
      </c>
      <c r="I2257" t="s">
        <v>26</v>
      </c>
      <c r="K2257" t="s">
        <v>2959</v>
      </c>
      <c r="L2257" t="s">
        <v>23</v>
      </c>
      <c r="M2257" t="s">
        <v>27</v>
      </c>
      <c r="N2257" t="s">
        <v>11015</v>
      </c>
      <c r="O2257" t="s">
        <v>29</v>
      </c>
      <c r="P2257" t="s">
        <v>30</v>
      </c>
      <c r="Q2257" s="1">
        <v>44511</v>
      </c>
      <c r="R2257" t="s">
        <v>31</v>
      </c>
      <c r="S2257" t="s">
        <v>32</v>
      </c>
      <c r="T2257" t="s">
        <v>11016</v>
      </c>
      <c r="U2257" s="7" t="str">
        <f t="shared" si="105"/>
        <v>PN-REC-BM-S</v>
      </c>
      <c r="V2257" s="4" t="str">
        <f t="shared" si="106"/>
        <v>2708</v>
      </c>
      <c r="W2257" s="4" t="str">
        <f t="shared" si="107"/>
        <v>01</v>
      </c>
    </row>
    <row r="2258" spans="1:23" x14ac:dyDescent="0.25">
      <c r="A2258" t="s">
        <v>11017</v>
      </c>
      <c r="B2258" t="s">
        <v>21</v>
      </c>
      <c r="C2258" t="s">
        <v>11013</v>
      </c>
      <c r="D2258" t="s">
        <v>23</v>
      </c>
      <c r="E2258" t="s">
        <v>2348</v>
      </c>
      <c r="F2258" s="8" t="s">
        <v>465</v>
      </c>
      <c r="G2258" t="s">
        <v>11014</v>
      </c>
      <c r="H2258" t="s">
        <v>3228</v>
      </c>
      <c r="I2258" t="s">
        <v>26</v>
      </c>
      <c r="K2258" t="s">
        <v>2959</v>
      </c>
      <c r="L2258" t="s">
        <v>23</v>
      </c>
      <c r="M2258" t="s">
        <v>27</v>
      </c>
      <c r="N2258" t="s">
        <v>11018</v>
      </c>
      <c r="O2258" t="s">
        <v>29</v>
      </c>
      <c r="P2258" t="s">
        <v>30</v>
      </c>
      <c r="Q2258" s="1">
        <v>44511</v>
      </c>
      <c r="R2258" t="s">
        <v>31</v>
      </c>
      <c r="S2258" t="s">
        <v>32</v>
      </c>
      <c r="T2258" t="s">
        <v>11019</v>
      </c>
      <c r="U2258" s="7" t="str">
        <f t="shared" si="105"/>
        <v>PN-REC-BM-S</v>
      </c>
      <c r="V2258" s="4" t="str">
        <f t="shared" si="106"/>
        <v>2708</v>
      </c>
      <c r="W2258" s="4" t="str">
        <f t="shared" si="107"/>
        <v>02</v>
      </c>
    </row>
    <row r="2259" spans="1:23" x14ac:dyDescent="0.25">
      <c r="A2259" t="s">
        <v>11020</v>
      </c>
      <c r="B2259" t="s">
        <v>21</v>
      </c>
      <c r="C2259" t="s">
        <v>11239</v>
      </c>
      <c r="D2259" t="s">
        <v>23</v>
      </c>
      <c r="E2259" t="s">
        <v>954</v>
      </c>
      <c r="F2259" s="2" t="s">
        <v>1959</v>
      </c>
      <c r="G2259" t="s">
        <v>11021</v>
      </c>
      <c r="H2259" t="s">
        <v>10897</v>
      </c>
      <c r="I2259" t="s">
        <v>26</v>
      </c>
      <c r="K2259" t="s">
        <v>2959</v>
      </c>
      <c r="L2259" t="s">
        <v>23</v>
      </c>
      <c r="M2259" t="s">
        <v>27</v>
      </c>
      <c r="N2259" t="s">
        <v>11022</v>
      </c>
      <c r="O2259" t="s">
        <v>29</v>
      </c>
      <c r="P2259" t="s">
        <v>30</v>
      </c>
      <c r="Q2259" s="1">
        <v>44511</v>
      </c>
      <c r="R2259" t="s">
        <v>31</v>
      </c>
      <c r="S2259" t="s">
        <v>32</v>
      </c>
      <c r="T2259" t="s">
        <v>11023</v>
      </c>
      <c r="U2259" s="7" t="str">
        <f t="shared" si="105"/>
        <v>PN-REC-BM-S</v>
      </c>
      <c r="V2259" s="4" t="str">
        <f t="shared" si="106"/>
        <v>2709</v>
      </c>
      <c r="W2259" s="4" t="str">
        <f t="shared" si="107"/>
        <v>01</v>
      </c>
    </row>
    <row r="2260" spans="1:23" x14ac:dyDescent="0.25">
      <c r="A2260" t="s">
        <v>11024</v>
      </c>
      <c r="B2260" t="s">
        <v>21</v>
      </c>
      <c r="C2260" t="s">
        <v>11025</v>
      </c>
      <c r="D2260" t="s">
        <v>23</v>
      </c>
      <c r="E2260" t="s">
        <v>2348</v>
      </c>
      <c r="F2260" s="2">
        <v>14441</v>
      </c>
      <c r="G2260" t="s">
        <v>11026</v>
      </c>
      <c r="H2260" t="s">
        <v>10897</v>
      </c>
      <c r="I2260" t="s">
        <v>26</v>
      </c>
      <c r="K2260" t="s">
        <v>2959</v>
      </c>
      <c r="L2260" t="s">
        <v>23</v>
      </c>
      <c r="M2260" t="s">
        <v>27</v>
      </c>
      <c r="N2260" t="s">
        <v>11027</v>
      </c>
      <c r="O2260" t="s">
        <v>29</v>
      </c>
      <c r="P2260" t="s">
        <v>30</v>
      </c>
      <c r="Q2260" s="1">
        <v>44511</v>
      </c>
      <c r="R2260" t="s">
        <v>31</v>
      </c>
      <c r="S2260" t="s">
        <v>32</v>
      </c>
      <c r="T2260" t="s">
        <v>11028</v>
      </c>
      <c r="U2260" s="7" t="str">
        <f t="shared" si="105"/>
        <v>PN-REC-BM-S</v>
      </c>
      <c r="V2260" s="4" t="str">
        <f t="shared" si="106"/>
        <v>2711</v>
      </c>
      <c r="W2260" s="4" t="str">
        <f t="shared" si="107"/>
        <v>01</v>
      </c>
    </row>
    <row r="2261" spans="1:23" x14ac:dyDescent="0.25">
      <c r="A2261" t="s">
        <v>11029</v>
      </c>
      <c r="B2261" t="s">
        <v>21</v>
      </c>
      <c r="C2261" t="s">
        <v>11025</v>
      </c>
      <c r="D2261" t="s">
        <v>23</v>
      </c>
      <c r="E2261" t="s">
        <v>1554</v>
      </c>
      <c r="F2261" s="2" t="s">
        <v>11030</v>
      </c>
      <c r="G2261" t="s">
        <v>11026</v>
      </c>
      <c r="H2261" t="s">
        <v>10900</v>
      </c>
      <c r="I2261" t="s">
        <v>26</v>
      </c>
      <c r="K2261" t="s">
        <v>2959</v>
      </c>
      <c r="L2261" t="s">
        <v>23</v>
      </c>
      <c r="M2261" t="s">
        <v>27</v>
      </c>
      <c r="N2261" t="s">
        <v>11031</v>
      </c>
      <c r="O2261" t="s">
        <v>29</v>
      </c>
      <c r="P2261" t="s">
        <v>30</v>
      </c>
      <c r="Q2261" s="1">
        <v>44511</v>
      </c>
      <c r="R2261" t="s">
        <v>31</v>
      </c>
      <c r="S2261" t="s">
        <v>32</v>
      </c>
      <c r="T2261" t="s">
        <v>11032</v>
      </c>
      <c r="U2261" s="7" t="str">
        <f t="shared" si="105"/>
        <v>PN-REC-BM-S</v>
      </c>
      <c r="V2261" s="4" t="str">
        <f t="shared" si="106"/>
        <v>2711</v>
      </c>
      <c r="W2261" s="4" t="str">
        <f t="shared" si="107"/>
        <v>02</v>
      </c>
    </row>
    <row r="2262" spans="1:23" x14ac:dyDescent="0.25">
      <c r="A2262" t="s">
        <v>11033</v>
      </c>
      <c r="B2262" t="s">
        <v>21</v>
      </c>
      <c r="C2262" t="s">
        <v>11034</v>
      </c>
      <c r="D2262" t="s">
        <v>23</v>
      </c>
      <c r="E2262" t="s">
        <v>10410</v>
      </c>
      <c r="F2262" s="2" t="s">
        <v>427</v>
      </c>
      <c r="G2262" t="s">
        <v>11035</v>
      </c>
      <c r="H2262" t="s">
        <v>10898</v>
      </c>
      <c r="I2262" t="s">
        <v>26</v>
      </c>
      <c r="K2262" t="s">
        <v>2959</v>
      </c>
      <c r="L2262" t="s">
        <v>23</v>
      </c>
      <c r="M2262" t="s">
        <v>27</v>
      </c>
      <c r="N2262" t="s">
        <v>11036</v>
      </c>
      <c r="O2262" t="s">
        <v>29</v>
      </c>
      <c r="P2262" t="s">
        <v>30</v>
      </c>
      <c r="Q2262" s="1">
        <v>44511</v>
      </c>
      <c r="R2262" t="s">
        <v>31</v>
      </c>
      <c r="S2262" t="s">
        <v>32</v>
      </c>
      <c r="T2262" t="s">
        <v>11037</v>
      </c>
      <c r="U2262" s="7" t="str">
        <f t="shared" si="105"/>
        <v>PN-REC-BM-S</v>
      </c>
      <c r="V2262" s="4" t="str">
        <f t="shared" si="106"/>
        <v>2713</v>
      </c>
      <c r="W2262" s="4" t="str">
        <f t="shared" si="107"/>
        <v>01</v>
      </c>
    </row>
    <row r="2263" spans="1:23" x14ac:dyDescent="0.25">
      <c r="A2263" t="s">
        <v>11038</v>
      </c>
      <c r="B2263" t="s">
        <v>21</v>
      </c>
      <c r="C2263" t="s">
        <v>11039</v>
      </c>
      <c r="D2263" t="s">
        <v>23</v>
      </c>
      <c r="E2263" t="s">
        <v>954</v>
      </c>
      <c r="F2263" s="2" t="s">
        <v>955</v>
      </c>
      <c r="G2263" t="s">
        <v>11035</v>
      </c>
      <c r="H2263" t="s">
        <v>10897</v>
      </c>
      <c r="I2263" t="s">
        <v>26</v>
      </c>
      <c r="K2263" s="7" t="s">
        <v>2959</v>
      </c>
      <c r="L2263" t="s">
        <v>23</v>
      </c>
      <c r="M2263" t="s">
        <v>27</v>
      </c>
      <c r="N2263" t="s">
        <v>11040</v>
      </c>
      <c r="O2263" t="s">
        <v>29</v>
      </c>
      <c r="P2263" t="s">
        <v>30</v>
      </c>
      <c r="Q2263" s="1">
        <v>44511</v>
      </c>
      <c r="R2263" t="s">
        <v>31</v>
      </c>
      <c r="S2263" t="s">
        <v>32</v>
      </c>
      <c r="T2263" t="s">
        <v>11041</v>
      </c>
      <c r="U2263" s="7" t="str">
        <f t="shared" si="105"/>
        <v>PN-REC-BM-S</v>
      </c>
      <c r="V2263" s="4" t="str">
        <f t="shared" si="106"/>
        <v>2713</v>
      </c>
      <c r="W2263" s="4" t="str">
        <f t="shared" si="107"/>
        <v>02</v>
      </c>
    </row>
    <row r="2264" spans="1:23" x14ac:dyDescent="0.25">
      <c r="A2264" t="s">
        <v>11042</v>
      </c>
      <c r="B2264" t="s">
        <v>21</v>
      </c>
      <c r="C2264" t="s">
        <v>11039</v>
      </c>
      <c r="D2264" t="s">
        <v>23</v>
      </c>
      <c r="E2264" t="s">
        <v>954</v>
      </c>
      <c r="F2264" s="2" t="s">
        <v>955</v>
      </c>
      <c r="G2264" t="s">
        <v>11035</v>
      </c>
      <c r="H2264" t="s">
        <v>10897</v>
      </c>
      <c r="I2264" t="s">
        <v>26</v>
      </c>
      <c r="K2264" t="s">
        <v>2959</v>
      </c>
      <c r="L2264" t="s">
        <v>23</v>
      </c>
      <c r="M2264" t="s">
        <v>27</v>
      </c>
      <c r="N2264" t="s">
        <v>11043</v>
      </c>
      <c r="O2264" t="s">
        <v>29</v>
      </c>
      <c r="P2264" t="s">
        <v>30</v>
      </c>
      <c r="Q2264" s="1">
        <v>44511</v>
      </c>
      <c r="R2264" t="s">
        <v>31</v>
      </c>
      <c r="S2264" t="s">
        <v>32</v>
      </c>
      <c r="T2264" t="s">
        <v>11044</v>
      </c>
      <c r="U2264" s="7" t="str">
        <f t="shared" si="105"/>
        <v>PN-REC-BM-S</v>
      </c>
      <c r="V2264" s="4" t="str">
        <f t="shared" si="106"/>
        <v>2713</v>
      </c>
      <c r="W2264" s="4" t="str">
        <f t="shared" si="107"/>
        <v>03</v>
      </c>
    </row>
    <row r="2265" spans="1:23" x14ac:dyDescent="0.25">
      <c r="A2265" t="s">
        <v>11045</v>
      </c>
      <c r="B2265" t="s">
        <v>21</v>
      </c>
      <c r="C2265" t="s">
        <v>11039</v>
      </c>
      <c r="D2265" t="s">
        <v>23</v>
      </c>
      <c r="E2265" t="s">
        <v>954</v>
      </c>
      <c r="F2265" s="2" t="s">
        <v>955</v>
      </c>
      <c r="G2265" t="s">
        <v>11035</v>
      </c>
      <c r="H2265" t="s">
        <v>10897</v>
      </c>
      <c r="I2265" t="s">
        <v>26</v>
      </c>
      <c r="K2265" t="s">
        <v>2959</v>
      </c>
      <c r="L2265" t="s">
        <v>23</v>
      </c>
      <c r="M2265" t="s">
        <v>27</v>
      </c>
      <c r="N2265" t="s">
        <v>11046</v>
      </c>
      <c r="O2265" t="s">
        <v>29</v>
      </c>
      <c r="P2265" t="s">
        <v>30</v>
      </c>
      <c r="Q2265" s="1">
        <v>44511</v>
      </c>
      <c r="R2265" t="s">
        <v>31</v>
      </c>
      <c r="S2265" t="s">
        <v>32</v>
      </c>
      <c r="T2265" t="s">
        <v>11047</v>
      </c>
      <c r="U2265" s="7" t="str">
        <f t="shared" si="105"/>
        <v>PN-REC-BM-S</v>
      </c>
      <c r="V2265" s="4" t="str">
        <f t="shared" si="106"/>
        <v>2713</v>
      </c>
      <c r="W2265" s="4" t="str">
        <f t="shared" si="107"/>
        <v>04</v>
      </c>
    </row>
    <row r="2266" spans="1:23" x14ac:dyDescent="0.25">
      <c r="A2266" t="s">
        <v>11048</v>
      </c>
      <c r="B2266" t="s">
        <v>21</v>
      </c>
      <c r="C2266" t="s">
        <v>11049</v>
      </c>
      <c r="D2266" t="s">
        <v>23</v>
      </c>
      <c r="E2266" t="s">
        <v>24</v>
      </c>
      <c r="F2266" s="2" t="s">
        <v>325</v>
      </c>
      <c r="G2266" t="s">
        <v>11035</v>
      </c>
      <c r="H2266" t="s">
        <v>10898</v>
      </c>
      <c r="I2266" t="s">
        <v>26</v>
      </c>
      <c r="K2266" s="7" t="s">
        <v>2959</v>
      </c>
      <c r="L2266" t="s">
        <v>23</v>
      </c>
      <c r="M2266" t="s">
        <v>27</v>
      </c>
      <c r="N2266" t="s">
        <v>11050</v>
      </c>
      <c r="O2266" t="s">
        <v>29</v>
      </c>
      <c r="P2266" t="s">
        <v>30</v>
      </c>
      <c r="Q2266" s="1">
        <v>44511</v>
      </c>
      <c r="R2266" t="s">
        <v>31</v>
      </c>
      <c r="S2266" t="s">
        <v>32</v>
      </c>
      <c r="T2266" t="s">
        <v>11051</v>
      </c>
      <c r="U2266" s="7" t="str">
        <f t="shared" si="105"/>
        <v>PN-REC-BM-S</v>
      </c>
      <c r="V2266" s="4" t="str">
        <f t="shared" si="106"/>
        <v>2713</v>
      </c>
      <c r="W2266" s="4" t="str">
        <f t="shared" si="107"/>
        <v>05</v>
      </c>
    </row>
    <row r="2267" spans="1:23" x14ac:dyDescent="0.25">
      <c r="A2267" t="s">
        <v>11052</v>
      </c>
      <c r="B2267" t="s">
        <v>21</v>
      </c>
      <c r="C2267" t="s">
        <v>11039</v>
      </c>
      <c r="D2267" t="s">
        <v>23</v>
      </c>
      <c r="E2267" t="s">
        <v>40</v>
      </c>
      <c r="F2267" s="2">
        <v>19790</v>
      </c>
      <c r="G2267" t="s">
        <v>11035</v>
      </c>
      <c r="H2267" t="s">
        <v>10897</v>
      </c>
      <c r="I2267" t="s">
        <v>26</v>
      </c>
      <c r="K2267" s="7" t="s">
        <v>2959</v>
      </c>
      <c r="L2267" t="s">
        <v>23</v>
      </c>
      <c r="M2267" t="s">
        <v>27</v>
      </c>
      <c r="N2267" t="s">
        <v>11053</v>
      </c>
      <c r="O2267" t="s">
        <v>29</v>
      </c>
      <c r="P2267" t="s">
        <v>30</v>
      </c>
      <c r="Q2267" s="1">
        <v>44511</v>
      </c>
      <c r="R2267" t="s">
        <v>31</v>
      </c>
      <c r="S2267" t="s">
        <v>32</v>
      </c>
      <c r="T2267" t="s">
        <v>11054</v>
      </c>
      <c r="U2267" s="7" t="str">
        <f t="shared" si="105"/>
        <v>PN-REC-BM-S</v>
      </c>
      <c r="V2267" s="4" t="str">
        <f t="shared" si="106"/>
        <v>2713</v>
      </c>
      <c r="W2267" s="4" t="str">
        <f t="shared" si="107"/>
        <v>06</v>
      </c>
    </row>
    <row r="2268" spans="1:23" x14ac:dyDescent="0.25">
      <c r="A2268" t="s">
        <v>11055</v>
      </c>
      <c r="B2268" t="s">
        <v>21</v>
      </c>
      <c r="C2268" t="s">
        <v>11039</v>
      </c>
      <c r="D2268" t="s">
        <v>23</v>
      </c>
      <c r="E2268" t="s">
        <v>24</v>
      </c>
      <c r="F2268" s="2">
        <v>19818</v>
      </c>
      <c r="G2268" s="7" t="s">
        <v>11035</v>
      </c>
      <c r="H2268" t="s">
        <v>10898</v>
      </c>
      <c r="I2268" t="s">
        <v>26</v>
      </c>
      <c r="K2268" s="7" t="s">
        <v>2959</v>
      </c>
      <c r="L2268" t="s">
        <v>23</v>
      </c>
      <c r="M2268" t="s">
        <v>27</v>
      </c>
      <c r="N2268" t="s">
        <v>11056</v>
      </c>
      <c r="O2268" t="s">
        <v>29</v>
      </c>
      <c r="P2268" t="s">
        <v>30</v>
      </c>
      <c r="Q2268" s="1">
        <v>44511</v>
      </c>
      <c r="R2268" t="s">
        <v>31</v>
      </c>
      <c r="S2268" t="s">
        <v>32</v>
      </c>
      <c r="T2268" t="s">
        <v>11057</v>
      </c>
      <c r="U2268" s="7" t="str">
        <f t="shared" si="105"/>
        <v>PN-REC-BM-S</v>
      </c>
      <c r="V2268" s="4" t="str">
        <f t="shared" si="106"/>
        <v>2713</v>
      </c>
      <c r="W2268" s="4" t="str">
        <f t="shared" si="107"/>
        <v>07</v>
      </c>
    </row>
    <row r="2269" spans="1:23" x14ac:dyDescent="0.25">
      <c r="A2269" t="s">
        <v>11058</v>
      </c>
      <c r="B2269" t="s">
        <v>21</v>
      </c>
      <c r="C2269" t="s">
        <v>11039</v>
      </c>
      <c r="D2269" t="s">
        <v>23</v>
      </c>
      <c r="E2269" t="s">
        <v>24</v>
      </c>
      <c r="F2269" s="2">
        <v>19818</v>
      </c>
      <c r="G2269" t="s">
        <v>11035</v>
      </c>
      <c r="H2269" t="s">
        <v>10898</v>
      </c>
      <c r="I2269" t="s">
        <v>26</v>
      </c>
      <c r="K2269" s="7" t="s">
        <v>2959</v>
      </c>
      <c r="L2269" t="s">
        <v>23</v>
      </c>
      <c r="M2269" t="s">
        <v>27</v>
      </c>
      <c r="N2269" t="s">
        <v>11059</v>
      </c>
      <c r="O2269" t="s">
        <v>29</v>
      </c>
      <c r="P2269" t="s">
        <v>30</v>
      </c>
      <c r="Q2269" s="1">
        <v>44511</v>
      </c>
      <c r="R2269" t="s">
        <v>31</v>
      </c>
      <c r="S2269" t="s">
        <v>32</v>
      </c>
      <c r="T2269" t="s">
        <v>11060</v>
      </c>
      <c r="U2269" s="7" t="str">
        <f t="shared" si="105"/>
        <v>PN-REC-BM-S</v>
      </c>
      <c r="V2269" s="4" t="str">
        <f t="shared" si="106"/>
        <v>2713</v>
      </c>
      <c r="W2269" s="4" t="str">
        <f t="shared" si="107"/>
        <v>08</v>
      </c>
    </row>
    <row r="2270" spans="1:23" x14ac:dyDescent="0.25">
      <c r="A2270" t="s">
        <v>11061</v>
      </c>
      <c r="B2270" t="s">
        <v>21</v>
      </c>
      <c r="C2270" t="s">
        <v>11039</v>
      </c>
      <c r="D2270" t="s">
        <v>23</v>
      </c>
      <c r="E2270" t="s">
        <v>56</v>
      </c>
      <c r="F2270" s="2">
        <v>19870</v>
      </c>
      <c r="G2270" t="s">
        <v>11035</v>
      </c>
      <c r="H2270" t="s">
        <v>10900</v>
      </c>
      <c r="I2270" t="s">
        <v>26</v>
      </c>
      <c r="K2270" t="s">
        <v>2959</v>
      </c>
      <c r="L2270" t="s">
        <v>23</v>
      </c>
      <c r="M2270" t="s">
        <v>27</v>
      </c>
      <c r="N2270" t="s">
        <v>11062</v>
      </c>
      <c r="O2270" t="s">
        <v>29</v>
      </c>
      <c r="P2270" t="s">
        <v>30</v>
      </c>
      <c r="Q2270" s="1">
        <v>44511</v>
      </c>
      <c r="R2270" t="s">
        <v>31</v>
      </c>
      <c r="S2270" t="s">
        <v>32</v>
      </c>
      <c r="T2270" t="s">
        <v>11063</v>
      </c>
      <c r="U2270" s="7" t="str">
        <f t="shared" si="105"/>
        <v>PN-REC-BM-S</v>
      </c>
      <c r="V2270" s="4" t="str">
        <f t="shared" si="106"/>
        <v>2713</v>
      </c>
      <c r="W2270" s="4" t="str">
        <f t="shared" si="107"/>
        <v>09</v>
      </c>
    </row>
    <row r="2271" spans="1:23" x14ac:dyDescent="0.25">
      <c r="A2271" t="s">
        <v>11064</v>
      </c>
      <c r="B2271" t="s">
        <v>21</v>
      </c>
      <c r="C2271" t="s">
        <v>11065</v>
      </c>
      <c r="D2271" t="s">
        <v>23</v>
      </c>
      <c r="E2271" t="s">
        <v>56</v>
      </c>
      <c r="F2271" s="2">
        <v>12166</v>
      </c>
      <c r="G2271" t="s">
        <v>11066</v>
      </c>
      <c r="H2271" t="s">
        <v>10900</v>
      </c>
      <c r="I2271" t="s">
        <v>26</v>
      </c>
      <c r="K2271" s="7" t="s">
        <v>11241</v>
      </c>
      <c r="L2271" t="s">
        <v>23</v>
      </c>
      <c r="M2271" t="s">
        <v>27</v>
      </c>
      <c r="N2271" t="s">
        <v>11067</v>
      </c>
      <c r="O2271" t="s">
        <v>29</v>
      </c>
      <c r="P2271" t="s">
        <v>30</v>
      </c>
      <c r="Q2271" s="1">
        <v>44511</v>
      </c>
      <c r="R2271" t="s">
        <v>31</v>
      </c>
      <c r="S2271" t="s">
        <v>32</v>
      </c>
      <c r="T2271" t="s">
        <v>11068</v>
      </c>
      <c r="U2271" s="7" t="str">
        <f t="shared" si="105"/>
        <v>PN-REC-BM-S</v>
      </c>
      <c r="V2271" s="4" t="str">
        <f t="shared" si="106"/>
        <v>2714</v>
      </c>
      <c r="W2271" s="4" t="str">
        <f t="shared" si="107"/>
        <v>01</v>
      </c>
    </row>
    <row r="2272" spans="1:23" x14ac:dyDescent="0.25">
      <c r="A2272" t="s">
        <v>11069</v>
      </c>
      <c r="B2272" t="s">
        <v>21</v>
      </c>
      <c r="C2272" t="s">
        <v>11065</v>
      </c>
      <c r="D2272" t="s">
        <v>23</v>
      </c>
      <c r="E2272" t="s">
        <v>1487</v>
      </c>
      <c r="G2272" t="s">
        <v>11066</v>
      </c>
      <c r="H2272" t="s">
        <v>10898</v>
      </c>
      <c r="I2272" t="s">
        <v>26</v>
      </c>
      <c r="K2272" t="s">
        <v>11242</v>
      </c>
      <c r="L2272" t="s">
        <v>23</v>
      </c>
      <c r="M2272" t="s">
        <v>27</v>
      </c>
      <c r="N2272" t="s">
        <v>11070</v>
      </c>
      <c r="O2272" t="s">
        <v>29</v>
      </c>
      <c r="P2272" t="s">
        <v>30</v>
      </c>
      <c r="Q2272" s="1">
        <v>44511</v>
      </c>
      <c r="R2272" t="s">
        <v>31</v>
      </c>
      <c r="S2272" t="s">
        <v>32</v>
      </c>
      <c r="T2272" t="s">
        <v>11071</v>
      </c>
      <c r="U2272" s="7" t="str">
        <f t="shared" si="105"/>
        <v>PN-REC-BM-S</v>
      </c>
      <c r="V2272" s="4" t="str">
        <f t="shared" si="106"/>
        <v>2714</v>
      </c>
      <c r="W2272" s="4" t="str">
        <f t="shared" si="107"/>
        <v>02</v>
      </c>
    </row>
    <row r="2273" spans="1:23" x14ac:dyDescent="0.25">
      <c r="A2273" t="s">
        <v>11072</v>
      </c>
      <c r="B2273" t="s">
        <v>21</v>
      </c>
      <c r="C2273" t="s">
        <v>11073</v>
      </c>
      <c r="D2273" t="s">
        <v>23</v>
      </c>
      <c r="E2273" t="s">
        <v>11074</v>
      </c>
      <c r="F2273" s="2" t="s">
        <v>11075</v>
      </c>
      <c r="G2273" t="s">
        <v>11066</v>
      </c>
      <c r="H2273" t="s">
        <v>10897</v>
      </c>
      <c r="I2273" t="s">
        <v>26</v>
      </c>
      <c r="K2273" t="s">
        <v>2959</v>
      </c>
      <c r="L2273" t="s">
        <v>23</v>
      </c>
      <c r="M2273" t="s">
        <v>27</v>
      </c>
      <c r="N2273" t="s">
        <v>11076</v>
      </c>
      <c r="O2273" t="s">
        <v>29</v>
      </c>
      <c r="P2273" t="s">
        <v>30</v>
      </c>
      <c r="Q2273" s="1">
        <v>44511</v>
      </c>
      <c r="R2273" t="s">
        <v>31</v>
      </c>
      <c r="S2273" t="s">
        <v>32</v>
      </c>
      <c r="T2273" t="s">
        <v>11077</v>
      </c>
      <c r="U2273" s="7" t="str">
        <f t="shared" si="105"/>
        <v>PN-REC-BM-S</v>
      </c>
      <c r="V2273" s="4" t="str">
        <f t="shared" si="106"/>
        <v>2714</v>
      </c>
      <c r="W2273" s="4" t="str">
        <f t="shared" si="107"/>
        <v>03</v>
      </c>
    </row>
    <row r="2274" spans="1:23" x14ac:dyDescent="0.25">
      <c r="A2274" t="s">
        <v>11078</v>
      </c>
      <c r="B2274" t="s">
        <v>21</v>
      </c>
      <c r="C2274" t="s">
        <v>11079</v>
      </c>
      <c r="D2274" t="s">
        <v>23</v>
      </c>
      <c r="E2274" t="s">
        <v>4566</v>
      </c>
      <c r="F2274" s="2">
        <v>18914</v>
      </c>
      <c r="G2274" t="s">
        <v>11080</v>
      </c>
      <c r="H2274" t="s">
        <v>10897</v>
      </c>
      <c r="I2274" t="s">
        <v>26</v>
      </c>
      <c r="K2274" t="s">
        <v>2959</v>
      </c>
      <c r="L2274" t="s">
        <v>23</v>
      </c>
      <c r="M2274" t="s">
        <v>27</v>
      </c>
      <c r="N2274" t="s">
        <v>11081</v>
      </c>
      <c r="O2274" t="s">
        <v>29</v>
      </c>
      <c r="P2274" t="s">
        <v>30</v>
      </c>
      <c r="Q2274" s="1">
        <v>44511</v>
      </c>
      <c r="R2274" t="s">
        <v>31</v>
      </c>
      <c r="S2274" t="s">
        <v>32</v>
      </c>
      <c r="T2274" t="s">
        <v>11082</v>
      </c>
      <c r="U2274" s="7" t="str">
        <f t="shared" si="105"/>
        <v>PN-REC-BM-S</v>
      </c>
      <c r="V2274" s="4" t="str">
        <f t="shared" si="106"/>
        <v>2715</v>
      </c>
      <c r="W2274" s="4" t="str">
        <f t="shared" si="107"/>
        <v>01</v>
      </c>
    </row>
    <row r="2275" spans="1:23" x14ac:dyDescent="0.25">
      <c r="A2275" t="s">
        <v>11083</v>
      </c>
      <c r="B2275" t="s">
        <v>21</v>
      </c>
      <c r="C2275" t="s">
        <v>11079</v>
      </c>
      <c r="D2275" t="s">
        <v>23</v>
      </c>
      <c r="E2275" t="s">
        <v>4566</v>
      </c>
      <c r="F2275" s="2">
        <v>18914</v>
      </c>
      <c r="G2275" t="s">
        <v>11080</v>
      </c>
      <c r="H2275" t="s">
        <v>10897</v>
      </c>
      <c r="I2275" t="s">
        <v>26</v>
      </c>
      <c r="K2275" t="s">
        <v>2959</v>
      </c>
      <c r="L2275" t="s">
        <v>23</v>
      </c>
      <c r="M2275" t="s">
        <v>27</v>
      </c>
      <c r="N2275" t="s">
        <v>11084</v>
      </c>
      <c r="O2275" t="s">
        <v>29</v>
      </c>
      <c r="P2275" t="s">
        <v>30</v>
      </c>
      <c r="Q2275" s="1">
        <v>44511</v>
      </c>
      <c r="R2275" t="s">
        <v>31</v>
      </c>
      <c r="S2275" t="s">
        <v>32</v>
      </c>
      <c r="T2275" t="s">
        <v>11085</v>
      </c>
      <c r="U2275" s="7" t="str">
        <f t="shared" si="105"/>
        <v>PN-REC-BM-S</v>
      </c>
      <c r="V2275" s="4" t="str">
        <f t="shared" si="106"/>
        <v>2715</v>
      </c>
      <c r="W2275" s="4" t="str">
        <f t="shared" si="107"/>
        <v>02</v>
      </c>
    </row>
    <row r="2276" spans="1:23" x14ac:dyDescent="0.25">
      <c r="A2276" t="s">
        <v>11086</v>
      </c>
      <c r="B2276" t="s">
        <v>21</v>
      </c>
      <c r="C2276" t="s">
        <v>11087</v>
      </c>
      <c r="D2276" t="s">
        <v>23</v>
      </c>
      <c r="E2276" t="s">
        <v>24</v>
      </c>
      <c r="F2276" s="2" t="s">
        <v>3067</v>
      </c>
      <c r="G2276" t="s">
        <v>11066</v>
      </c>
      <c r="H2276" t="s">
        <v>10898</v>
      </c>
      <c r="I2276" t="s">
        <v>26</v>
      </c>
      <c r="K2276" t="s">
        <v>2959</v>
      </c>
      <c r="L2276" t="s">
        <v>23</v>
      </c>
      <c r="M2276" t="s">
        <v>27</v>
      </c>
      <c r="N2276" t="s">
        <v>11088</v>
      </c>
      <c r="O2276" t="s">
        <v>29</v>
      </c>
      <c r="P2276" t="s">
        <v>30</v>
      </c>
      <c r="Q2276" s="1">
        <v>44511</v>
      </c>
      <c r="R2276" t="s">
        <v>31</v>
      </c>
      <c r="S2276" t="s">
        <v>32</v>
      </c>
      <c r="T2276" t="s">
        <v>11089</v>
      </c>
      <c r="U2276" s="7" t="str">
        <f t="shared" si="105"/>
        <v>PN-REC-BM-S</v>
      </c>
      <c r="V2276" s="4" t="str">
        <f t="shared" si="106"/>
        <v>2716</v>
      </c>
      <c r="W2276" s="4" t="str">
        <f t="shared" si="107"/>
        <v>01</v>
      </c>
    </row>
    <row r="2277" spans="1:23" x14ac:dyDescent="0.25">
      <c r="A2277" t="s">
        <v>11090</v>
      </c>
      <c r="B2277" t="s">
        <v>21</v>
      </c>
      <c r="C2277" t="s">
        <v>11091</v>
      </c>
      <c r="D2277" t="s">
        <v>23</v>
      </c>
      <c r="E2277" t="s">
        <v>1982</v>
      </c>
      <c r="F2277" s="2" t="s">
        <v>908</v>
      </c>
      <c r="G2277" t="s">
        <v>11092</v>
      </c>
      <c r="H2277" t="s">
        <v>3228</v>
      </c>
      <c r="I2277" t="s">
        <v>26</v>
      </c>
      <c r="K2277" t="s">
        <v>2959</v>
      </c>
      <c r="L2277" t="s">
        <v>23</v>
      </c>
      <c r="M2277" t="s">
        <v>27</v>
      </c>
      <c r="N2277" t="s">
        <v>11093</v>
      </c>
      <c r="O2277" t="s">
        <v>29</v>
      </c>
      <c r="P2277" t="s">
        <v>30</v>
      </c>
      <c r="Q2277" s="1">
        <v>44511</v>
      </c>
      <c r="R2277" t="s">
        <v>31</v>
      </c>
      <c r="S2277" t="s">
        <v>32</v>
      </c>
      <c r="T2277" t="s">
        <v>11094</v>
      </c>
      <c r="U2277" s="7" t="str">
        <f t="shared" si="105"/>
        <v>PN-REC-BM-S</v>
      </c>
      <c r="V2277" s="4" t="str">
        <f t="shared" si="106"/>
        <v>2717</v>
      </c>
      <c r="W2277" s="4" t="str">
        <f t="shared" si="107"/>
        <v>01</v>
      </c>
    </row>
    <row r="2278" spans="1:23" x14ac:dyDescent="0.25">
      <c r="A2278" t="s">
        <v>11095</v>
      </c>
      <c r="B2278" t="s">
        <v>21</v>
      </c>
      <c r="C2278" t="s">
        <v>11096</v>
      </c>
      <c r="D2278" t="s">
        <v>23</v>
      </c>
      <c r="E2278" t="s">
        <v>954</v>
      </c>
      <c r="F2278" s="2" t="s">
        <v>1414</v>
      </c>
      <c r="G2278" t="s">
        <v>11092</v>
      </c>
      <c r="H2278" t="s">
        <v>10897</v>
      </c>
      <c r="I2278" t="s">
        <v>26</v>
      </c>
      <c r="K2278" t="s">
        <v>2959</v>
      </c>
      <c r="L2278" t="s">
        <v>23</v>
      </c>
      <c r="M2278" t="s">
        <v>27</v>
      </c>
      <c r="N2278" t="s">
        <v>11097</v>
      </c>
      <c r="O2278" t="s">
        <v>29</v>
      </c>
      <c r="P2278" t="s">
        <v>30</v>
      </c>
      <c r="Q2278" s="1">
        <v>44511</v>
      </c>
      <c r="R2278" t="s">
        <v>31</v>
      </c>
      <c r="S2278" t="s">
        <v>32</v>
      </c>
      <c r="T2278" t="s">
        <v>11098</v>
      </c>
      <c r="U2278" s="7" t="str">
        <f t="shared" si="105"/>
        <v>PN-REC-BM-S</v>
      </c>
      <c r="V2278" s="4" t="str">
        <f t="shared" si="106"/>
        <v>2717</v>
      </c>
      <c r="W2278" s="4" t="str">
        <f t="shared" si="107"/>
        <v>02</v>
      </c>
    </row>
    <row r="2279" spans="1:23" x14ac:dyDescent="0.25">
      <c r="A2279" t="s">
        <v>11099</v>
      </c>
      <c r="B2279" t="s">
        <v>21</v>
      </c>
      <c r="C2279" t="s">
        <v>11096</v>
      </c>
      <c r="D2279" t="s">
        <v>23</v>
      </c>
      <c r="E2279" t="s">
        <v>954</v>
      </c>
      <c r="F2279" s="2" t="s">
        <v>1414</v>
      </c>
      <c r="G2279" t="s">
        <v>11092</v>
      </c>
      <c r="H2279" t="s">
        <v>10897</v>
      </c>
      <c r="I2279" t="s">
        <v>26</v>
      </c>
      <c r="K2279" t="s">
        <v>2959</v>
      </c>
      <c r="L2279" t="s">
        <v>23</v>
      </c>
      <c r="M2279" t="s">
        <v>27</v>
      </c>
      <c r="N2279" t="s">
        <v>11100</v>
      </c>
      <c r="O2279" t="s">
        <v>29</v>
      </c>
      <c r="P2279" t="s">
        <v>30</v>
      </c>
      <c r="Q2279" s="1">
        <v>44511</v>
      </c>
      <c r="R2279" t="s">
        <v>31</v>
      </c>
      <c r="S2279" t="s">
        <v>32</v>
      </c>
      <c r="T2279" t="s">
        <v>11101</v>
      </c>
      <c r="U2279" s="7" t="str">
        <f t="shared" si="105"/>
        <v>PN-REC-BM-S</v>
      </c>
      <c r="V2279" s="4" t="str">
        <f t="shared" si="106"/>
        <v>2717</v>
      </c>
      <c r="W2279" s="4" t="str">
        <f t="shared" si="107"/>
        <v>03</v>
      </c>
    </row>
    <row r="2280" spans="1:23" x14ac:dyDescent="0.25">
      <c r="A2280" t="s">
        <v>11102</v>
      </c>
      <c r="B2280" t="s">
        <v>21</v>
      </c>
      <c r="C2280" t="s">
        <v>11103</v>
      </c>
      <c r="D2280" t="s">
        <v>23</v>
      </c>
      <c r="E2280" t="s">
        <v>56</v>
      </c>
      <c r="F2280" s="2">
        <v>14335</v>
      </c>
      <c r="G2280" t="s">
        <v>11104</v>
      </c>
      <c r="H2280" t="s">
        <v>10897</v>
      </c>
      <c r="I2280" t="s">
        <v>26</v>
      </c>
      <c r="K2280" t="s">
        <v>2959</v>
      </c>
      <c r="L2280" t="s">
        <v>23</v>
      </c>
      <c r="M2280" t="s">
        <v>27</v>
      </c>
      <c r="N2280" t="s">
        <v>11105</v>
      </c>
      <c r="O2280" t="s">
        <v>29</v>
      </c>
      <c r="P2280" t="s">
        <v>30</v>
      </c>
      <c r="Q2280" s="1">
        <v>44511</v>
      </c>
      <c r="R2280" t="s">
        <v>31</v>
      </c>
      <c r="S2280" t="s">
        <v>32</v>
      </c>
      <c r="T2280" t="s">
        <v>11106</v>
      </c>
      <c r="U2280" s="7" t="str">
        <f t="shared" si="105"/>
        <v>PN-REC-BM-S</v>
      </c>
      <c r="V2280" s="4" t="str">
        <f t="shared" si="106"/>
        <v>2718</v>
      </c>
      <c r="W2280" s="4" t="str">
        <f t="shared" si="107"/>
        <v>01</v>
      </c>
    </row>
    <row r="2281" spans="1:23" x14ac:dyDescent="0.25">
      <c r="A2281" t="s">
        <v>11107</v>
      </c>
      <c r="B2281" t="s">
        <v>21</v>
      </c>
      <c r="C2281" t="s">
        <v>11108</v>
      </c>
      <c r="D2281" t="s">
        <v>23</v>
      </c>
      <c r="E2281" t="s">
        <v>2348</v>
      </c>
      <c r="F2281" s="2">
        <v>14066</v>
      </c>
      <c r="G2281" t="s">
        <v>11109</v>
      </c>
      <c r="H2281" t="s">
        <v>10901</v>
      </c>
      <c r="I2281" t="s">
        <v>26</v>
      </c>
      <c r="K2281" t="s">
        <v>2959</v>
      </c>
      <c r="L2281" t="s">
        <v>23</v>
      </c>
      <c r="M2281" t="s">
        <v>27</v>
      </c>
      <c r="N2281" t="s">
        <v>11110</v>
      </c>
      <c r="O2281" t="s">
        <v>29</v>
      </c>
      <c r="P2281" t="s">
        <v>30</v>
      </c>
      <c r="Q2281" s="1">
        <v>44511</v>
      </c>
      <c r="R2281" t="s">
        <v>31</v>
      </c>
      <c r="S2281" t="s">
        <v>32</v>
      </c>
      <c r="T2281" t="s">
        <v>11111</v>
      </c>
      <c r="U2281" s="7" t="str">
        <f t="shared" si="105"/>
        <v>PN-REC-BM-S</v>
      </c>
      <c r="V2281" s="4" t="str">
        <f t="shared" si="106"/>
        <v>2719</v>
      </c>
      <c r="W2281" s="4" t="str">
        <f t="shared" si="107"/>
        <v>01</v>
      </c>
    </row>
    <row r="2282" spans="1:23" x14ac:dyDescent="0.25">
      <c r="A2282" t="s">
        <v>11112</v>
      </c>
      <c r="B2282" t="s">
        <v>21</v>
      </c>
      <c r="C2282" t="s">
        <v>11113</v>
      </c>
      <c r="D2282" t="s">
        <v>23</v>
      </c>
      <c r="E2282" t="s">
        <v>1240</v>
      </c>
      <c r="F2282" s="2" t="s">
        <v>160</v>
      </c>
      <c r="G2282" t="s">
        <v>11114</v>
      </c>
      <c r="H2282" t="s">
        <v>10900</v>
      </c>
      <c r="I2282" t="s">
        <v>26</v>
      </c>
      <c r="K2282" t="s">
        <v>2959</v>
      </c>
      <c r="L2282" t="s">
        <v>23</v>
      </c>
      <c r="M2282" t="s">
        <v>27</v>
      </c>
      <c r="N2282" t="s">
        <v>11115</v>
      </c>
      <c r="O2282" t="s">
        <v>29</v>
      </c>
      <c r="P2282" t="s">
        <v>30</v>
      </c>
      <c r="Q2282" s="1">
        <v>44511</v>
      </c>
      <c r="R2282" t="s">
        <v>31</v>
      </c>
      <c r="S2282" t="s">
        <v>32</v>
      </c>
      <c r="T2282" t="s">
        <v>11116</v>
      </c>
      <c r="U2282" s="7" t="str">
        <f t="shared" si="105"/>
        <v>PN-REC-BM-S</v>
      </c>
      <c r="V2282" s="4" t="str">
        <f t="shared" si="106"/>
        <v>2720</v>
      </c>
      <c r="W2282" s="4" t="str">
        <f t="shared" si="107"/>
        <v>01</v>
      </c>
    </row>
    <row r="2283" spans="1:23" x14ac:dyDescent="0.25">
      <c r="A2283" t="s">
        <v>11117</v>
      </c>
      <c r="B2283" t="s">
        <v>21</v>
      </c>
      <c r="C2283" t="s">
        <v>11113</v>
      </c>
      <c r="D2283" t="s">
        <v>23</v>
      </c>
      <c r="E2283" t="s">
        <v>954</v>
      </c>
      <c r="F2283" s="2" t="s">
        <v>955</v>
      </c>
      <c r="G2283" t="s">
        <v>11114</v>
      </c>
      <c r="H2283" t="s">
        <v>10897</v>
      </c>
      <c r="I2283" t="s">
        <v>26</v>
      </c>
      <c r="K2283" t="s">
        <v>2959</v>
      </c>
      <c r="L2283" t="s">
        <v>23</v>
      </c>
      <c r="M2283" t="s">
        <v>27</v>
      </c>
      <c r="N2283" t="s">
        <v>11118</v>
      </c>
      <c r="O2283" t="s">
        <v>29</v>
      </c>
      <c r="P2283" t="s">
        <v>30</v>
      </c>
      <c r="Q2283" s="1">
        <v>44511</v>
      </c>
      <c r="R2283" t="s">
        <v>31</v>
      </c>
      <c r="S2283" t="s">
        <v>32</v>
      </c>
      <c r="T2283" t="s">
        <v>11119</v>
      </c>
      <c r="U2283" s="7" t="str">
        <f t="shared" si="105"/>
        <v>PN-REC-BM-S</v>
      </c>
      <c r="V2283" s="4" t="str">
        <f t="shared" si="106"/>
        <v>2720</v>
      </c>
      <c r="W2283" s="4" t="str">
        <f t="shared" si="107"/>
        <v>02</v>
      </c>
    </row>
    <row r="2284" spans="1:23" x14ac:dyDescent="0.25">
      <c r="A2284" t="s">
        <v>11120</v>
      </c>
      <c r="B2284" t="s">
        <v>21</v>
      </c>
      <c r="C2284" t="s">
        <v>11113</v>
      </c>
      <c r="D2284" t="s">
        <v>23</v>
      </c>
      <c r="E2284" t="s">
        <v>954</v>
      </c>
      <c r="F2284" s="2" t="s">
        <v>955</v>
      </c>
      <c r="G2284" t="s">
        <v>11114</v>
      </c>
      <c r="H2284" t="s">
        <v>10897</v>
      </c>
      <c r="I2284" t="s">
        <v>26</v>
      </c>
      <c r="K2284" t="s">
        <v>2959</v>
      </c>
      <c r="L2284" t="s">
        <v>23</v>
      </c>
      <c r="M2284" t="s">
        <v>27</v>
      </c>
      <c r="N2284" t="s">
        <v>11121</v>
      </c>
      <c r="O2284" t="s">
        <v>29</v>
      </c>
      <c r="P2284" t="s">
        <v>30</v>
      </c>
      <c r="Q2284" s="1">
        <v>44511</v>
      </c>
      <c r="R2284" t="s">
        <v>31</v>
      </c>
      <c r="S2284" t="s">
        <v>32</v>
      </c>
      <c r="T2284" t="s">
        <v>11122</v>
      </c>
      <c r="U2284" s="7" t="str">
        <f t="shared" si="105"/>
        <v>PN-REC-BM-S</v>
      </c>
      <c r="V2284" s="4" t="str">
        <f t="shared" si="106"/>
        <v>2720</v>
      </c>
      <c r="W2284" s="4" t="str">
        <f t="shared" si="107"/>
        <v>03</v>
      </c>
    </row>
    <row r="2285" spans="1:23" x14ac:dyDescent="0.25">
      <c r="A2285" t="s">
        <v>11123</v>
      </c>
      <c r="B2285" t="s">
        <v>21</v>
      </c>
      <c r="C2285" t="s">
        <v>11113</v>
      </c>
      <c r="D2285" t="s">
        <v>23</v>
      </c>
      <c r="E2285" t="s">
        <v>40</v>
      </c>
      <c r="F2285" s="2" t="s">
        <v>154</v>
      </c>
      <c r="G2285" t="s">
        <v>11114</v>
      </c>
      <c r="H2285" t="s">
        <v>10897</v>
      </c>
      <c r="I2285" t="s">
        <v>26</v>
      </c>
      <c r="K2285" t="s">
        <v>2959</v>
      </c>
      <c r="L2285" t="s">
        <v>23</v>
      </c>
      <c r="M2285" t="s">
        <v>27</v>
      </c>
      <c r="N2285" t="s">
        <v>11124</v>
      </c>
      <c r="O2285" t="s">
        <v>29</v>
      </c>
      <c r="P2285" t="s">
        <v>30</v>
      </c>
      <c r="Q2285" s="1">
        <v>44511</v>
      </c>
      <c r="R2285" t="s">
        <v>31</v>
      </c>
      <c r="S2285" t="s">
        <v>32</v>
      </c>
      <c r="T2285" t="s">
        <v>11125</v>
      </c>
      <c r="U2285" s="7" t="str">
        <f t="shared" si="105"/>
        <v>PN-REC-BM-S</v>
      </c>
      <c r="V2285" s="4" t="str">
        <f t="shared" si="106"/>
        <v>2720</v>
      </c>
      <c r="W2285" s="4" t="str">
        <f t="shared" si="107"/>
        <v>04</v>
      </c>
    </row>
    <row r="2286" spans="1:23" x14ac:dyDescent="0.25">
      <c r="A2286" t="s">
        <v>11126</v>
      </c>
      <c r="B2286" t="s">
        <v>21</v>
      </c>
      <c r="C2286" t="s">
        <v>11127</v>
      </c>
      <c r="D2286" t="s">
        <v>23</v>
      </c>
      <c r="E2286" t="s">
        <v>11128</v>
      </c>
      <c r="F2286" s="2">
        <v>17821</v>
      </c>
      <c r="G2286" t="s">
        <v>11129</v>
      </c>
      <c r="H2286" t="s">
        <v>3228</v>
      </c>
      <c r="I2286" t="s">
        <v>26</v>
      </c>
      <c r="K2286" t="s">
        <v>2959</v>
      </c>
      <c r="L2286" t="s">
        <v>23</v>
      </c>
      <c r="M2286" t="s">
        <v>27</v>
      </c>
      <c r="N2286" t="s">
        <v>11130</v>
      </c>
      <c r="O2286" t="s">
        <v>29</v>
      </c>
      <c r="P2286" t="s">
        <v>30</v>
      </c>
      <c r="Q2286" s="1">
        <v>44511</v>
      </c>
      <c r="R2286" t="s">
        <v>31</v>
      </c>
      <c r="S2286" t="s">
        <v>32</v>
      </c>
      <c r="T2286" t="s">
        <v>11131</v>
      </c>
      <c r="U2286" s="7" t="str">
        <f t="shared" si="105"/>
        <v>PN-REC-BM-S</v>
      </c>
      <c r="V2286" s="4" t="str">
        <f t="shared" si="106"/>
        <v>2721</v>
      </c>
      <c r="W2286" s="4" t="str">
        <f t="shared" si="107"/>
        <v>01</v>
      </c>
    </row>
    <row r="2287" spans="1:23" x14ac:dyDescent="0.25">
      <c r="A2287" t="s">
        <v>11132</v>
      </c>
      <c r="B2287" t="s">
        <v>21</v>
      </c>
      <c r="C2287" t="s">
        <v>11127</v>
      </c>
      <c r="D2287" t="s">
        <v>23</v>
      </c>
      <c r="E2287" t="s">
        <v>56</v>
      </c>
      <c r="F2287" s="2" t="s">
        <v>955</v>
      </c>
      <c r="G2287" t="s">
        <v>11129</v>
      </c>
      <c r="H2287" t="s">
        <v>10900</v>
      </c>
      <c r="I2287" t="s">
        <v>26</v>
      </c>
      <c r="K2287" t="s">
        <v>2959</v>
      </c>
      <c r="L2287" t="s">
        <v>23</v>
      </c>
      <c r="M2287" t="s">
        <v>27</v>
      </c>
      <c r="N2287" t="s">
        <v>11133</v>
      </c>
      <c r="O2287" t="s">
        <v>29</v>
      </c>
      <c r="P2287" t="s">
        <v>30</v>
      </c>
      <c r="Q2287" s="1">
        <v>44511</v>
      </c>
      <c r="R2287" t="s">
        <v>31</v>
      </c>
      <c r="S2287" t="s">
        <v>32</v>
      </c>
      <c r="T2287" t="s">
        <v>11134</v>
      </c>
      <c r="U2287" s="7" t="str">
        <f t="shared" si="105"/>
        <v>PN-REC-BM-S</v>
      </c>
      <c r="V2287" s="4" t="str">
        <f t="shared" si="106"/>
        <v>2721</v>
      </c>
      <c r="W2287" s="4" t="str">
        <f t="shared" si="107"/>
        <v>02</v>
      </c>
    </row>
    <row r="2288" spans="1:23" x14ac:dyDescent="0.25">
      <c r="A2288" t="s">
        <v>11135</v>
      </c>
      <c r="B2288" t="s">
        <v>21</v>
      </c>
      <c r="C2288" t="s">
        <v>11136</v>
      </c>
      <c r="D2288" t="s">
        <v>23</v>
      </c>
      <c r="E2288" t="s">
        <v>56</v>
      </c>
      <c r="F2288" s="2" t="s">
        <v>62</v>
      </c>
      <c r="G2288" t="s">
        <v>11137</v>
      </c>
      <c r="H2288" t="s">
        <v>3228</v>
      </c>
      <c r="I2288" t="s">
        <v>26</v>
      </c>
      <c r="K2288" t="s">
        <v>2959</v>
      </c>
      <c r="L2288" t="s">
        <v>23</v>
      </c>
      <c r="M2288" t="s">
        <v>27</v>
      </c>
      <c r="N2288" t="s">
        <v>11138</v>
      </c>
      <c r="O2288" t="s">
        <v>29</v>
      </c>
      <c r="P2288" t="s">
        <v>30</v>
      </c>
      <c r="Q2288" s="1">
        <v>44511</v>
      </c>
      <c r="R2288" t="s">
        <v>31</v>
      </c>
      <c r="S2288" t="s">
        <v>32</v>
      </c>
      <c r="T2288" t="s">
        <v>11139</v>
      </c>
      <c r="U2288" s="7" t="str">
        <f t="shared" si="105"/>
        <v>PN-REC-BM-S</v>
      </c>
      <c r="V2288" s="4" t="str">
        <f t="shared" si="106"/>
        <v>2722</v>
      </c>
      <c r="W2288" s="4" t="str">
        <f t="shared" si="107"/>
        <v>01</v>
      </c>
    </row>
    <row r="2289" spans="1:23" x14ac:dyDescent="0.25">
      <c r="A2289" t="s">
        <v>11140</v>
      </c>
      <c r="B2289" t="s">
        <v>21</v>
      </c>
      <c r="C2289" t="s">
        <v>11141</v>
      </c>
      <c r="D2289" t="s">
        <v>23</v>
      </c>
      <c r="E2289" t="s">
        <v>1240</v>
      </c>
      <c r="F2289" s="2" t="s">
        <v>292</v>
      </c>
      <c r="G2289" t="s">
        <v>11066</v>
      </c>
      <c r="H2289" t="s">
        <v>10900</v>
      </c>
      <c r="I2289" t="s">
        <v>26</v>
      </c>
      <c r="K2289" t="s">
        <v>2959</v>
      </c>
      <c r="L2289" t="s">
        <v>23</v>
      </c>
      <c r="M2289" t="s">
        <v>27</v>
      </c>
      <c r="N2289" t="s">
        <v>11142</v>
      </c>
      <c r="O2289" t="s">
        <v>29</v>
      </c>
      <c r="P2289" t="s">
        <v>30</v>
      </c>
      <c r="Q2289" s="1">
        <v>44511</v>
      </c>
      <c r="R2289" t="s">
        <v>31</v>
      </c>
      <c r="S2289" t="s">
        <v>32</v>
      </c>
      <c r="T2289" t="s">
        <v>11143</v>
      </c>
      <c r="U2289" s="7" t="str">
        <f t="shared" si="105"/>
        <v>PN-REC-BM-S</v>
      </c>
      <c r="V2289" s="4" t="str">
        <f t="shared" si="106"/>
        <v>2723</v>
      </c>
      <c r="W2289" s="4" t="str">
        <f t="shared" si="107"/>
        <v>01</v>
      </c>
    </row>
    <row r="2290" spans="1:23" x14ac:dyDescent="0.25">
      <c r="A2290" t="s">
        <v>11144</v>
      </c>
      <c r="B2290" t="s">
        <v>21</v>
      </c>
      <c r="C2290" t="s">
        <v>11145</v>
      </c>
      <c r="D2290" t="s">
        <v>23</v>
      </c>
      <c r="E2290" t="s">
        <v>11146</v>
      </c>
      <c r="F2290" s="2">
        <v>17778</v>
      </c>
      <c r="G2290" t="s">
        <v>11092</v>
      </c>
      <c r="H2290" t="s">
        <v>3228</v>
      </c>
      <c r="I2290" t="s">
        <v>26</v>
      </c>
      <c r="K2290" t="s">
        <v>2959</v>
      </c>
      <c r="L2290" t="s">
        <v>23</v>
      </c>
      <c r="M2290" t="s">
        <v>27</v>
      </c>
      <c r="N2290" t="s">
        <v>11147</v>
      </c>
      <c r="O2290" t="s">
        <v>29</v>
      </c>
      <c r="P2290" t="s">
        <v>30</v>
      </c>
      <c r="Q2290" s="1">
        <v>44511</v>
      </c>
      <c r="R2290" t="s">
        <v>31</v>
      </c>
      <c r="S2290" t="s">
        <v>32</v>
      </c>
      <c r="T2290" t="s">
        <v>11148</v>
      </c>
      <c r="U2290" s="7" t="str">
        <f t="shared" si="105"/>
        <v>PN-REC-BM-S</v>
      </c>
      <c r="V2290" s="4" t="str">
        <f t="shared" si="106"/>
        <v>2724</v>
      </c>
      <c r="W2290" s="4" t="str">
        <f t="shared" si="107"/>
        <v>01</v>
      </c>
    </row>
    <row r="2291" spans="1:23" x14ac:dyDescent="0.25">
      <c r="A2291" t="s">
        <v>11149</v>
      </c>
      <c r="B2291" t="s">
        <v>21</v>
      </c>
      <c r="C2291" t="s">
        <v>11145</v>
      </c>
      <c r="D2291" t="s">
        <v>23</v>
      </c>
      <c r="E2291" t="s">
        <v>56</v>
      </c>
      <c r="F2291" s="2" t="s">
        <v>134</v>
      </c>
      <c r="G2291" t="s">
        <v>11092</v>
      </c>
      <c r="H2291" t="s">
        <v>10897</v>
      </c>
      <c r="I2291" t="s">
        <v>26</v>
      </c>
      <c r="K2291" t="s">
        <v>2959</v>
      </c>
      <c r="L2291" t="s">
        <v>23</v>
      </c>
      <c r="M2291" t="s">
        <v>27</v>
      </c>
      <c r="N2291" t="s">
        <v>11150</v>
      </c>
      <c r="O2291" t="s">
        <v>29</v>
      </c>
      <c r="P2291" t="s">
        <v>30</v>
      </c>
      <c r="Q2291" s="1">
        <v>44511</v>
      </c>
      <c r="R2291" t="s">
        <v>31</v>
      </c>
      <c r="S2291" t="s">
        <v>32</v>
      </c>
      <c r="T2291" t="s">
        <v>11151</v>
      </c>
      <c r="U2291" s="7" t="str">
        <f t="shared" si="105"/>
        <v>PN-REC-BM-S</v>
      </c>
      <c r="V2291" s="4" t="str">
        <f t="shared" si="106"/>
        <v>2724</v>
      </c>
      <c r="W2291" s="4" t="str">
        <f t="shared" si="107"/>
        <v>02</v>
      </c>
    </row>
    <row r="2292" spans="1:23" x14ac:dyDescent="0.25">
      <c r="A2292" t="s">
        <v>11152</v>
      </c>
      <c r="B2292" t="s">
        <v>21</v>
      </c>
      <c r="C2292" t="s">
        <v>11153</v>
      </c>
      <c r="D2292" t="s">
        <v>23</v>
      </c>
      <c r="E2292" t="s">
        <v>3259</v>
      </c>
      <c r="F2292" s="2" t="s">
        <v>7597</v>
      </c>
      <c r="G2292" t="s">
        <v>11154</v>
      </c>
      <c r="H2292" t="s">
        <v>3228</v>
      </c>
      <c r="I2292" t="s">
        <v>26</v>
      </c>
      <c r="K2292" t="s">
        <v>11243</v>
      </c>
      <c r="L2292" t="s">
        <v>23</v>
      </c>
      <c r="M2292" t="s">
        <v>27</v>
      </c>
      <c r="N2292" t="s">
        <v>11155</v>
      </c>
      <c r="O2292" t="s">
        <v>29</v>
      </c>
      <c r="P2292" t="s">
        <v>30</v>
      </c>
      <c r="Q2292" s="1">
        <v>44511</v>
      </c>
      <c r="R2292" t="s">
        <v>31</v>
      </c>
      <c r="S2292" t="s">
        <v>32</v>
      </c>
      <c r="T2292" t="s">
        <v>11156</v>
      </c>
      <c r="U2292" s="7" t="str">
        <f t="shared" si="105"/>
        <v>PN-REC-BM-S</v>
      </c>
      <c r="V2292" s="4" t="str">
        <f t="shared" si="106"/>
        <v>2725</v>
      </c>
      <c r="W2292" s="4" t="str">
        <f t="shared" si="107"/>
        <v>01</v>
      </c>
    </row>
    <row r="2293" spans="1:23" x14ac:dyDescent="0.25">
      <c r="A2293" t="s">
        <v>11157</v>
      </c>
      <c r="B2293" t="s">
        <v>21</v>
      </c>
      <c r="C2293" t="s">
        <v>11153</v>
      </c>
      <c r="D2293" t="s">
        <v>23</v>
      </c>
      <c r="E2293" t="s">
        <v>2348</v>
      </c>
      <c r="F2293" s="2">
        <v>14442</v>
      </c>
      <c r="G2293" t="s">
        <v>11154</v>
      </c>
      <c r="H2293" t="s">
        <v>10897</v>
      </c>
      <c r="I2293" t="s">
        <v>26</v>
      </c>
      <c r="K2293" t="s">
        <v>2959</v>
      </c>
      <c r="L2293" t="s">
        <v>23</v>
      </c>
      <c r="M2293" t="s">
        <v>27</v>
      </c>
      <c r="N2293" t="s">
        <v>11158</v>
      </c>
      <c r="O2293" t="s">
        <v>29</v>
      </c>
      <c r="P2293" t="s">
        <v>30</v>
      </c>
      <c r="Q2293" s="1">
        <v>44511</v>
      </c>
      <c r="R2293" t="s">
        <v>31</v>
      </c>
      <c r="S2293" t="s">
        <v>32</v>
      </c>
      <c r="T2293" t="s">
        <v>11159</v>
      </c>
      <c r="U2293" s="7" t="str">
        <f t="shared" si="105"/>
        <v>PN-REC-BM-S</v>
      </c>
      <c r="V2293" s="4" t="str">
        <f t="shared" si="106"/>
        <v>2725</v>
      </c>
      <c r="W2293" s="4" t="str">
        <f t="shared" si="107"/>
        <v>02</v>
      </c>
    </row>
    <row r="2294" spans="1:23" x14ac:dyDescent="0.25">
      <c r="A2294" t="s">
        <v>11160</v>
      </c>
      <c r="B2294" t="s">
        <v>21</v>
      </c>
      <c r="C2294" t="s">
        <v>11161</v>
      </c>
      <c r="D2294" t="s">
        <v>23</v>
      </c>
      <c r="E2294" t="s">
        <v>1982</v>
      </c>
      <c r="F2294" s="2" t="s">
        <v>1428</v>
      </c>
      <c r="G2294" t="s">
        <v>11154</v>
      </c>
      <c r="H2294" t="s">
        <v>10898</v>
      </c>
      <c r="I2294" t="s">
        <v>26</v>
      </c>
      <c r="K2294" t="s">
        <v>2959</v>
      </c>
      <c r="L2294" t="s">
        <v>23</v>
      </c>
      <c r="M2294" t="s">
        <v>27</v>
      </c>
      <c r="N2294" t="s">
        <v>11162</v>
      </c>
      <c r="O2294" t="s">
        <v>29</v>
      </c>
      <c r="P2294" t="s">
        <v>30</v>
      </c>
      <c r="Q2294" s="1">
        <v>44511</v>
      </c>
      <c r="R2294" t="s">
        <v>31</v>
      </c>
      <c r="S2294" t="s">
        <v>32</v>
      </c>
      <c r="T2294" t="s">
        <v>11163</v>
      </c>
      <c r="U2294" s="7" t="str">
        <f t="shared" si="105"/>
        <v>PN-REC-BM-S</v>
      </c>
      <c r="V2294" s="4" t="str">
        <f t="shared" si="106"/>
        <v>2725</v>
      </c>
      <c r="W2294" s="4" t="str">
        <f t="shared" si="107"/>
        <v>03</v>
      </c>
    </row>
    <row r="2295" spans="1:23" x14ac:dyDescent="0.25">
      <c r="A2295" t="s">
        <v>11164</v>
      </c>
      <c r="B2295" t="s">
        <v>21</v>
      </c>
      <c r="C2295" t="s">
        <v>11153</v>
      </c>
      <c r="D2295" t="s">
        <v>23</v>
      </c>
      <c r="E2295" t="s">
        <v>24</v>
      </c>
      <c r="F2295" s="2" t="s">
        <v>325</v>
      </c>
      <c r="G2295" t="s">
        <v>11154</v>
      </c>
      <c r="H2295" t="s">
        <v>10898</v>
      </c>
      <c r="I2295" t="s">
        <v>26</v>
      </c>
      <c r="K2295" t="s">
        <v>2959</v>
      </c>
      <c r="L2295" t="s">
        <v>23</v>
      </c>
      <c r="M2295" t="s">
        <v>27</v>
      </c>
      <c r="N2295" t="s">
        <v>11165</v>
      </c>
      <c r="O2295" t="s">
        <v>29</v>
      </c>
      <c r="P2295" t="s">
        <v>30</v>
      </c>
      <c r="Q2295" s="1">
        <v>44511</v>
      </c>
      <c r="R2295" t="s">
        <v>31</v>
      </c>
      <c r="S2295" t="s">
        <v>32</v>
      </c>
      <c r="T2295" t="s">
        <v>11166</v>
      </c>
      <c r="U2295" s="7" t="str">
        <f t="shared" si="105"/>
        <v>PN-REC-BM-S</v>
      </c>
      <c r="V2295" s="4" t="str">
        <f t="shared" si="106"/>
        <v>2725</v>
      </c>
      <c r="W2295" s="4" t="str">
        <f t="shared" si="107"/>
        <v>04</v>
      </c>
    </row>
    <row r="2296" spans="1:23" x14ac:dyDescent="0.25">
      <c r="A2296" t="s">
        <v>11167</v>
      </c>
      <c r="B2296" t="s">
        <v>21</v>
      </c>
      <c r="C2296" t="s">
        <v>11168</v>
      </c>
      <c r="D2296" t="s">
        <v>23</v>
      </c>
      <c r="E2296" t="s">
        <v>130</v>
      </c>
      <c r="F2296" s="2" t="s">
        <v>859</v>
      </c>
      <c r="G2296" t="s">
        <v>11114</v>
      </c>
      <c r="H2296" t="s">
        <v>10900</v>
      </c>
      <c r="I2296" t="s">
        <v>26</v>
      </c>
      <c r="K2296" t="s">
        <v>2959</v>
      </c>
      <c r="L2296" t="s">
        <v>23</v>
      </c>
      <c r="M2296" t="s">
        <v>27</v>
      </c>
      <c r="N2296" t="s">
        <v>11169</v>
      </c>
      <c r="O2296" t="s">
        <v>29</v>
      </c>
      <c r="P2296" t="s">
        <v>30</v>
      </c>
      <c r="Q2296" s="1">
        <v>44511</v>
      </c>
      <c r="R2296" t="s">
        <v>31</v>
      </c>
      <c r="S2296" t="s">
        <v>32</v>
      </c>
      <c r="T2296" t="s">
        <v>11170</v>
      </c>
      <c r="U2296" s="7" t="str">
        <f t="shared" si="105"/>
        <v>PN-REC-BM-S</v>
      </c>
      <c r="V2296" s="4" t="str">
        <f t="shared" si="106"/>
        <v>2726</v>
      </c>
      <c r="W2296" s="4" t="str">
        <f t="shared" si="107"/>
        <v>01</v>
      </c>
    </row>
    <row r="2297" spans="1:23" x14ac:dyDescent="0.25">
      <c r="A2297" t="s">
        <v>11171</v>
      </c>
      <c r="B2297" t="s">
        <v>21</v>
      </c>
      <c r="C2297" t="s">
        <v>11172</v>
      </c>
      <c r="D2297" t="s">
        <v>23</v>
      </c>
      <c r="E2297" t="s">
        <v>954</v>
      </c>
      <c r="F2297" s="2" t="s">
        <v>244</v>
      </c>
      <c r="G2297" t="s">
        <v>11114</v>
      </c>
      <c r="H2297" t="s">
        <v>10897</v>
      </c>
      <c r="I2297" t="s">
        <v>26</v>
      </c>
      <c r="K2297" t="s">
        <v>2959</v>
      </c>
      <c r="L2297" t="s">
        <v>23</v>
      </c>
      <c r="M2297" t="s">
        <v>27</v>
      </c>
      <c r="N2297" t="s">
        <v>11173</v>
      </c>
      <c r="O2297" t="s">
        <v>29</v>
      </c>
      <c r="P2297" t="s">
        <v>30</v>
      </c>
      <c r="Q2297" s="1">
        <v>44511</v>
      </c>
      <c r="R2297" t="s">
        <v>31</v>
      </c>
      <c r="S2297" t="s">
        <v>32</v>
      </c>
      <c r="T2297" t="s">
        <v>11174</v>
      </c>
      <c r="U2297" s="7" t="str">
        <f t="shared" si="105"/>
        <v>PN-REC-BM-S</v>
      </c>
      <c r="V2297" s="4" t="str">
        <f t="shared" si="106"/>
        <v>2726</v>
      </c>
      <c r="W2297" s="4" t="str">
        <f t="shared" si="107"/>
        <v>02</v>
      </c>
    </row>
    <row r="2298" spans="1:23" x14ac:dyDescent="0.25">
      <c r="A2298" t="s">
        <v>11175</v>
      </c>
      <c r="B2298" t="s">
        <v>21</v>
      </c>
      <c r="C2298" t="s">
        <v>11168</v>
      </c>
      <c r="D2298" t="s">
        <v>23</v>
      </c>
      <c r="E2298" t="s">
        <v>954</v>
      </c>
      <c r="F2298" s="2">
        <v>15203</v>
      </c>
      <c r="G2298" t="s">
        <v>11114</v>
      </c>
      <c r="H2298" t="s">
        <v>10898</v>
      </c>
      <c r="I2298" t="s">
        <v>26</v>
      </c>
      <c r="K2298" t="s">
        <v>2959</v>
      </c>
      <c r="L2298" t="s">
        <v>23</v>
      </c>
      <c r="M2298" t="s">
        <v>27</v>
      </c>
      <c r="N2298" t="s">
        <v>11176</v>
      </c>
      <c r="O2298" t="s">
        <v>29</v>
      </c>
      <c r="P2298" t="s">
        <v>30</v>
      </c>
      <c r="Q2298" s="1">
        <v>44511</v>
      </c>
      <c r="R2298" t="s">
        <v>31</v>
      </c>
      <c r="S2298" t="s">
        <v>32</v>
      </c>
      <c r="T2298" t="s">
        <v>11177</v>
      </c>
      <c r="U2298" s="7" t="str">
        <f t="shared" si="105"/>
        <v>PN-REC-BM-S</v>
      </c>
      <c r="V2298" s="4" t="str">
        <f t="shared" si="106"/>
        <v>2726</v>
      </c>
      <c r="W2298" s="4" t="str">
        <f t="shared" si="107"/>
        <v>03</v>
      </c>
    </row>
    <row r="2299" spans="1:23" x14ac:dyDescent="0.25">
      <c r="A2299" t="s">
        <v>11178</v>
      </c>
      <c r="B2299" t="s">
        <v>21</v>
      </c>
      <c r="C2299" t="s">
        <v>11168</v>
      </c>
      <c r="D2299" t="s">
        <v>23</v>
      </c>
      <c r="E2299" t="s">
        <v>40</v>
      </c>
      <c r="F2299" s="2" t="s">
        <v>308</v>
      </c>
      <c r="G2299" t="s">
        <v>11114</v>
      </c>
      <c r="H2299" t="s">
        <v>10897</v>
      </c>
      <c r="I2299" t="s">
        <v>26</v>
      </c>
      <c r="K2299" t="s">
        <v>2959</v>
      </c>
      <c r="L2299" t="s">
        <v>23</v>
      </c>
      <c r="M2299" t="s">
        <v>27</v>
      </c>
      <c r="N2299" t="s">
        <v>11179</v>
      </c>
      <c r="O2299" t="s">
        <v>29</v>
      </c>
      <c r="P2299" t="s">
        <v>30</v>
      </c>
      <c r="Q2299" s="1">
        <v>44511</v>
      </c>
      <c r="R2299" t="s">
        <v>31</v>
      </c>
      <c r="S2299" t="s">
        <v>32</v>
      </c>
      <c r="T2299" t="s">
        <v>11180</v>
      </c>
      <c r="U2299" s="7" t="str">
        <f t="shared" si="105"/>
        <v>PN-REC-BM-S</v>
      </c>
      <c r="V2299" s="4" t="str">
        <f t="shared" si="106"/>
        <v>2726</v>
      </c>
      <c r="W2299" s="4" t="str">
        <f t="shared" si="107"/>
        <v>04</v>
      </c>
    </row>
    <row r="2300" spans="1:23" x14ac:dyDescent="0.25">
      <c r="A2300" t="s">
        <v>11181</v>
      </c>
      <c r="B2300" t="s">
        <v>21</v>
      </c>
      <c r="C2300" t="s">
        <v>11168</v>
      </c>
      <c r="D2300" t="s">
        <v>23</v>
      </c>
      <c r="E2300" t="s">
        <v>40</v>
      </c>
      <c r="F2300" s="2" t="s">
        <v>308</v>
      </c>
      <c r="G2300" t="s">
        <v>11114</v>
      </c>
      <c r="H2300" t="s">
        <v>10897</v>
      </c>
      <c r="I2300" t="s">
        <v>26</v>
      </c>
      <c r="K2300" t="s">
        <v>2959</v>
      </c>
      <c r="L2300" t="s">
        <v>23</v>
      </c>
      <c r="M2300" t="s">
        <v>27</v>
      </c>
      <c r="N2300" t="s">
        <v>11182</v>
      </c>
      <c r="O2300" t="s">
        <v>29</v>
      </c>
      <c r="P2300" t="s">
        <v>30</v>
      </c>
      <c r="Q2300" s="1">
        <v>44511</v>
      </c>
      <c r="R2300" t="s">
        <v>31</v>
      </c>
      <c r="S2300" t="s">
        <v>32</v>
      </c>
      <c r="T2300" t="s">
        <v>11183</v>
      </c>
      <c r="U2300" s="7" t="str">
        <f t="shared" si="105"/>
        <v>PN-REC-BM-S</v>
      </c>
      <c r="V2300" s="4" t="str">
        <f t="shared" si="106"/>
        <v>2726</v>
      </c>
      <c r="W2300" s="4" t="str">
        <f t="shared" si="107"/>
        <v>05</v>
      </c>
    </row>
    <row r="2301" spans="1:23" x14ac:dyDescent="0.25">
      <c r="A2301" t="s">
        <v>11184</v>
      </c>
      <c r="B2301" t="s">
        <v>21</v>
      </c>
      <c r="C2301" t="s">
        <v>11185</v>
      </c>
      <c r="D2301" t="s">
        <v>23</v>
      </c>
      <c r="E2301" t="s">
        <v>56</v>
      </c>
      <c r="F2301" s="2" t="s">
        <v>62</v>
      </c>
      <c r="G2301" t="s">
        <v>11186</v>
      </c>
      <c r="H2301" t="s">
        <v>3228</v>
      </c>
      <c r="I2301" t="s">
        <v>26</v>
      </c>
      <c r="K2301" t="s">
        <v>2959</v>
      </c>
      <c r="L2301" t="s">
        <v>23</v>
      </c>
      <c r="M2301" t="s">
        <v>27</v>
      </c>
      <c r="N2301" t="s">
        <v>11187</v>
      </c>
      <c r="O2301" t="s">
        <v>29</v>
      </c>
      <c r="P2301" t="s">
        <v>30</v>
      </c>
      <c r="Q2301" s="1">
        <v>44511</v>
      </c>
      <c r="R2301" t="s">
        <v>31</v>
      </c>
      <c r="S2301" t="s">
        <v>32</v>
      </c>
      <c r="T2301" t="s">
        <v>11188</v>
      </c>
      <c r="U2301" s="7" t="str">
        <f t="shared" si="105"/>
        <v>PN-REC-BM-S</v>
      </c>
      <c r="V2301" s="4" t="str">
        <f t="shared" si="106"/>
        <v>2727</v>
      </c>
      <c r="W2301" s="4" t="str">
        <f t="shared" si="107"/>
        <v>01</v>
      </c>
    </row>
    <row r="2302" spans="1:23" x14ac:dyDescent="0.25">
      <c r="A2302" t="s">
        <v>11189</v>
      </c>
      <c r="B2302" t="s">
        <v>21</v>
      </c>
      <c r="C2302" t="s">
        <v>11190</v>
      </c>
      <c r="D2302" t="s">
        <v>23</v>
      </c>
      <c r="E2302" t="s">
        <v>1240</v>
      </c>
      <c r="F2302" s="2">
        <v>13996</v>
      </c>
      <c r="G2302" t="s">
        <v>11092</v>
      </c>
      <c r="H2302" t="s">
        <v>3228</v>
      </c>
      <c r="I2302" t="s">
        <v>26</v>
      </c>
      <c r="K2302" t="s">
        <v>2959</v>
      </c>
      <c r="L2302" t="s">
        <v>23</v>
      </c>
      <c r="M2302" t="s">
        <v>27</v>
      </c>
      <c r="N2302" t="s">
        <v>11191</v>
      </c>
      <c r="O2302" t="s">
        <v>29</v>
      </c>
      <c r="P2302" t="s">
        <v>30</v>
      </c>
      <c r="Q2302" s="1">
        <v>44511</v>
      </c>
      <c r="R2302" t="s">
        <v>31</v>
      </c>
      <c r="S2302" t="s">
        <v>32</v>
      </c>
      <c r="T2302" t="s">
        <v>11192</v>
      </c>
      <c r="U2302" s="7" t="str">
        <f t="shared" si="105"/>
        <v>PN-REC-BM-S</v>
      </c>
      <c r="V2302" s="4" t="str">
        <f t="shared" si="106"/>
        <v>2728</v>
      </c>
      <c r="W2302" s="4" t="str">
        <f t="shared" si="107"/>
        <v>01</v>
      </c>
    </row>
    <row r="2303" spans="1:23" x14ac:dyDescent="0.25">
      <c r="A2303" t="s">
        <v>11193</v>
      </c>
      <c r="B2303" t="s">
        <v>21</v>
      </c>
      <c r="C2303" t="s">
        <v>11190</v>
      </c>
      <c r="D2303" t="s">
        <v>23</v>
      </c>
      <c r="E2303" t="s">
        <v>954</v>
      </c>
      <c r="F2303" s="2" t="s">
        <v>955</v>
      </c>
      <c r="G2303" t="s">
        <v>11092</v>
      </c>
      <c r="H2303" t="s">
        <v>10897</v>
      </c>
      <c r="I2303" t="s">
        <v>26</v>
      </c>
      <c r="K2303" t="s">
        <v>2959</v>
      </c>
      <c r="L2303" t="s">
        <v>23</v>
      </c>
      <c r="M2303" t="s">
        <v>27</v>
      </c>
      <c r="N2303" t="s">
        <v>11194</v>
      </c>
      <c r="O2303" t="s">
        <v>29</v>
      </c>
      <c r="P2303" t="s">
        <v>30</v>
      </c>
      <c r="Q2303" s="1">
        <v>44511</v>
      </c>
      <c r="R2303" t="s">
        <v>31</v>
      </c>
      <c r="S2303" t="s">
        <v>32</v>
      </c>
      <c r="T2303" t="s">
        <v>11195</v>
      </c>
      <c r="U2303" s="7" t="str">
        <f t="shared" si="105"/>
        <v>PN-REC-BM-S</v>
      </c>
      <c r="V2303" s="4" t="str">
        <f t="shared" si="106"/>
        <v>2728</v>
      </c>
      <c r="W2303" s="4" t="str">
        <f t="shared" si="107"/>
        <v>02</v>
      </c>
    </row>
    <row r="2304" spans="1:23" x14ac:dyDescent="0.25">
      <c r="A2304" t="s">
        <v>11196</v>
      </c>
      <c r="B2304" t="s">
        <v>21</v>
      </c>
      <c r="C2304" t="s">
        <v>11197</v>
      </c>
      <c r="D2304" t="s">
        <v>23</v>
      </c>
      <c r="E2304" t="s">
        <v>11128</v>
      </c>
      <c r="F2304" s="2" t="s">
        <v>8812</v>
      </c>
      <c r="G2304" t="s">
        <v>11198</v>
      </c>
      <c r="H2304" t="s">
        <v>10901</v>
      </c>
      <c r="I2304" t="s">
        <v>26</v>
      </c>
      <c r="K2304" t="s">
        <v>2959</v>
      </c>
      <c r="L2304" t="s">
        <v>23</v>
      </c>
      <c r="M2304" t="s">
        <v>27</v>
      </c>
      <c r="N2304" t="s">
        <v>11199</v>
      </c>
      <c r="O2304" t="s">
        <v>29</v>
      </c>
      <c r="P2304" t="s">
        <v>30</v>
      </c>
      <c r="Q2304" s="1">
        <v>44511</v>
      </c>
      <c r="R2304" t="s">
        <v>31</v>
      </c>
      <c r="S2304" t="s">
        <v>32</v>
      </c>
      <c r="T2304" t="s">
        <v>11200</v>
      </c>
      <c r="U2304" s="7" t="str">
        <f t="shared" si="105"/>
        <v>PN-REC-BM-S</v>
      </c>
      <c r="V2304" s="4" t="str">
        <f t="shared" si="106"/>
        <v>2729</v>
      </c>
      <c r="W2304" s="4" t="str">
        <f t="shared" si="107"/>
        <v>01</v>
      </c>
    </row>
    <row r="2305" spans="1:23" x14ac:dyDescent="0.25">
      <c r="A2305" t="s">
        <v>11201</v>
      </c>
      <c r="B2305" t="s">
        <v>21</v>
      </c>
      <c r="C2305" t="s">
        <v>11202</v>
      </c>
      <c r="D2305" t="s">
        <v>23</v>
      </c>
      <c r="E2305" t="s">
        <v>1487</v>
      </c>
      <c r="F2305" s="2">
        <v>14029</v>
      </c>
      <c r="G2305" t="s">
        <v>11203</v>
      </c>
      <c r="H2305" t="s">
        <v>10897</v>
      </c>
      <c r="I2305" t="s">
        <v>26</v>
      </c>
      <c r="K2305" t="s">
        <v>2959</v>
      </c>
      <c r="L2305" t="s">
        <v>23</v>
      </c>
      <c r="M2305" t="s">
        <v>27</v>
      </c>
      <c r="N2305" t="s">
        <v>11204</v>
      </c>
      <c r="O2305" t="s">
        <v>29</v>
      </c>
      <c r="P2305" t="s">
        <v>30</v>
      </c>
      <c r="Q2305" s="1">
        <v>44511</v>
      </c>
      <c r="R2305" t="s">
        <v>31</v>
      </c>
      <c r="S2305" t="s">
        <v>32</v>
      </c>
      <c r="T2305" t="s">
        <v>11205</v>
      </c>
      <c r="U2305" s="7" t="str">
        <f t="shared" si="105"/>
        <v>PN-REC-BM-S</v>
      </c>
      <c r="V2305" s="4" t="str">
        <f t="shared" si="106"/>
        <v>2730</v>
      </c>
      <c r="W2305" s="4" t="str">
        <f t="shared" si="107"/>
        <v>01</v>
      </c>
    </row>
    <row r="2306" spans="1:23" x14ac:dyDescent="0.25">
      <c r="A2306" t="s">
        <v>11206</v>
      </c>
      <c r="B2306" t="s">
        <v>21</v>
      </c>
      <c r="C2306" t="s">
        <v>11202</v>
      </c>
      <c r="D2306" t="s">
        <v>23</v>
      </c>
      <c r="E2306" t="s">
        <v>954</v>
      </c>
      <c r="F2306" s="2" t="s">
        <v>134</v>
      </c>
      <c r="G2306" t="s">
        <v>11203</v>
      </c>
      <c r="H2306" t="s">
        <v>10897</v>
      </c>
      <c r="I2306" t="s">
        <v>26</v>
      </c>
      <c r="K2306" t="s">
        <v>2959</v>
      </c>
      <c r="L2306" t="s">
        <v>23</v>
      </c>
      <c r="M2306" t="s">
        <v>27</v>
      </c>
      <c r="N2306" t="s">
        <v>11207</v>
      </c>
      <c r="O2306" t="s">
        <v>29</v>
      </c>
      <c r="P2306" t="s">
        <v>30</v>
      </c>
      <c r="Q2306" s="1">
        <v>44511</v>
      </c>
      <c r="R2306" t="s">
        <v>31</v>
      </c>
      <c r="S2306" t="s">
        <v>32</v>
      </c>
      <c r="T2306" t="s">
        <v>11208</v>
      </c>
      <c r="U2306" s="7" t="str">
        <f t="shared" ref="U2306:U2369" si="108">LEFT(A2306,FIND("~",SUBSTITUTE(A2306,"-","~",4))-1)</f>
        <v>PN-REC-BM-S</v>
      </c>
      <c r="V2306" s="4" t="str">
        <f t="shared" ref="V2306:V2369" si="109">MID(A2306,FIND("~",SUBSTITUTE(A2306,"-","~",4))+1,FIND("~",SUBSTITUTE(A2306,"-","~",5))-FIND("~",SUBSTITUTE(A2306,"-","~",4))-1)</f>
        <v>2730</v>
      </c>
      <c r="W2306" s="4" t="str">
        <f t="shared" ref="W2306:W2369" si="110">MID(A2306,FIND("~",SUBSTITUTE(A2306,"-","~",5))+1,LEN(A2306))</f>
        <v>02</v>
      </c>
    </row>
    <row r="2307" spans="1:23" x14ac:dyDescent="0.25">
      <c r="A2307" t="s">
        <v>11209</v>
      </c>
      <c r="B2307" t="s">
        <v>21</v>
      </c>
      <c r="C2307" t="s">
        <v>11202</v>
      </c>
      <c r="D2307" t="s">
        <v>23</v>
      </c>
      <c r="E2307" t="s">
        <v>954</v>
      </c>
      <c r="F2307" s="2" t="s">
        <v>134</v>
      </c>
      <c r="G2307" t="s">
        <v>11203</v>
      </c>
      <c r="H2307" t="s">
        <v>10898</v>
      </c>
      <c r="I2307" t="s">
        <v>26</v>
      </c>
      <c r="K2307" t="s">
        <v>2959</v>
      </c>
      <c r="L2307" t="s">
        <v>23</v>
      </c>
      <c r="M2307" t="s">
        <v>27</v>
      </c>
      <c r="N2307" t="s">
        <v>11210</v>
      </c>
      <c r="O2307" t="s">
        <v>29</v>
      </c>
      <c r="P2307" t="s">
        <v>30</v>
      </c>
      <c r="Q2307" s="1">
        <v>44511</v>
      </c>
      <c r="R2307" t="s">
        <v>31</v>
      </c>
      <c r="S2307" t="s">
        <v>32</v>
      </c>
      <c r="T2307" t="s">
        <v>11211</v>
      </c>
      <c r="U2307" s="7" t="str">
        <f t="shared" si="108"/>
        <v>PN-REC-BM-S</v>
      </c>
      <c r="V2307" s="4" t="str">
        <f t="shared" si="109"/>
        <v>2730</v>
      </c>
      <c r="W2307" s="4" t="str">
        <f t="shared" si="110"/>
        <v>03</v>
      </c>
    </row>
    <row r="2308" spans="1:23" x14ac:dyDescent="0.25">
      <c r="A2308" t="s">
        <v>11212</v>
      </c>
      <c r="B2308" t="s">
        <v>21</v>
      </c>
      <c r="C2308" t="s">
        <v>11213</v>
      </c>
      <c r="D2308" t="s">
        <v>23</v>
      </c>
      <c r="E2308" t="s">
        <v>2348</v>
      </c>
      <c r="F2308" s="2">
        <v>13750</v>
      </c>
      <c r="G2308" t="s">
        <v>11214</v>
      </c>
      <c r="H2308" t="s">
        <v>10897</v>
      </c>
      <c r="I2308" t="s">
        <v>26</v>
      </c>
      <c r="K2308" t="s">
        <v>2959</v>
      </c>
      <c r="L2308" t="s">
        <v>23</v>
      </c>
      <c r="M2308" t="s">
        <v>27</v>
      </c>
      <c r="N2308" t="s">
        <v>11215</v>
      </c>
      <c r="O2308" t="s">
        <v>29</v>
      </c>
      <c r="P2308" t="s">
        <v>30</v>
      </c>
      <c r="Q2308" s="1">
        <v>44511</v>
      </c>
      <c r="R2308" t="s">
        <v>31</v>
      </c>
      <c r="S2308" t="s">
        <v>32</v>
      </c>
      <c r="T2308" t="s">
        <v>11216</v>
      </c>
      <c r="U2308" s="7" t="str">
        <f t="shared" si="108"/>
        <v>PN-REC-BM-S</v>
      </c>
      <c r="V2308" s="4" t="str">
        <f t="shared" si="109"/>
        <v>2731</v>
      </c>
      <c r="W2308" s="4" t="str">
        <f t="shared" si="110"/>
        <v>01</v>
      </c>
    </row>
    <row r="2309" spans="1:23" x14ac:dyDescent="0.25">
      <c r="A2309" t="s">
        <v>11217</v>
      </c>
      <c r="B2309" t="s">
        <v>21</v>
      </c>
      <c r="C2309" t="s">
        <v>11218</v>
      </c>
      <c r="D2309" t="s">
        <v>23</v>
      </c>
      <c r="E2309" t="s">
        <v>11219</v>
      </c>
      <c r="F2309" s="2">
        <v>18130</v>
      </c>
      <c r="G2309" t="s">
        <v>11214</v>
      </c>
      <c r="H2309" t="s">
        <v>10897</v>
      </c>
      <c r="I2309" t="s">
        <v>26</v>
      </c>
      <c r="K2309" t="s">
        <v>2959</v>
      </c>
      <c r="L2309" t="s">
        <v>23</v>
      </c>
      <c r="M2309" t="s">
        <v>27</v>
      </c>
      <c r="N2309" t="s">
        <v>11220</v>
      </c>
      <c r="O2309" t="s">
        <v>29</v>
      </c>
      <c r="P2309" t="s">
        <v>30</v>
      </c>
      <c r="Q2309" s="1">
        <v>44511</v>
      </c>
      <c r="R2309" t="s">
        <v>31</v>
      </c>
      <c r="S2309" t="s">
        <v>32</v>
      </c>
      <c r="T2309" t="s">
        <v>11221</v>
      </c>
      <c r="U2309" s="7" t="str">
        <f t="shared" si="108"/>
        <v>PN-REC-BM-S</v>
      </c>
      <c r="V2309" s="4" t="str">
        <f t="shared" si="109"/>
        <v>2731</v>
      </c>
      <c r="W2309" s="4" t="str">
        <f t="shared" si="110"/>
        <v>02</v>
      </c>
    </row>
    <row r="2310" spans="1:23" x14ac:dyDescent="0.25">
      <c r="A2310" t="s">
        <v>11222</v>
      </c>
      <c r="B2310" t="s">
        <v>21</v>
      </c>
      <c r="C2310" t="s">
        <v>11213</v>
      </c>
      <c r="D2310" t="s">
        <v>23</v>
      </c>
      <c r="E2310" t="s">
        <v>40</v>
      </c>
      <c r="F2310" s="2" t="s">
        <v>10199</v>
      </c>
      <c r="G2310" t="s">
        <v>11214</v>
      </c>
      <c r="H2310" t="s">
        <v>10897</v>
      </c>
      <c r="I2310" t="s">
        <v>26</v>
      </c>
      <c r="K2310" t="s">
        <v>2959</v>
      </c>
      <c r="L2310" t="s">
        <v>23</v>
      </c>
      <c r="M2310" t="s">
        <v>27</v>
      </c>
      <c r="N2310" t="s">
        <v>11223</v>
      </c>
      <c r="O2310" t="s">
        <v>29</v>
      </c>
      <c r="P2310" t="s">
        <v>30</v>
      </c>
      <c r="Q2310" s="1">
        <v>44511</v>
      </c>
      <c r="R2310" t="s">
        <v>31</v>
      </c>
      <c r="S2310" t="s">
        <v>32</v>
      </c>
      <c r="T2310" t="s">
        <v>11224</v>
      </c>
      <c r="U2310" s="7" t="str">
        <f t="shared" si="108"/>
        <v>PN-REC-BM-S</v>
      </c>
      <c r="V2310" s="4" t="str">
        <f t="shared" si="109"/>
        <v>2731</v>
      </c>
      <c r="W2310" s="4" t="str">
        <f t="shared" si="110"/>
        <v>03</v>
      </c>
    </row>
    <row r="2311" spans="1:23" x14ac:dyDescent="0.25">
      <c r="A2311" t="s">
        <v>11225</v>
      </c>
      <c r="B2311" t="s">
        <v>21</v>
      </c>
      <c r="C2311" t="s">
        <v>11226</v>
      </c>
      <c r="D2311" t="s">
        <v>23</v>
      </c>
      <c r="E2311" t="s">
        <v>24</v>
      </c>
      <c r="F2311" s="2" t="s">
        <v>3031</v>
      </c>
      <c r="G2311" t="s">
        <v>11227</v>
      </c>
      <c r="H2311" t="s">
        <v>10898</v>
      </c>
      <c r="I2311" t="s">
        <v>26</v>
      </c>
      <c r="K2311" t="s">
        <v>2959</v>
      </c>
      <c r="L2311" t="s">
        <v>23</v>
      </c>
      <c r="M2311" t="s">
        <v>27</v>
      </c>
      <c r="N2311" t="s">
        <v>11228</v>
      </c>
      <c r="O2311" t="s">
        <v>29</v>
      </c>
      <c r="P2311" t="s">
        <v>30</v>
      </c>
      <c r="Q2311" s="1">
        <v>44511</v>
      </c>
      <c r="R2311" t="s">
        <v>31</v>
      </c>
      <c r="S2311" t="s">
        <v>32</v>
      </c>
      <c r="T2311" t="s">
        <v>11229</v>
      </c>
      <c r="U2311" s="7" t="str">
        <f t="shared" si="108"/>
        <v>PN-REC-BM-S</v>
      </c>
      <c r="V2311" s="4" t="str">
        <f t="shared" si="109"/>
        <v>2732</v>
      </c>
      <c r="W2311" s="4" t="str">
        <f t="shared" si="110"/>
        <v>01</v>
      </c>
    </row>
    <row r="2312" spans="1:23" x14ac:dyDescent="0.25">
      <c r="A2312" t="s">
        <v>11230</v>
      </c>
      <c r="B2312" t="s">
        <v>21</v>
      </c>
      <c r="C2312" t="s">
        <v>11231</v>
      </c>
      <c r="D2312" t="s">
        <v>23</v>
      </c>
      <c r="E2312" t="s">
        <v>56</v>
      </c>
      <c r="F2312" s="2" t="s">
        <v>62</v>
      </c>
      <c r="G2312" t="s">
        <v>11186</v>
      </c>
      <c r="H2312" t="s">
        <v>10897</v>
      </c>
      <c r="I2312" t="s">
        <v>26</v>
      </c>
      <c r="K2312" t="s">
        <v>2959</v>
      </c>
      <c r="L2312" t="s">
        <v>23</v>
      </c>
      <c r="M2312" t="s">
        <v>27</v>
      </c>
      <c r="N2312" t="s">
        <v>11232</v>
      </c>
      <c r="O2312" t="s">
        <v>29</v>
      </c>
      <c r="P2312" t="s">
        <v>30</v>
      </c>
      <c r="Q2312" s="1">
        <v>44511</v>
      </c>
      <c r="R2312" t="s">
        <v>31</v>
      </c>
      <c r="S2312" t="s">
        <v>32</v>
      </c>
      <c r="T2312" t="s">
        <v>11233</v>
      </c>
      <c r="U2312" s="7" t="str">
        <f t="shared" si="108"/>
        <v>PN-REC-BM-S</v>
      </c>
      <c r="V2312" s="4" t="str">
        <f t="shared" si="109"/>
        <v>2733</v>
      </c>
      <c r="W2312" s="4" t="str">
        <f t="shared" si="110"/>
        <v>01</v>
      </c>
    </row>
    <row r="2313" spans="1:23" x14ac:dyDescent="0.25">
      <c r="A2313" t="s">
        <v>11234</v>
      </c>
      <c r="B2313" t="s">
        <v>21</v>
      </c>
      <c r="C2313" t="s">
        <v>11235</v>
      </c>
      <c r="D2313" t="s">
        <v>23</v>
      </c>
      <c r="E2313" t="s">
        <v>630</v>
      </c>
      <c r="F2313" s="2" t="s">
        <v>9795</v>
      </c>
      <c r="G2313" t="s">
        <v>11236</v>
      </c>
      <c r="H2313" t="s">
        <v>10900</v>
      </c>
      <c r="I2313" t="s">
        <v>26</v>
      </c>
      <c r="K2313" t="s">
        <v>2959</v>
      </c>
      <c r="L2313" t="s">
        <v>23</v>
      </c>
      <c r="M2313" t="s">
        <v>27</v>
      </c>
      <c r="N2313" t="s">
        <v>11237</v>
      </c>
      <c r="O2313" t="s">
        <v>29</v>
      </c>
      <c r="P2313" t="s">
        <v>30</v>
      </c>
      <c r="Q2313" s="1">
        <v>44511</v>
      </c>
      <c r="R2313" t="s">
        <v>31</v>
      </c>
      <c r="S2313" t="s">
        <v>32</v>
      </c>
      <c r="T2313" t="s">
        <v>11238</v>
      </c>
      <c r="U2313" s="7" t="str">
        <f t="shared" si="108"/>
        <v>PN-REC-BM-S</v>
      </c>
      <c r="V2313" s="4" t="str">
        <f t="shared" si="109"/>
        <v>2734</v>
      </c>
      <c r="W2313" s="4" t="str">
        <f t="shared" si="110"/>
        <v>01</v>
      </c>
    </row>
    <row r="2314" spans="1:23" x14ac:dyDescent="0.25">
      <c r="A2314" t="s">
        <v>3299</v>
      </c>
      <c r="B2314" t="s">
        <v>21</v>
      </c>
      <c r="C2314" t="s">
        <v>3300</v>
      </c>
      <c r="D2314" t="s">
        <v>23</v>
      </c>
      <c r="E2314" t="s">
        <v>630</v>
      </c>
      <c r="F2314" s="2" t="s">
        <v>292</v>
      </c>
      <c r="G2314" t="s">
        <v>3301</v>
      </c>
      <c r="H2314" t="s">
        <v>3228</v>
      </c>
      <c r="I2314" t="s">
        <v>26</v>
      </c>
      <c r="K2314" t="s">
        <v>2959</v>
      </c>
      <c r="L2314" t="s">
        <v>23</v>
      </c>
      <c r="M2314" t="s">
        <v>27</v>
      </c>
      <c r="N2314" t="s">
        <v>3302</v>
      </c>
      <c r="O2314" t="s">
        <v>29</v>
      </c>
      <c r="P2314" t="s">
        <v>30</v>
      </c>
      <c r="Q2314" s="1">
        <v>44379</v>
      </c>
      <c r="R2314" t="s">
        <v>31</v>
      </c>
      <c r="S2314" t="s">
        <v>32</v>
      </c>
      <c r="T2314" t="s">
        <v>3303</v>
      </c>
      <c r="U2314" s="7" t="str">
        <f t="shared" si="108"/>
        <v>PN-REC-BM-S</v>
      </c>
      <c r="V2314" s="4" t="str">
        <f t="shared" si="109"/>
        <v>2900</v>
      </c>
      <c r="W2314" s="4" t="str">
        <f t="shared" si="110"/>
        <v>01</v>
      </c>
    </row>
    <row r="2315" spans="1:23" x14ac:dyDescent="0.25">
      <c r="A2315" t="s">
        <v>3304</v>
      </c>
      <c r="B2315" t="s">
        <v>21</v>
      </c>
      <c r="C2315" t="s">
        <v>3300</v>
      </c>
      <c r="D2315" t="s">
        <v>23</v>
      </c>
      <c r="E2315" t="s">
        <v>24</v>
      </c>
      <c r="F2315" s="8" t="s">
        <v>442</v>
      </c>
      <c r="G2315" t="s">
        <v>3301</v>
      </c>
      <c r="H2315" t="s">
        <v>10898</v>
      </c>
      <c r="I2315" t="s">
        <v>26</v>
      </c>
      <c r="K2315" t="s">
        <v>2959</v>
      </c>
      <c r="L2315" t="s">
        <v>23</v>
      </c>
      <c r="M2315" t="s">
        <v>27</v>
      </c>
      <c r="N2315" t="s">
        <v>3305</v>
      </c>
      <c r="O2315" t="s">
        <v>29</v>
      </c>
      <c r="P2315" t="s">
        <v>30</v>
      </c>
      <c r="Q2315" s="1">
        <v>44379</v>
      </c>
      <c r="R2315" t="s">
        <v>31</v>
      </c>
      <c r="S2315" t="s">
        <v>32</v>
      </c>
      <c r="T2315" t="s">
        <v>3306</v>
      </c>
      <c r="U2315" s="7" t="str">
        <f t="shared" si="108"/>
        <v>PN-REC-BM-S</v>
      </c>
      <c r="V2315" s="4" t="str">
        <f t="shared" si="109"/>
        <v>2900</v>
      </c>
      <c r="W2315" s="4" t="str">
        <f t="shared" si="110"/>
        <v>02</v>
      </c>
    </row>
    <row r="2316" spans="1:23" x14ac:dyDescent="0.25">
      <c r="A2316" t="s">
        <v>3307</v>
      </c>
      <c r="B2316" t="s">
        <v>21</v>
      </c>
      <c r="C2316" t="s">
        <v>3308</v>
      </c>
      <c r="D2316" t="s">
        <v>23</v>
      </c>
      <c r="E2316" t="s">
        <v>630</v>
      </c>
      <c r="F2316" s="8">
        <v>14760</v>
      </c>
      <c r="G2316" t="s">
        <v>3309</v>
      </c>
      <c r="H2316" t="s">
        <v>3228</v>
      </c>
      <c r="I2316" t="s">
        <v>26</v>
      </c>
      <c r="K2316" t="s">
        <v>2959</v>
      </c>
      <c r="L2316" t="s">
        <v>23</v>
      </c>
      <c r="M2316" t="s">
        <v>27</v>
      </c>
      <c r="N2316" t="s">
        <v>3310</v>
      </c>
      <c r="O2316" t="s">
        <v>29</v>
      </c>
      <c r="P2316" t="s">
        <v>30</v>
      </c>
      <c r="Q2316" s="1">
        <v>44379</v>
      </c>
      <c r="R2316" t="s">
        <v>31</v>
      </c>
      <c r="S2316" t="s">
        <v>32</v>
      </c>
      <c r="T2316" t="s">
        <v>3311</v>
      </c>
      <c r="U2316" s="7" t="str">
        <f t="shared" si="108"/>
        <v>PN-REC-BM-S</v>
      </c>
      <c r="V2316" s="4" t="str">
        <f t="shared" si="109"/>
        <v>2901</v>
      </c>
      <c r="W2316" s="4" t="str">
        <f t="shared" si="110"/>
        <v>01</v>
      </c>
    </row>
    <row r="2317" spans="1:23" x14ac:dyDescent="0.25">
      <c r="A2317" t="s">
        <v>3312</v>
      </c>
      <c r="B2317" t="s">
        <v>21</v>
      </c>
      <c r="C2317" t="s">
        <v>3313</v>
      </c>
      <c r="E2317" t="s">
        <v>630</v>
      </c>
      <c r="F2317" s="8" t="s">
        <v>199</v>
      </c>
      <c r="G2317" t="s">
        <v>3314</v>
      </c>
      <c r="H2317" t="s">
        <v>3228</v>
      </c>
      <c r="I2317" t="s">
        <v>26</v>
      </c>
      <c r="K2317" t="s">
        <v>2959</v>
      </c>
      <c r="L2317" t="s">
        <v>23</v>
      </c>
      <c r="M2317" t="s">
        <v>27</v>
      </c>
      <c r="N2317" t="s">
        <v>3315</v>
      </c>
      <c r="O2317" t="s">
        <v>29</v>
      </c>
      <c r="P2317" t="s">
        <v>30</v>
      </c>
      <c r="Q2317" s="1">
        <v>44379</v>
      </c>
      <c r="R2317" t="s">
        <v>31</v>
      </c>
      <c r="S2317" t="s">
        <v>32</v>
      </c>
      <c r="T2317" t="s">
        <v>3316</v>
      </c>
      <c r="U2317" s="7" t="str">
        <f t="shared" si="108"/>
        <v>PN-REC-BM-S</v>
      </c>
      <c r="V2317" s="4" t="str">
        <f t="shared" si="109"/>
        <v>2902</v>
      </c>
      <c r="W2317" s="4" t="str">
        <f t="shared" si="110"/>
        <v>01</v>
      </c>
    </row>
    <row r="2318" spans="1:23" x14ac:dyDescent="0.25">
      <c r="A2318" t="s">
        <v>3317</v>
      </c>
      <c r="B2318" t="s">
        <v>21</v>
      </c>
      <c r="C2318" t="s">
        <v>3318</v>
      </c>
      <c r="D2318" t="s">
        <v>23</v>
      </c>
      <c r="E2318" t="s">
        <v>2045</v>
      </c>
      <c r="F2318" s="8" t="s">
        <v>3319</v>
      </c>
      <c r="G2318" t="s">
        <v>3314</v>
      </c>
      <c r="H2318" t="s">
        <v>3228</v>
      </c>
      <c r="I2318" t="s">
        <v>26</v>
      </c>
      <c r="K2318" t="s">
        <v>2959</v>
      </c>
      <c r="L2318" t="s">
        <v>23</v>
      </c>
      <c r="M2318" t="s">
        <v>27</v>
      </c>
      <c r="N2318" t="s">
        <v>3320</v>
      </c>
      <c r="O2318" t="s">
        <v>29</v>
      </c>
      <c r="P2318" t="s">
        <v>30</v>
      </c>
      <c r="Q2318" s="1">
        <v>44379</v>
      </c>
      <c r="R2318" t="s">
        <v>31</v>
      </c>
      <c r="S2318" t="s">
        <v>32</v>
      </c>
      <c r="T2318" t="s">
        <v>3321</v>
      </c>
      <c r="U2318" s="7" t="str">
        <f t="shared" si="108"/>
        <v>PN-REC-BM-S</v>
      </c>
      <c r="V2318" s="4" t="str">
        <f t="shared" si="109"/>
        <v>2904</v>
      </c>
      <c r="W2318" s="4" t="str">
        <f t="shared" si="110"/>
        <v>01</v>
      </c>
    </row>
    <row r="2319" spans="1:23" x14ac:dyDescent="0.25">
      <c r="A2319" t="s">
        <v>3322</v>
      </c>
      <c r="B2319" t="s">
        <v>21</v>
      </c>
      <c r="C2319" t="s">
        <v>3323</v>
      </c>
      <c r="D2319" t="s">
        <v>23</v>
      </c>
      <c r="E2319" t="s">
        <v>24</v>
      </c>
      <c r="F2319" s="8">
        <v>17662</v>
      </c>
      <c r="G2319" t="s">
        <v>3314</v>
      </c>
      <c r="H2319" t="s">
        <v>10897</v>
      </c>
      <c r="I2319" t="s">
        <v>26</v>
      </c>
      <c r="K2319" t="s">
        <v>2959</v>
      </c>
      <c r="L2319" t="s">
        <v>23</v>
      </c>
      <c r="M2319" t="s">
        <v>27</v>
      </c>
      <c r="N2319" t="s">
        <v>3324</v>
      </c>
      <c r="O2319" t="s">
        <v>29</v>
      </c>
      <c r="P2319" t="s">
        <v>30</v>
      </c>
      <c r="Q2319" s="1">
        <v>44379</v>
      </c>
      <c r="R2319" t="s">
        <v>31</v>
      </c>
      <c r="S2319" t="s">
        <v>32</v>
      </c>
      <c r="T2319" t="s">
        <v>3325</v>
      </c>
      <c r="U2319" s="7" t="str">
        <f t="shared" si="108"/>
        <v>PN-REC-BM-S</v>
      </c>
      <c r="V2319" s="4" t="str">
        <f t="shared" si="109"/>
        <v>2905</v>
      </c>
      <c r="W2319" s="4" t="str">
        <f t="shared" si="110"/>
        <v>01</v>
      </c>
    </row>
    <row r="2320" spans="1:23" x14ac:dyDescent="0.25">
      <c r="A2320" t="s">
        <v>3326</v>
      </c>
      <c r="B2320" t="s">
        <v>21</v>
      </c>
      <c r="C2320" t="s">
        <v>3323</v>
      </c>
      <c r="D2320" t="s">
        <v>23</v>
      </c>
      <c r="E2320" t="s">
        <v>56</v>
      </c>
      <c r="F2320" s="2" t="s">
        <v>3327</v>
      </c>
      <c r="G2320" t="s">
        <v>3314</v>
      </c>
      <c r="H2320" t="s">
        <v>3228</v>
      </c>
      <c r="I2320" t="s">
        <v>26</v>
      </c>
      <c r="K2320" t="s">
        <v>2959</v>
      </c>
      <c r="L2320" t="s">
        <v>23</v>
      </c>
      <c r="M2320" t="s">
        <v>27</v>
      </c>
      <c r="N2320" t="s">
        <v>3328</v>
      </c>
      <c r="O2320" t="s">
        <v>29</v>
      </c>
      <c r="P2320" t="s">
        <v>30</v>
      </c>
      <c r="Q2320" s="1">
        <v>44379</v>
      </c>
      <c r="R2320" t="s">
        <v>31</v>
      </c>
      <c r="S2320" t="s">
        <v>32</v>
      </c>
      <c r="T2320" t="s">
        <v>3329</v>
      </c>
      <c r="U2320" s="7" t="str">
        <f t="shared" si="108"/>
        <v>PN-REC-BM-S</v>
      </c>
      <c r="V2320" s="4" t="str">
        <f t="shared" si="109"/>
        <v>2905</v>
      </c>
      <c r="W2320" s="4" t="str">
        <f t="shared" si="110"/>
        <v>02</v>
      </c>
    </row>
    <row r="2321" spans="1:23" x14ac:dyDescent="0.25">
      <c r="A2321" t="s">
        <v>3172</v>
      </c>
      <c r="B2321" t="s">
        <v>21</v>
      </c>
      <c r="C2321" t="s">
        <v>3173</v>
      </c>
      <c r="D2321" t="s">
        <v>23</v>
      </c>
      <c r="E2321" t="s">
        <v>72</v>
      </c>
      <c r="F2321" s="2">
        <v>11799</v>
      </c>
      <c r="G2321" t="s">
        <v>3174</v>
      </c>
      <c r="H2321" t="s">
        <v>3228</v>
      </c>
      <c r="I2321" t="s">
        <v>26</v>
      </c>
      <c r="K2321" t="s">
        <v>6059</v>
      </c>
      <c r="L2321" t="s">
        <v>23</v>
      </c>
      <c r="M2321" t="s">
        <v>27</v>
      </c>
      <c r="N2321" t="s">
        <v>3175</v>
      </c>
      <c r="O2321" t="s">
        <v>29</v>
      </c>
      <c r="P2321" t="s">
        <v>30</v>
      </c>
      <c r="Q2321" s="1">
        <v>44379</v>
      </c>
      <c r="R2321" t="s">
        <v>31</v>
      </c>
      <c r="S2321" t="s">
        <v>32</v>
      </c>
      <c r="T2321" t="s">
        <v>3176</v>
      </c>
      <c r="U2321" s="7" t="str">
        <f t="shared" si="108"/>
        <v>PN-REC-BM-S</v>
      </c>
      <c r="V2321" s="4" t="str">
        <f t="shared" si="109"/>
        <v>3000</v>
      </c>
      <c r="W2321" s="4" t="str">
        <f t="shared" si="110"/>
        <v>01</v>
      </c>
    </row>
    <row r="2322" spans="1:23" x14ac:dyDescent="0.25">
      <c r="A2322" t="s">
        <v>3177</v>
      </c>
      <c r="B2322" t="s">
        <v>21</v>
      </c>
      <c r="C2322" t="s">
        <v>3178</v>
      </c>
      <c r="D2322" t="s">
        <v>23</v>
      </c>
      <c r="E2322" t="s">
        <v>1487</v>
      </c>
      <c r="F2322" s="2" t="s">
        <v>189</v>
      </c>
      <c r="G2322" t="s">
        <v>3179</v>
      </c>
      <c r="H2322" t="s">
        <v>3228</v>
      </c>
      <c r="I2322" t="s">
        <v>26</v>
      </c>
      <c r="K2322" t="s">
        <v>2959</v>
      </c>
      <c r="L2322" t="s">
        <v>23</v>
      </c>
      <c r="M2322" t="s">
        <v>27</v>
      </c>
      <c r="N2322" t="s">
        <v>3180</v>
      </c>
      <c r="O2322" t="s">
        <v>29</v>
      </c>
      <c r="P2322" t="s">
        <v>30</v>
      </c>
      <c r="Q2322" s="1">
        <v>44379</v>
      </c>
      <c r="R2322" t="s">
        <v>31</v>
      </c>
      <c r="S2322" t="s">
        <v>32</v>
      </c>
      <c r="T2322" t="s">
        <v>3181</v>
      </c>
      <c r="U2322" s="7" t="str">
        <f t="shared" si="108"/>
        <v>PN-REC-BM-S</v>
      </c>
      <c r="V2322" s="4" t="str">
        <f t="shared" si="109"/>
        <v>3001</v>
      </c>
      <c r="W2322" s="4" t="str">
        <f t="shared" si="110"/>
        <v>01</v>
      </c>
    </row>
    <row r="2323" spans="1:23" x14ac:dyDescent="0.25">
      <c r="A2323" t="s">
        <v>3182</v>
      </c>
      <c r="B2323" t="s">
        <v>21</v>
      </c>
      <c r="C2323" t="s">
        <v>3183</v>
      </c>
      <c r="D2323" t="s">
        <v>23</v>
      </c>
      <c r="E2323" t="s">
        <v>3184</v>
      </c>
      <c r="F2323" s="2" t="s">
        <v>1959</v>
      </c>
      <c r="G2323" t="s">
        <v>3185</v>
      </c>
      <c r="H2323" t="s">
        <v>10897</v>
      </c>
      <c r="I2323" t="s">
        <v>26</v>
      </c>
      <c r="K2323" t="s">
        <v>2959</v>
      </c>
      <c r="L2323" t="s">
        <v>23</v>
      </c>
      <c r="M2323" t="s">
        <v>27</v>
      </c>
      <c r="N2323" t="s">
        <v>3186</v>
      </c>
      <c r="O2323" t="s">
        <v>29</v>
      </c>
      <c r="P2323" t="s">
        <v>30</v>
      </c>
      <c r="Q2323" s="1">
        <v>44379</v>
      </c>
      <c r="R2323" t="s">
        <v>31</v>
      </c>
      <c r="S2323" t="s">
        <v>32</v>
      </c>
      <c r="T2323" t="s">
        <v>3187</v>
      </c>
      <c r="U2323" s="7" t="str">
        <f t="shared" si="108"/>
        <v>PN-REC-BM-S</v>
      </c>
      <c r="V2323" s="4" t="str">
        <f t="shared" si="109"/>
        <v>3002</v>
      </c>
      <c r="W2323" s="4" t="str">
        <f t="shared" si="110"/>
        <v>01</v>
      </c>
    </row>
    <row r="2324" spans="1:23" x14ac:dyDescent="0.25">
      <c r="A2324" t="s">
        <v>3188</v>
      </c>
      <c r="B2324" t="s">
        <v>21</v>
      </c>
      <c r="C2324" t="s">
        <v>3189</v>
      </c>
      <c r="D2324" t="s">
        <v>23</v>
      </c>
      <c r="E2324" t="s">
        <v>1240</v>
      </c>
      <c r="F2324" s="2">
        <v>14165</v>
      </c>
      <c r="G2324" t="s">
        <v>3185</v>
      </c>
      <c r="H2324" t="s">
        <v>10897</v>
      </c>
      <c r="I2324" t="s">
        <v>26</v>
      </c>
      <c r="K2324" t="s">
        <v>2959</v>
      </c>
      <c r="L2324" t="s">
        <v>23</v>
      </c>
      <c r="M2324" t="s">
        <v>27</v>
      </c>
      <c r="N2324" t="s">
        <v>3190</v>
      </c>
      <c r="O2324" t="s">
        <v>29</v>
      </c>
      <c r="P2324" t="s">
        <v>30</v>
      </c>
      <c r="Q2324" s="1">
        <v>44379</v>
      </c>
      <c r="R2324" t="s">
        <v>31</v>
      </c>
      <c r="S2324" t="s">
        <v>32</v>
      </c>
      <c r="T2324" t="s">
        <v>3191</v>
      </c>
      <c r="U2324" s="7" t="str">
        <f t="shared" si="108"/>
        <v>PN-REC-BM-S</v>
      </c>
      <c r="V2324" s="4" t="str">
        <f t="shared" si="109"/>
        <v>3002</v>
      </c>
      <c r="W2324" s="4" t="str">
        <f t="shared" si="110"/>
        <v>02</v>
      </c>
    </row>
    <row r="2325" spans="1:23" x14ac:dyDescent="0.25">
      <c r="A2325" t="s">
        <v>3330</v>
      </c>
      <c r="B2325" t="s">
        <v>21</v>
      </c>
      <c r="C2325" t="s">
        <v>3193</v>
      </c>
      <c r="D2325" t="s">
        <v>23</v>
      </c>
      <c r="E2325" t="s">
        <v>630</v>
      </c>
      <c r="G2325" t="s">
        <v>3331</v>
      </c>
      <c r="H2325" t="s">
        <v>10907</v>
      </c>
      <c r="I2325" t="s">
        <v>2952</v>
      </c>
      <c r="K2325" t="s">
        <v>3332</v>
      </c>
      <c r="L2325" t="s">
        <v>23</v>
      </c>
      <c r="M2325" t="s">
        <v>27</v>
      </c>
      <c r="N2325" t="s">
        <v>3333</v>
      </c>
      <c r="O2325" t="s">
        <v>29</v>
      </c>
      <c r="P2325" t="s">
        <v>30</v>
      </c>
      <c r="Q2325" s="1">
        <v>44379</v>
      </c>
      <c r="R2325" t="s">
        <v>31</v>
      </c>
      <c r="S2325" t="s">
        <v>32</v>
      </c>
      <c r="T2325" t="s">
        <v>3334</v>
      </c>
      <c r="U2325" s="7" t="str">
        <f t="shared" si="108"/>
        <v>PN-REC-BM-S</v>
      </c>
      <c r="V2325" s="4" t="str">
        <f t="shared" si="109"/>
        <v>3003</v>
      </c>
      <c r="W2325" s="4" t="str">
        <f t="shared" si="110"/>
        <v>01</v>
      </c>
    </row>
    <row r="2326" spans="1:23" x14ac:dyDescent="0.25">
      <c r="A2326" t="s">
        <v>3192</v>
      </c>
      <c r="B2326" t="s">
        <v>21</v>
      </c>
      <c r="C2326" t="s">
        <v>3193</v>
      </c>
      <c r="D2326" t="s">
        <v>23</v>
      </c>
      <c r="E2326" t="s">
        <v>56</v>
      </c>
      <c r="F2326" s="2" t="s">
        <v>3057</v>
      </c>
      <c r="G2326" t="s">
        <v>3194</v>
      </c>
      <c r="H2326" t="s">
        <v>3228</v>
      </c>
      <c r="I2326" t="s">
        <v>26</v>
      </c>
      <c r="K2326" t="s">
        <v>2959</v>
      </c>
      <c r="L2326" t="s">
        <v>23</v>
      </c>
      <c r="M2326" t="s">
        <v>27</v>
      </c>
      <c r="N2326" t="s">
        <v>3195</v>
      </c>
      <c r="O2326" t="s">
        <v>29</v>
      </c>
      <c r="P2326" t="s">
        <v>30</v>
      </c>
      <c r="Q2326" s="1">
        <v>44379</v>
      </c>
      <c r="R2326" t="s">
        <v>31</v>
      </c>
      <c r="S2326" t="s">
        <v>32</v>
      </c>
      <c r="T2326" t="s">
        <v>3196</v>
      </c>
      <c r="U2326" s="7" t="str">
        <f t="shared" si="108"/>
        <v>PN-REC-BM-S</v>
      </c>
      <c r="V2326" s="4" t="str">
        <f t="shared" si="109"/>
        <v>3003</v>
      </c>
      <c r="W2326" s="4" t="str">
        <f t="shared" si="110"/>
        <v>02</v>
      </c>
    </row>
    <row r="2327" spans="1:23" x14ac:dyDescent="0.25">
      <c r="A2327" t="s">
        <v>3197</v>
      </c>
      <c r="B2327" t="s">
        <v>21</v>
      </c>
      <c r="C2327" t="s">
        <v>3198</v>
      </c>
      <c r="D2327" t="s">
        <v>23</v>
      </c>
      <c r="E2327" t="s">
        <v>1439</v>
      </c>
      <c r="F2327" s="2">
        <v>14904</v>
      </c>
      <c r="G2327" t="s">
        <v>3199</v>
      </c>
      <c r="H2327" t="s">
        <v>10897</v>
      </c>
      <c r="I2327" t="s">
        <v>26</v>
      </c>
      <c r="K2327" t="s">
        <v>2959</v>
      </c>
      <c r="L2327" t="s">
        <v>23</v>
      </c>
      <c r="M2327" t="s">
        <v>27</v>
      </c>
      <c r="N2327" t="s">
        <v>3200</v>
      </c>
      <c r="O2327" t="s">
        <v>29</v>
      </c>
      <c r="P2327" t="s">
        <v>30</v>
      </c>
      <c r="Q2327" s="1">
        <v>44379</v>
      </c>
      <c r="R2327" t="s">
        <v>31</v>
      </c>
      <c r="S2327" t="s">
        <v>32</v>
      </c>
      <c r="T2327" t="s">
        <v>3201</v>
      </c>
      <c r="U2327" s="7" t="str">
        <f t="shared" si="108"/>
        <v>PN-REC-BM-S</v>
      </c>
      <c r="V2327" s="4" t="str">
        <f t="shared" si="109"/>
        <v>3004</v>
      </c>
      <c r="W2327" s="4" t="str">
        <f t="shared" si="110"/>
        <v>01</v>
      </c>
    </row>
    <row r="2328" spans="1:23" x14ac:dyDescent="0.25">
      <c r="A2328" t="s">
        <v>3202</v>
      </c>
      <c r="B2328" t="s">
        <v>21</v>
      </c>
      <c r="C2328" t="s">
        <v>3203</v>
      </c>
      <c r="D2328" t="s">
        <v>23</v>
      </c>
      <c r="E2328" t="s">
        <v>72</v>
      </c>
      <c r="F2328" s="2" t="s">
        <v>73</v>
      </c>
      <c r="G2328" t="s">
        <v>3204</v>
      </c>
      <c r="H2328" t="s">
        <v>3228</v>
      </c>
      <c r="I2328" t="s">
        <v>26</v>
      </c>
      <c r="K2328" t="s">
        <v>6059</v>
      </c>
      <c r="L2328" t="s">
        <v>23</v>
      </c>
      <c r="M2328" t="s">
        <v>27</v>
      </c>
      <c r="N2328" t="s">
        <v>3205</v>
      </c>
      <c r="O2328" t="s">
        <v>29</v>
      </c>
      <c r="P2328" t="s">
        <v>30</v>
      </c>
      <c r="Q2328" s="1">
        <v>44379</v>
      </c>
      <c r="R2328" t="s">
        <v>31</v>
      </c>
      <c r="S2328" t="s">
        <v>32</v>
      </c>
      <c r="T2328" t="s">
        <v>3206</v>
      </c>
      <c r="U2328" s="7" t="str">
        <f t="shared" si="108"/>
        <v>PN-REC-BM-S</v>
      </c>
      <c r="V2328" s="4" t="str">
        <f t="shared" si="109"/>
        <v>3005</v>
      </c>
      <c r="W2328" s="4" t="str">
        <f t="shared" si="110"/>
        <v>01</v>
      </c>
    </row>
    <row r="2329" spans="1:23" x14ac:dyDescent="0.25">
      <c r="A2329" t="s">
        <v>3207</v>
      </c>
      <c r="B2329" t="s">
        <v>21</v>
      </c>
      <c r="C2329" t="s">
        <v>3203</v>
      </c>
      <c r="D2329" t="s">
        <v>23</v>
      </c>
      <c r="E2329" t="s">
        <v>630</v>
      </c>
      <c r="F2329" s="2" t="s">
        <v>631</v>
      </c>
      <c r="G2329" t="s">
        <v>3204</v>
      </c>
      <c r="H2329" t="s">
        <v>10897</v>
      </c>
      <c r="I2329" t="s">
        <v>26</v>
      </c>
      <c r="K2329" t="s">
        <v>2959</v>
      </c>
      <c r="L2329" t="s">
        <v>23</v>
      </c>
      <c r="M2329" t="s">
        <v>27</v>
      </c>
      <c r="N2329" t="s">
        <v>3208</v>
      </c>
      <c r="O2329" t="s">
        <v>29</v>
      </c>
      <c r="P2329" t="s">
        <v>30</v>
      </c>
      <c r="Q2329" s="1">
        <v>44379</v>
      </c>
      <c r="R2329" t="s">
        <v>31</v>
      </c>
      <c r="S2329" t="s">
        <v>32</v>
      </c>
      <c r="T2329" t="s">
        <v>3209</v>
      </c>
      <c r="U2329" s="7" t="str">
        <f t="shared" si="108"/>
        <v>PN-REC-BM-S</v>
      </c>
      <c r="V2329" s="4" t="str">
        <f t="shared" si="109"/>
        <v>3005</v>
      </c>
      <c r="W2329" s="4" t="str">
        <f t="shared" si="110"/>
        <v>02</v>
      </c>
    </row>
    <row r="2330" spans="1:23" x14ac:dyDescent="0.25">
      <c r="A2330" t="s">
        <v>3210</v>
      </c>
      <c r="B2330" t="s">
        <v>21</v>
      </c>
      <c r="C2330" t="s">
        <v>3211</v>
      </c>
      <c r="D2330" t="s">
        <v>23</v>
      </c>
      <c r="E2330" t="s">
        <v>2045</v>
      </c>
      <c r="F2330" s="2">
        <v>14022</v>
      </c>
      <c r="G2330" t="s">
        <v>3212</v>
      </c>
      <c r="H2330" t="s">
        <v>3228</v>
      </c>
      <c r="I2330" t="s">
        <v>26</v>
      </c>
      <c r="K2330" t="s">
        <v>2959</v>
      </c>
      <c r="L2330" t="s">
        <v>23</v>
      </c>
      <c r="M2330" t="s">
        <v>27</v>
      </c>
      <c r="N2330" t="s">
        <v>3213</v>
      </c>
      <c r="O2330" t="s">
        <v>29</v>
      </c>
      <c r="P2330" t="s">
        <v>30</v>
      </c>
      <c r="Q2330" s="1">
        <v>44379</v>
      </c>
      <c r="R2330" t="s">
        <v>31</v>
      </c>
      <c r="S2330" t="s">
        <v>32</v>
      </c>
      <c r="T2330" t="s">
        <v>3214</v>
      </c>
      <c r="U2330" s="7" t="str">
        <f t="shared" si="108"/>
        <v>PN-REC-BM-S</v>
      </c>
      <c r="V2330" s="4" t="str">
        <f t="shared" si="109"/>
        <v>3006</v>
      </c>
      <c r="W2330" s="4" t="str">
        <f t="shared" si="110"/>
        <v>01</v>
      </c>
    </row>
    <row r="2331" spans="1:23" x14ac:dyDescent="0.25">
      <c r="A2331" t="s">
        <v>3215</v>
      </c>
      <c r="B2331" t="s">
        <v>21</v>
      </c>
      <c r="C2331" t="s">
        <v>3216</v>
      </c>
      <c r="D2331" t="s">
        <v>23</v>
      </c>
      <c r="E2331" t="s">
        <v>56</v>
      </c>
      <c r="F2331" s="2" t="s">
        <v>3057</v>
      </c>
      <c r="G2331" t="s">
        <v>3217</v>
      </c>
      <c r="H2331" t="s">
        <v>10898</v>
      </c>
      <c r="I2331" t="s">
        <v>26</v>
      </c>
      <c r="K2331" t="s">
        <v>2959</v>
      </c>
      <c r="L2331" t="s">
        <v>23</v>
      </c>
      <c r="M2331" t="s">
        <v>27</v>
      </c>
      <c r="N2331" t="s">
        <v>3218</v>
      </c>
      <c r="O2331" t="s">
        <v>29</v>
      </c>
      <c r="P2331" t="s">
        <v>30</v>
      </c>
      <c r="Q2331" s="1">
        <v>44379</v>
      </c>
      <c r="R2331" t="s">
        <v>31</v>
      </c>
      <c r="S2331" t="s">
        <v>32</v>
      </c>
      <c r="T2331" t="s">
        <v>3219</v>
      </c>
      <c r="U2331" s="7" t="str">
        <f t="shared" si="108"/>
        <v>PN-REC-BM-S</v>
      </c>
      <c r="V2331" s="4" t="str">
        <f t="shared" si="109"/>
        <v>3010</v>
      </c>
      <c r="W2331" s="4" t="str">
        <f t="shared" si="110"/>
        <v>01</v>
      </c>
    </row>
    <row r="2332" spans="1:23" x14ac:dyDescent="0.25">
      <c r="A2332" t="s">
        <v>3220</v>
      </c>
      <c r="B2332" t="s">
        <v>21</v>
      </c>
      <c r="C2332" t="s">
        <v>3221</v>
      </c>
      <c r="D2332" t="s">
        <v>23</v>
      </c>
      <c r="E2332" t="s">
        <v>339</v>
      </c>
      <c r="F2332" s="2" t="s">
        <v>3057</v>
      </c>
      <c r="G2332" t="s">
        <v>3222</v>
      </c>
      <c r="H2332" t="s">
        <v>10897</v>
      </c>
      <c r="I2332" t="s">
        <v>26</v>
      </c>
      <c r="K2332" s="7" t="s">
        <v>2959</v>
      </c>
      <c r="L2332" t="s">
        <v>23</v>
      </c>
      <c r="M2332" t="s">
        <v>27</v>
      </c>
      <c r="N2332" t="s">
        <v>3223</v>
      </c>
      <c r="O2332" t="s">
        <v>29</v>
      </c>
      <c r="P2332" t="s">
        <v>30</v>
      </c>
      <c r="Q2332" s="1">
        <v>44379</v>
      </c>
      <c r="R2332" t="s">
        <v>31</v>
      </c>
      <c r="S2332" t="s">
        <v>32</v>
      </c>
      <c r="T2332" t="s">
        <v>3224</v>
      </c>
      <c r="U2332" s="7" t="str">
        <f t="shared" si="108"/>
        <v>PN-REC-BM-S</v>
      </c>
      <c r="V2332" s="4" t="str">
        <f t="shared" si="109"/>
        <v>3011</v>
      </c>
      <c r="W2332" s="4" t="str">
        <f t="shared" si="110"/>
        <v>01</v>
      </c>
    </row>
    <row r="2333" spans="1:23" x14ac:dyDescent="0.25">
      <c r="A2333" t="s">
        <v>3225</v>
      </c>
      <c r="B2333" t="s">
        <v>21</v>
      </c>
      <c r="C2333" t="s">
        <v>3226</v>
      </c>
      <c r="D2333" t="s">
        <v>23</v>
      </c>
      <c r="E2333" t="s">
        <v>630</v>
      </c>
      <c r="F2333" s="2">
        <v>15239</v>
      </c>
      <c r="G2333" t="s">
        <v>3227</v>
      </c>
      <c r="H2333" t="s">
        <v>3228</v>
      </c>
      <c r="I2333" t="s">
        <v>26</v>
      </c>
      <c r="K2333" t="s">
        <v>2959</v>
      </c>
      <c r="L2333" t="s">
        <v>23</v>
      </c>
      <c r="M2333" t="s">
        <v>27</v>
      </c>
      <c r="N2333" t="s">
        <v>3229</v>
      </c>
      <c r="O2333" t="s">
        <v>29</v>
      </c>
      <c r="P2333" t="s">
        <v>30</v>
      </c>
      <c r="Q2333" s="1">
        <v>44379</v>
      </c>
      <c r="R2333" t="s">
        <v>31</v>
      </c>
      <c r="S2333" t="s">
        <v>32</v>
      </c>
      <c r="T2333" t="s">
        <v>3230</v>
      </c>
      <c r="U2333" s="7" t="str">
        <f t="shared" si="108"/>
        <v>PN-REC-BM-S</v>
      </c>
      <c r="V2333" s="4" t="str">
        <f t="shared" si="109"/>
        <v>3012</v>
      </c>
      <c r="W2333" s="4" t="str">
        <f t="shared" si="110"/>
        <v>01</v>
      </c>
    </row>
    <row r="2334" spans="1:23" x14ac:dyDescent="0.25">
      <c r="A2334" t="s">
        <v>3231</v>
      </c>
      <c r="B2334" t="s">
        <v>21</v>
      </c>
      <c r="C2334" t="s">
        <v>3232</v>
      </c>
      <c r="D2334" t="s">
        <v>23</v>
      </c>
      <c r="E2334" t="s">
        <v>339</v>
      </c>
      <c r="F2334" s="2" t="s">
        <v>340</v>
      </c>
      <c r="G2334" t="s">
        <v>3233</v>
      </c>
      <c r="H2334" t="s">
        <v>10897</v>
      </c>
      <c r="I2334" t="s">
        <v>26</v>
      </c>
      <c r="K2334" s="7" t="s">
        <v>2959</v>
      </c>
      <c r="L2334" t="s">
        <v>23</v>
      </c>
      <c r="M2334" t="s">
        <v>27</v>
      </c>
      <c r="N2334" t="s">
        <v>3234</v>
      </c>
      <c r="O2334" t="s">
        <v>29</v>
      </c>
      <c r="P2334" t="s">
        <v>30</v>
      </c>
      <c r="Q2334" s="1">
        <v>44379</v>
      </c>
      <c r="R2334" t="s">
        <v>31</v>
      </c>
      <c r="S2334" t="s">
        <v>32</v>
      </c>
      <c r="T2334" t="s">
        <v>3235</v>
      </c>
      <c r="U2334" s="7" t="str">
        <f t="shared" si="108"/>
        <v>PN-REC-BM-S</v>
      </c>
      <c r="V2334" s="4" t="str">
        <f t="shared" si="109"/>
        <v>3013</v>
      </c>
      <c r="W2334" s="4" t="str">
        <f t="shared" si="110"/>
        <v>01</v>
      </c>
    </row>
    <row r="2335" spans="1:23" x14ac:dyDescent="0.25">
      <c r="A2335" t="s">
        <v>3236</v>
      </c>
      <c r="B2335" t="s">
        <v>21</v>
      </c>
      <c r="C2335" t="s">
        <v>3237</v>
      </c>
      <c r="D2335" t="s">
        <v>23</v>
      </c>
      <c r="E2335" t="s">
        <v>630</v>
      </c>
      <c r="F2335" s="2">
        <v>14578</v>
      </c>
      <c r="G2335" t="s">
        <v>3238</v>
      </c>
      <c r="H2335" t="s">
        <v>3228</v>
      </c>
      <c r="I2335" t="s">
        <v>26</v>
      </c>
      <c r="K2335" t="s">
        <v>2959</v>
      </c>
      <c r="L2335" t="s">
        <v>23</v>
      </c>
      <c r="M2335" t="s">
        <v>27</v>
      </c>
      <c r="N2335" t="s">
        <v>3239</v>
      </c>
      <c r="O2335" t="s">
        <v>29</v>
      </c>
      <c r="P2335" t="s">
        <v>30</v>
      </c>
      <c r="Q2335" s="1">
        <v>44379</v>
      </c>
      <c r="R2335" t="s">
        <v>31</v>
      </c>
      <c r="S2335" t="s">
        <v>32</v>
      </c>
      <c r="T2335" t="s">
        <v>3240</v>
      </c>
      <c r="U2335" s="7" t="str">
        <f t="shared" si="108"/>
        <v>PN-REC-BM-S</v>
      </c>
      <c r="V2335" s="4" t="str">
        <f t="shared" si="109"/>
        <v>3015</v>
      </c>
      <c r="W2335" s="4" t="str">
        <f t="shared" si="110"/>
        <v>01</v>
      </c>
    </row>
    <row r="2336" spans="1:23" x14ac:dyDescent="0.25">
      <c r="A2336" t="s">
        <v>3241</v>
      </c>
      <c r="B2336" t="s">
        <v>21</v>
      </c>
      <c r="C2336" t="s">
        <v>3242</v>
      </c>
      <c r="D2336" t="s">
        <v>23</v>
      </c>
      <c r="E2336" t="s">
        <v>1240</v>
      </c>
      <c r="F2336" s="2">
        <v>14420</v>
      </c>
      <c r="G2336" t="s">
        <v>3243</v>
      </c>
      <c r="H2336" t="s">
        <v>10898</v>
      </c>
      <c r="I2336" t="s">
        <v>26</v>
      </c>
      <c r="K2336" t="s">
        <v>2959</v>
      </c>
      <c r="L2336" t="s">
        <v>23</v>
      </c>
      <c r="M2336" t="s">
        <v>27</v>
      </c>
      <c r="N2336" t="s">
        <v>3244</v>
      </c>
      <c r="O2336" t="s">
        <v>29</v>
      </c>
      <c r="P2336" t="s">
        <v>30</v>
      </c>
      <c r="Q2336" s="1">
        <v>44379</v>
      </c>
      <c r="R2336" t="s">
        <v>31</v>
      </c>
      <c r="S2336" t="s">
        <v>32</v>
      </c>
      <c r="T2336" t="s">
        <v>3245</v>
      </c>
      <c r="U2336" s="7" t="str">
        <f t="shared" si="108"/>
        <v>PN-REC-BM-S</v>
      </c>
      <c r="V2336" s="4" t="str">
        <f t="shared" si="109"/>
        <v>3016</v>
      </c>
      <c r="W2336" s="4" t="str">
        <f t="shared" si="110"/>
        <v>01</v>
      </c>
    </row>
    <row r="2337" spans="1:23" x14ac:dyDescent="0.25">
      <c r="A2337" t="s">
        <v>3246</v>
      </c>
      <c r="B2337" t="s">
        <v>21</v>
      </c>
      <c r="C2337" t="s">
        <v>3247</v>
      </c>
      <c r="D2337" t="s">
        <v>23</v>
      </c>
      <c r="E2337" t="s">
        <v>630</v>
      </c>
      <c r="F2337" s="2" t="s">
        <v>3248</v>
      </c>
      <c r="G2337" t="s">
        <v>3249</v>
      </c>
      <c r="H2337" t="s">
        <v>3228</v>
      </c>
      <c r="I2337" t="s">
        <v>26</v>
      </c>
      <c r="K2337" t="s">
        <v>2959</v>
      </c>
      <c r="L2337" t="s">
        <v>23</v>
      </c>
      <c r="M2337" t="s">
        <v>27</v>
      </c>
      <c r="N2337" t="s">
        <v>3250</v>
      </c>
      <c r="O2337" t="s">
        <v>29</v>
      </c>
      <c r="P2337" t="s">
        <v>30</v>
      </c>
      <c r="Q2337" s="1">
        <v>44379</v>
      </c>
      <c r="R2337" t="s">
        <v>31</v>
      </c>
      <c r="S2337" t="s">
        <v>32</v>
      </c>
      <c r="T2337" t="s">
        <v>3251</v>
      </c>
      <c r="U2337" s="7" t="str">
        <f t="shared" si="108"/>
        <v>PN-REC-BM-S</v>
      </c>
      <c r="V2337" s="4" t="str">
        <f t="shared" si="109"/>
        <v>3018</v>
      </c>
      <c r="W2337" s="4" t="str">
        <f t="shared" si="110"/>
        <v>01</v>
      </c>
    </row>
    <row r="2338" spans="1:23" x14ac:dyDescent="0.25">
      <c r="A2338" t="s">
        <v>3252</v>
      </c>
      <c r="B2338" t="s">
        <v>21</v>
      </c>
      <c r="C2338" t="s">
        <v>3253</v>
      </c>
      <c r="D2338" t="s">
        <v>23</v>
      </c>
      <c r="E2338" t="s">
        <v>2348</v>
      </c>
      <c r="F2338" s="2" t="s">
        <v>465</v>
      </c>
      <c r="G2338" t="s">
        <v>3254</v>
      </c>
      <c r="H2338" t="s">
        <v>10898</v>
      </c>
      <c r="I2338" t="s">
        <v>26</v>
      </c>
      <c r="K2338" t="s">
        <v>2959</v>
      </c>
      <c r="L2338" t="s">
        <v>23</v>
      </c>
      <c r="M2338" t="s">
        <v>27</v>
      </c>
      <c r="N2338" t="s">
        <v>3255</v>
      </c>
      <c r="O2338" t="s">
        <v>29</v>
      </c>
      <c r="P2338" t="s">
        <v>30</v>
      </c>
      <c r="Q2338" s="1">
        <v>44379</v>
      </c>
      <c r="R2338" t="s">
        <v>31</v>
      </c>
      <c r="S2338" t="s">
        <v>32</v>
      </c>
      <c r="T2338" t="s">
        <v>3256</v>
      </c>
      <c r="U2338" s="7" t="str">
        <f t="shared" si="108"/>
        <v>PN-REC-BM-S</v>
      </c>
      <c r="V2338" s="4" t="str">
        <f t="shared" si="109"/>
        <v>3019</v>
      </c>
      <c r="W2338" s="4" t="str">
        <f t="shared" si="110"/>
        <v>01</v>
      </c>
    </row>
    <row r="2339" spans="1:23" x14ac:dyDescent="0.25">
      <c r="A2339" t="s">
        <v>3257</v>
      </c>
      <c r="B2339" t="s">
        <v>21</v>
      </c>
      <c r="C2339" t="s">
        <v>3258</v>
      </c>
      <c r="D2339" t="s">
        <v>23</v>
      </c>
      <c r="E2339" t="s">
        <v>3259</v>
      </c>
      <c r="F2339" s="2">
        <v>14066</v>
      </c>
      <c r="G2339" t="s">
        <v>3260</v>
      </c>
      <c r="H2339" t="s">
        <v>10900</v>
      </c>
      <c r="I2339" t="s">
        <v>26</v>
      </c>
      <c r="K2339" t="s">
        <v>2959</v>
      </c>
      <c r="L2339" t="s">
        <v>23</v>
      </c>
      <c r="M2339" t="s">
        <v>27</v>
      </c>
      <c r="N2339" t="s">
        <v>3261</v>
      </c>
      <c r="O2339" t="s">
        <v>29</v>
      </c>
      <c r="P2339" t="s">
        <v>30</v>
      </c>
      <c r="Q2339" s="1">
        <v>44379</v>
      </c>
      <c r="R2339" t="s">
        <v>31</v>
      </c>
      <c r="S2339" t="s">
        <v>32</v>
      </c>
      <c r="T2339" t="s">
        <v>3262</v>
      </c>
      <c r="U2339" s="7" t="str">
        <f t="shared" si="108"/>
        <v>PN-REC-BM-S</v>
      </c>
      <c r="V2339" s="4" t="str">
        <f t="shared" si="109"/>
        <v>3020</v>
      </c>
      <c r="W2339" s="4" t="str">
        <f t="shared" si="110"/>
        <v>01</v>
      </c>
    </row>
    <row r="2340" spans="1:23" x14ac:dyDescent="0.25">
      <c r="A2340" t="s">
        <v>3263</v>
      </c>
      <c r="B2340" t="s">
        <v>21</v>
      </c>
      <c r="C2340" t="s">
        <v>3264</v>
      </c>
      <c r="D2340" t="s">
        <v>23</v>
      </c>
      <c r="E2340" t="s">
        <v>72</v>
      </c>
      <c r="F2340" s="2" t="s">
        <v>160</v>
      </c>
      <c r="G2340" t="s">
        <v>3265</v>
      </c>
      <c r="H2340" t="s">
        <v>10898</v>
      </c>
      <c r="I2340" t="s">
        <v>26</v>
      </c>
      <c r="K2340" t="s">
        <v>2959</v>
      </c>
      <c r="L2340" t="s">
        <v>23</v>
      </c>
      <c r="M2340" t="s">
        <v>27</v>
      </c>
      <c r="N2340" t="s">
        <v>3266</v>
      </c>
      <c r="O2340" t="s">
        <v>29</v>
      </c>
      <c r="P2340" t="s">
        <v>30</v>
      </c>
      <c r="Q2340" s="1">
        <v>44379</v>
      </c>
      <c r="R2340" t="s">
        <v>31</v>
      </c>
      <c r="S2340" t="s">
        <v>32</v>
      </c>
      <c r="T2340" t="s">
        <v>3267</v>
      </c>
      <c r="U2340" s="7" t="str">
        <f t="shared" si="108"/>
        <v>PN-REC-BM-S</v>
      </c>
      <c r="V2340" s="4" t="str">
        <f t="shared" si="109"/>
        <v>3021</v>
      </c>
      <c r="W2340" s="4" t="str">
        <f t="shared" si="110"/>
        <v>01</v>
      </c>
    </row>
    <row r="2341" spans="1:23" x14ac:dyDescent="0.25">
      <c r="A2341" t="s">
        <v>3268</v>
      </c>
      <c r="B2341" t="s">
        <v>21</v>
      </c>
      <c r="C2341" t="s">
        <v>3269</v>
      </c>
      <c r="D2341" t="s">
        <v>23</v>
      </c>
      <c r="E2341" t="s">
        <v>871</v>
      </c>
      <c r="F2341" s="2" t="s">
        <v>3270</v>
      </c>
      <c r="G2341" t="s">
        <v>3271</v>
      </c>
      <c r="H2341" t="s">
        <v>3228</v>
      </c>
      <c r="I2341" t="s">
        <v>26</v>
      </c>
      <c r="K2341" t="s">
        <v>2959</v>
      </c>
      <c r="L2341" t="s">
        <v>23</v>
      </c>
      <c r="M2341" t="s">
        <v>27</v>
      </c>
      <c r="N2341" t="s">
        <v>3272</v>
      </c>
      <c r="O2341" t="s">
        <v>29</v>
      </c>
      <c r="P2341" t="s">
        <v>30</v>
      </c>
      <c r="Q2341" s="1">
        <v>44379</v>
      </c>
      <c r="R2341" t="s">
        <v>31</v>
      </c>
      <c r="S2341" t="s">
        <v>32</v>
      </c>
      <c r="T2341" t="s">
        <v>3273</v>
      </c>
      <c r="U2341" s="7" t="str">
        <f t="shared" si="108"/>
        <v>PN-REC-BM-S</v>
      </c>
      <c r="V2341" s="4" t="str">
        <f t="shared" si="109"/>
        <v>3022</v>
      </c>
      <c r="W2341" s="4" t="str">
        <f t="shared" si="110"/>
        <v>01</v>
      </c>
    </row>
    <row r="2342" spans="1:23" x14ac:dyDescent="0.25">
      <c r="A2342" t="s">
        <v>3274</v>
      </c>
      <c r="B2342" t="s">
        <v>21</v>
      </c>
      <c r="C2342" t="s">
        <v>3275</v>
      </c>
      <c r="D2342" t="s">
        <v>23</v>
      </c>
      <c r="E2342" t="s">
        <v>40</v>
      </c>
      <c r="F2342" s="2" t="s">
        <v>3276</v>
      </c>
      <c r="G2342" t="s">
        <v>3277</v>
      </c>
      <c r="H2342" t="s">
        <v>3228</v>
      </c>
      <c r="I2342" t="s">
        <v>26</v>
      </c>
      <c r="K2342" t="s">
        <v>2959</v>
      </c>
      <c r="L2342" t="s">
        <v>23</v>
      </c>
      <c r="M2342" t="s">
        <v>27</v>
      </c>
      <c r="N2342" t="s">
        <v>3278</v>
      </c>
      <c r="O2342" t="s">
        <v>29</v>
      </c>
      <c r="P2342" t="s">
        <v>30</v>
      </c>
      <c r="Q2342" s="1">
        <v>44379</v>
      </c>
      <c r="R2342" t="s">
        <v>31</v>
      </c>
      <c r="S2342" t="s">
        <v>32</v>
      </c>
      <c r="T2342" t="s">
        <v>3279</v>
      </c>
      <c r="U2342" s="7" t="str">
        <f t="shared" si="108"/>
        <v>PN-REC-BM-S</v>
      </c>
      <c r="V2342" s="4" t="str">
        <f t="shared" si="109"/>
        <v>3023</v>
      </c>
      <c r="W2342" s="4" t="str">
        <f t="shared" si="110"/>
        <v>01</v>
      </c>
    </row>
    <row r="2343" spans="1:23" x14ac:dyDescent="0.25">
      <c r="A2343" t="s">
        <v>3280</v>
      </c>
      <c r="B2343" t="s">
        <v>21</v>
      </c>
      <c r="C2343" t="s">
        <v>3281</v>
      </c>
      <c r="D2343" t="s">
        <v>23</v>
      </c>
      <c r="E2343" t="s">
        <v>2348</v>
      </c>
      <c r="F2343" s="2">
        <v>12963</v>
      </c>
      <c r="G2343" t="s">
        <v>3282</v>
      </c>
      <c r="H2343" t="s">
        <v>3228</v>
      </c>
      <c r="I2343" t="s">
        <v>26</v>
      </c>
      <c r="K2343" t="s">
        <v>2959</v>
      </c>
      <c r="L2343" t="s">
        <v>23</v>
      </c>
      <c r="M2343" t="s">
        <v>27</v>
      </c>
      <c r="N2343" t="s">
        <v>3283</v>
      </c>
      <c r="O2343" t="s">
        <v>29</v>
      </c>
      <c r="P2343" t="s">
        <v>30</v>
      </c>
      <c r="Q2343" s="1">
        <v>44379</v>
      </c>
      <c r="R2343" t="s">
        <v>31</v>
      </c>
      <c r="S2343" t="s">
        <v>32</v>
      </c>
      <c r="T2343" t="s">
        <v>3284</v>
      </c>
      <c r="U2343" s="7" t="str">
        <f t="shared" si="108"/>
        <v>PN-REC-BM-S</v>
      </c>
      <c r="V2343" s="4" t="str">
        <f t="shared" si="109"/>
        <v>3024</v>
      </c>
      <c r="W2343" s="4" t="str">
        <f t="shared" si="110"/>
        <v>01</v>
      </c>
    </row>
    <row r="2344" spans="1:23" x14ac:dyDescent="0.25">
      <c r="A2344" t="s">
        <v>3285</v>
      </c>
      <c r="B2344" t="s">
        <v>21</v>
      </c>
      <c r="C2344" t="s">
        <v>3286</v>
      </c>
      <c r="D2344" t="s">
        <v>23</v>
      </c>
      <c r="E2344" t="s">
        <v>2348</v>
      </c>
      <c r="F2344" s="2">
        <v>14441</v>
      </c>
      <c r="G2344" t="s">
        <v>3287</v>
      </c>
      <c r="H2344" t="s">
        <v>3228</v>
      </c>
      <c r="I2344" t="s">
        <v>26</v>
      </c>
      <c r="K2344" t="s">
        <v>2959</v>
      </c>
      <c r="L2344" t="s">
        <v>23</v>
      </c>
      <c r="M2344" t="s">
        <v>27</v>
      </c>
      <c r="N2344" t="s">
        <v>3288</v>
      </c>
      <c r="O2344" t="s">
        <v>29</v>
      </c>
      <c r="P2344" t="s">
        <v>30</v>
      </c>
      <c r="Q2344" s="1">
        <v>44379</v>
      </c>
      <c r="R2344" t="s">
        <v>31</v>
      </c>
      <c r="S2344" t="s">
        <v>32</v>
      </c>
      <c r="T2344" t="s">
        <v>3289</v>
      </c>
      <c r="U2344" s="7" t="str">
        <f t="shared" si="108"/>
        <v>PN-REC-BM-S</v>
      </c>
      <c r="V2344" s="4" t="str">
        <f t="shared" si="109"/>
        <v>3025</v>
      </c>
      <c r="W2344" s="4" t="str">
        <f t="shared" si="110"/>
        <v>01</v>
      </c>
    </row>
    <row r="2345" spans="1:23" x14ac:dyDescent="0.25">
      <c r="A2345" t="s">
        <v>3290</v>
      </c>
      <c r="B2345" t="s">
        <v>21</v>
      </c>
      <c r="C2345" t="s">
        <v>3291</v>
      </c>
      <c r="D2345" t="s">
        <v>23</v>
      </c>
      <c r="E2345" t="s">
        <v>56</v>
      </c>
      <c r="F2345" s="2" t="s">
        <v>3057</v>
      </c>
      <c r="G2345" t="s">
        <v>3265</v>
      </c>
      <c r="H2345" t="s">
        <v>3228</v>
      </c>
      <c r="I2345" t="s">
        <v>26</v>
      </c>
      <c r="K2345" t="s">
        <v>2959</v>
      </c>
      <c r="L2345" t="s">
        <v>23</v>
      </c>
      <c r="M2345" t="s">
        <v>27</v>
      </c>
      <c r="N2345" t="s">
        <v>3292</v>
      </c>
      <c r="O2345" t="s">
        <v>29</v>
      </c>
      <c r="P2345" t="s">
        <v>30</v>
      </c>
      <c r="Q2345" s="1">
        <v>44379</v>
      </c>
      <c r="R2345" t="s">
        <v>31</v>
      </c>
      <c r="S2345" t="s">
        <v>32</v>
      </c>
      <c r="T2345" t="s">
        <v>3293</v>
      </c>
      <c r="U2345" s="7" t="str">
        <f t="shared" si="108"/>
        <v>PN-REC-BM-S</v>
      </c>
      <c r="V2345" s="4" t="str">
        <f t="shared" si="109"/>
        <v>3027</v>
      </c>
      <c r="W2345" s="4" t="str">
        <f t="shared" si="110"/>
        <v>01</v>
      </c>
    </row>
    <row r="2346" spans="1:23" x14ac:dyDescent="0.25">
      <c r="A2346" t="s">
        <v>3294</v>
      </c>
      <c r="B2346" t="s">
        <v>21</v>
      </c>
      <c r="C2346" t="s">
        <v>3295</v>
      </c>
      <c r="D2346" t="s">
        <v>23</v>
      </c>
      <c r="E2346" t="s">
        <v>72</v>
      </c>
      <c r="F2346" s="2" t="s">
        <v>160</v>
      </c>
      <c r="G2346" t="s">
        <v>3296</v>
      </c>
      <c r="H2346" t="s">
        <v>10898</v>
      </c>
      <c r="I2346" t="s">
        <v>26</v>
      </c>
      <c r="K2346" t="s">
        <v>2959</v>
      </c>
      <c r="L2346" t="s">
        <v>23</v>
      </c>
      <c r="M2346" t="s">
        <v>27</v>
      </c>
      <c r="N2346" t="s">
        <v>3297</v>
      </c>
      <c r="O2346" t="s">
        <v>29</v>
      </c>
      <c r="P2346" t="s">
        <v>30</v>
      </c>
      <c r="Q2346" s="1">
        <v>44379</v>
      </c>
      <c r="R2346" t="s">
        <v>31</v>
      </c>
      <c r="S2346" t="s">
        <v>32</v>
      </c>
      <c r="T2346" t="s">
        <v>3298</v>
      </c>
      <c r="U2346" s="7" t="str">
        <f t="shared" si="108"/>
        <v>PN-REC-BM-S</v>
      </c>
      <c r="V2346" s="4" t="str">
        <f t="shared" si="109"/>
        <v>3029</v>
      </c>
      <c r="W2346" s="4" t="str">
        <f t="shared" si="110"/>
        <v>01</v>
      </c>
    </row>
    <row r="2347" spans="1:23" x14ac:dyDescent="0.25">
      <c r="A2347" t="s">
        <v>2949</v>
      </c>
      <c r="B2347" t="s">
        <v>21</v>
      </c>
      <c r="C2347" t="s">
        <v>2950</v>
      </c>
      <c r="D2347" t="s">
        <v>23</v>
      </c>
      <c r="E2347" t="s">
        <v>24</v>
      </c>
      <c r="G2347" t="s">
        <v>2951</v>
      </c>
      <c r="H2347" t="s">
        <v>3228</v>
      </c>
      <c r="I2347" t="s">
        <v>2952</v>
      </c>
      <c r="K2347" t="s">
        <v>2953</v>
      </c>
      <c r="L2347" t="s">
        <v>23</v>
      </c>
      <c r="M2347" t="s">
        <v>27</v>
      </c>
      <c r="N2347" t="s">
        <v>2954</v>
      </c>
      <c r="O2347" t="s">
        <v>29</v>
      </c>
      <c r="P2347" t="s">
        <v>30</v>
      </c>
      <c r="Q2347" s="1">
        <v>44378</v>
      </c>
      <c r="R2347" t="s">
        <v>31</v>
      </c>
      <c r="S2347" t="s">
        <v>32</v>
      </c>
      <c r="T2347" t="s">
        <v>2955</v>
      </c>
      <c r="U2347" s="7" t="str">
        <f t="shared" si="108"/>
        <v>PN-REC-BM-S</v>
      </c>
      <c r="V2347" s="4" t="str">
        <f t="shared" si="109"/>
        <v>3200</v>
      </c>
      <c r="W2347" s="4" t="str">
        <f t="shared" si="110"/>
        <v>01</v>
      </c>
    </row>
    <row r="2348" spans="1:23" x14ac:dyDescent="0.25">
      <c r="A2348" t="s">
        <v>2956</v>
      </c>
      <c r="B2348" t="s">
        <v>21</v>
      </c>
      <c r="C2348" t="s">
        <v>2957</v>
      </c>
      <c r="D2348" t="s">
        <v>23</v>
      </c>
      <c r="E2348" t="s">
        <v>24</v>
      </c>
      <c r="F2348" s="2" t="s">
        <v>888</v>
      </c>
      <c r="G2348" t="s">
        <v>2958</v>
      </c>
      <c r="H2348" t="s">
        <v>10898</v>
      </c>
      <c r="I2348" t="s">
        <v>26</v>
      </c>
      <c r="K2348" t="s">
        <v>2959</v>
      </c>
      <c r="L2348" t="s">
        <v>23</v>
      </c>
      <c r="M2348" t="s">
        <v>27</v>
      </c>
      <c r="N2348" t="s">
        <v>2960</v>
      </c>
      <c r="O2348" t="s">
        <v>29</v>
      </c>
      <c r="P2348" t="s">
        <v>30</v>
      </c>
      <c r="Q2348" s="1">
        <v>44378</v>
      </c>
      <c r="R2348" t="s">
        <v>31</v>
      </c>
      <c r="S2348" t="s">
        <v>32</v>
      </c>
      <c r="T2348" t="s">
        <v>2961</v>
      </c>
      <c r="U2348" s="7" t="str">
        <f t="shared" si="108"/>
        <v>PN-REC-BM-S</v>
      </c>
      <c r="V2348" s="4" t="str">
        <f t="shared" si="109"/>
        <v>3205</v>
      </c>
      <c r="W2348" s="4" t="str">
        <f t="shared" si="110"/>
        <v>01</v>
      </c>
    </row>
    <row r="2349" spans="1:23" x14ac:dyDescent="0.25">
      <c r="A2349" t="s">
        <v>2962</v>
      </c>
      <c r="B2349" t="s">
        <v>21</v>
      </c>
      <c r="C2349" t="s">
        <v>2957</v>
      </c>
      <c r="D2349" t="s">
        <v>23</v>
      </c>
      <c r="E2349" t="s">
        <v>2963</v>
      </c>
      <c r="F2349" s="2" t="s">
        <v>244</v>
      </c>
      <c r="G2349" t="s">
        <v>2964</v>
      </c>
      <c r="H2349" t="s">
        <v>10897</v>
      </c>
      <c r="I2349" t="s">
        <v>26</v>
      </c>
      <c r="K2349" t="s">
        <v>2959</v>
      </c>
      <c r="L2349" t="s">
        <v>23</v>
      </c>
      <c r="M2349" t="s">
        <v>27</v>
      </c>
      <c r="N2349" t="s">
        <v>2965</v>
      </c>
      <c r="O2349" t="s">
        <v>29</v>
      </c>
      <c r="P2349" t="s">
        <v>30</v>
      </c>
      <c r="Q2349" s="1">
        <v>44378</v>
      </c>
      <c r="R2349" t="s">
        <v>31</v>
      </c>
      <c r="S2349" t="s">
        <v>32</v>
      </c>
      <c r="T2349" t="s">
        <v>2966</v>
      </c>
      <c r="U2349" s="7" t="str">
        <f t="shared" si="108"/>
        <v>PN-REC-BM-S</v>
      </c>
      <c r="V2349" s="4" t="str">
        <f t="shared" si="109"/>
        <v>3205</v>
      </c>
      <c r="W2349" s="4" t="str">
        <f t="shared" si="110"/>
        <v>02</v>
      </c>
    </row>
    <row r="2350" spans="1:23" x14ac:dyDescent="0.25">
      <c r="A2350" t="s">
        <v>2967</v>
      </c>
      <c r="B2350" t="s">
        <v>21</v>
      </c>
      <c r="C2350" t="s">
        <v>2968</v>
      </c>
      <c r="D2350" t="s">
        <v>23</v>
      </c>
      <c r="E2350" t="s">
        <v>243</v>
      </c>
      <c r="F2350" s="2" t="s">
        <v>248</v>
      </c>
      <c r="G2350" t="s">
        <v>2969</v>
      </c>
      <c r="H2350" t="s">
        <v>3228</v>
      </c>
      <c r="I2350" t="s">
        <v>26</v>
      </c>
      <c r="K2350" t="s">
        <v>2959</v>
      </c>
      <c r="L2350" t="s">
        <v>23</v>
      </c>
      <c r="M2350" t="s">
        <v>27</v>
      </c>
      <c r="N2350" t="s">
        <v>2970</v>
      </c>
      <c r="O2350" t="s">
        <v>29</v>
      </c>
      <c r="P2350" t="s">
        <v>30</v>
      </c>
      <c r="Q2350" s="1">
        <v>44378</v>
      </c>
      <c r="R2350" t="s">
        <v>31</v>
      </c>
      <c r="S2350" t="s">
        <v>32</v>
      </c>
      <c r="T2350" t="s">
        <v>2971</v>
      </c>
      <c r="U2350" s="7" t="str">
        <f t="shared" si="108"/>
        <v>PN-REC-BM-S</v>
      </c>
      <c r="V2350" s="4" t="str">
        <f t="shared" si="109"/>
        <v>3205</v>
      </c>
      <c r="W2350" s="4" t="str">
        <f t="shared" si="110"/>
        <v>03</v>
      </c>
    </row>
    <row r="2351" spans="1:23" x14ac:dyDescent="0.25">
      <c r="A2351" t="s">
        <v>2972</v>
      </c>
      <c r="B2351" t="s">
        <v>21</v>
      </c>
      <c r="C2351" t="s">
        <v>2973</v>
      </c>
      <c r="D2351" t="s">
        <v>23</v>
      </c>
      <c r="E2351" t="s">
        <v>72</v>
      </c>
      <c r="F2351" s="2" t="s">
        <v>73</v>
      </c>
      <c r="G2351" t="s">
        <v>2974</v>
      </c>
      <c r="H2351" t="s">
        <v>10897</v>
      </c>
      <c r="I2351" t="s">
        <v>26</v>
      </c>
      <c r="K2351" t="s">
        <v>6059</v>
      </c>
      <c r="L2351" t="s">
        <v>23</v>
      </c>
      <c r="M2351" t="s">
        <v>27</v>
      </c>
      <c r="N2351" t="s">
        <v>2975</v>
      </c>
      <c r="O2351" t="s">
        <v>29</v>
      </c>
      <c r="P2351" t="s">
        <v>30</v>
      </c>
      <c r="Q2351" s="1">
        <v>44378</v>
      </c>
      <c r="R2351" t="s">
        <v>31</v>
      </c>
      <c r="S2351" t="s">
        <v>32</v>
      </c>
      <c r="T2351" t="s">
        <v>2976</v>
      </c>
      <c r="U2351" s="7" t="str">
        <f t="shared" si="108"/>
        <v>PN-REC-BM-S</v>
      </c>
      <c r="V2351" s="4" t="str">
        <f t="shared" si="109"/>
        <v>3209</v>
      </c>
      <c r="W2351" s="4" t="str">
        <f t="shared" si="110"/>
        <v>01</v>
      </c>
    </row>
    <row r="2352" spans="1:23" x14ac:dyDescent="0.25">
      <c r="A2352" t="s">
        <v>2977</v>
      </c>
      <c r="B2352" t="s">
        <v>21</v>
      </c>
      <c r="C2352" t="s">
        <v>2973</v>
      </c>
      <c r="D2352" t="s">
        <v>23</v>
      </c>
      <c r="E2352" t="s">
        <v>72</v>
      </c>
      <c r="F2352" s="2" t="s">
        <v>73</v>
      </c>
      <c r="G2352" t="s">
        <v>2974</v>
      </c>
      <c r="H2352" t="s">
        <v>10897</v>
      </c>
      <c r="I2352" t="s">
        <v>26</v>
      </c>
      <c r="K2352" t="s">
        <v>6059</v>
      </c>
      <c r="L2352" t="s">
        <v>23</v>
      </c>
      <c r="M2352" t="s">
        <v>27</v>
      </c>
      <c r="N2352" t="s">
        <v>2978</v>
      </c>
      <c r="O2352" t="s">
        <v>29</v>
      </c>
      <c r="P2352" t="s">
        <v>30</v>
      </c>
      <c r="Q2352" s="1">
        <v>44378</v>
      </c>
      <c r="R2352" t="s">
        <v>31</v>
      </c>
      <c r="S2352" t="s">
        <v>32</v>
      </c>
      <c r="T2352" t="s">
        <v>2979</v>
      </c>
      <c r="U2352" s="7" t="str">
        <f t="shared" si="108"/>
        <v>PN-REC-BM-S</v>
      </c>
      <c r="V2352" s="4" t="str">
        <f t="shared" si="109"/>
        <v>3209</v>
      </c>
      <c r="W2352" s="4" t="str">
        <f t="shared" si="110"/>
        <v>02</v>
      </c>
    </row>
    <row r="2353" spans="1:23" x14ac:dyDescent="0.25">
      <c r="A2353" t="s">
        <v>2980</v>
      </c>
      <c r="B2353" t="s">
        <v>21</v>
      </c>
      <c r="C2353" t="s">
        <v>2973</v>
      </c>
      <c r="D2353" t="s">
        <v>23</v>
      </c>
      <c r="E2353" t="s">
        <v>72</v>
      </c>
      <c r="F2353" s="2" t="s">
        <v>1309</v>
      </c>
      <c r="G2353" t="s">
        <v>2974</v>
      </c>
      <c r="H2353" t="s">
        <v>10900</v>
      </c>
      <c r="I2353" t="s">
        <v>26</v>
      </c>
      <c r="K2353" t="s">
        <v>2959</v>
      </c>
      <c r="L2353" t="s">
        <v>23</v>
      </c>
      <c r="M2353" t="s">
        <v>27</v>
      </c>
      <c r="N2353" t="s">
        <v>2981</v>
      </c>
      <c r="O2353" t="s">
        <v>29</v>
      </c>
      <c r="P2353" t="s">
        <v>30</v>
      </c>
      <c r="Q2353" s="1">
        <v>44378</v>
      </c>
      <c r="R2353" t="s">
        <v>31</v>
      </c>
      <c r="S2353" t="s">
        <v>32</v>
      </c>
      <c r="T2353" t="s">
        <v>2982</v>
      </c>
      <c r="U2353" s="7" t="str">
        <f t="shared" si="108"/>
        <v>PN-REC-BM-S</v>
      </c>
      <c r="V2353" s="4" t="str">
        <f t="shared" si="109"/>
        <v>3209</v>
      </c>
      <c r="W2353" s="4" t="str">
        <f t="shared" si="110"/>
        <v>03</v>
      </c>
    </row>
    <row r="2354" spans="1:23" x14ac:dyDescent="0.25">
      <c r="A2354" t="s">
        <v>2983</v>
      </c>
      <c r="B2354" t="s">
        <v>21</v>
      </c>
      <c r="C2354" t="s">
        <v>2984</v>
      </c>
      <c r="D2354" t="s">
        <v>23</v>
      </c>
      <c r="E2354" t="s">
        <v>2985</v>
      </c>
      <c r="F2354" s="2">
        <v>13272</v>
      </c>
      <c r="G2354" t="s">
        <v>2986</v>
      </c>
      <c r="H2354" t="s">
        <v>10898</v>
      </c>
      <c r="I2354" t="s">
        <v>26</v>
      </c>
      <c r="K2354" t="s">
        <v>2959</v>
      </c>
      <c r="L2354" t="s">
        <v>23</v>
      </c>
      <c r="M2354" t="s">
        <v>27</v>
      </c>
      <c r="N2354" t="s">
        <v>2987</v>
      </c>
      <c r="O2354" t="s">
        <v>29</v>
      </c>
      <c r="P2354" t="s">
        <v>30</v>
      </c>
      <c r="Q2354" s="1">
        <v>44378</v>
      </c>
      <c r="R2354" t="s">
        <v>31</v>
      </c>
      <c r="S2354" t="s">
        <v>32</v>
      </c>
      <c r="T2354" t="s">
        <v>2988</v>
      </c>
      <c r="U2354" s="7" t="str">
        <f t="shared" si="108"/>
        <v>PN-REC-BM-S</v>
      </c>
      <c r="V2354" s="4" t="str">
        <f t="shared" si="109"/>
        <v>3211</v>
      </c>
      <c r="W2354" s="4" t="str">
        <f t="shared" si="110"/>
        <v>01</v>
      </c>
    </row>
    <row r="2355" spans="1:23" x14ac:dyDescent="0.25">
      <c r="A2355" t="s">
        <v>2989</v>
      </c>
      <c r="B2355" t="s">
        <v>21</v>
      </c>
      <c r="C2355" t="s">
        <v>2990</v>
      </c>
      <c r="D2355" t="s">
        <v>23</v>
      </c>
      <c r="E2355" t="s">
        <v>2991</v>
      </c>
      <c r="G2355" t="s">
        <v>2986</v>
      </c>
      <c r="H2355" t="s">
        <v>10897</v>
      </c>
      <c r="I2355" t="s">
        <v>26</v>
      </c>
      <c r="K2355" t="s">
        <v>2992</v>
      </c>
      <c r="L2355" t="s">
        <v>23</v>
      </c>
      <c r="M2355" t="s">
        <v>27</v>
      </c>
      <c r="N2355" t="s">
        <v>2993</v>
      </c>
      <c r="O2355" t="s">
        <v>29</v>
      </c>
      <c r="P2355" t="s">
        <v>30</v>
      </c>
      <c r="Q2355" s="1">
        <v>44378</v>
      </c>
      <c r="R2355" t="s">
        <v>31</v>
      </c>
      <c r="S2355" t="s">
        <v>32</v>
      </c>
      <c r="T2355" t="s">
        <v>2994</v>
      </c>
      <c r="U2355" s="7" t="str">
        <f t="shared" si="108"/>
        <v>PN-REC-BM-S</v>
      </c>
      <c r="V2355" s="4" t="str">
        <f t="shared" si="109"/>
        <v>3216</v>
      </c>
      <c r="W2355" s="4" t="str">
        <f t="shared" si="110"/>
        <v>01</v>
      </c>
    </row>
    <row r="2356" spans="1:23" x14ac:dyDescent="0.25">
      <c r="A2356" t="s">
        <v>2995</v>
      </c>
      <c r="B2356" t="s">
        <v>21</v>
      </c>
      <c r="C2356" t="s">
        <v>2996</v>
      </c>
      <c r="G2356" t="s">
        <v>2986</v>
      </c>
      <c r="H2356" t="s">
        <v>10897</v>
      </c>
      <c r="I2356" t="s">
        <v>26</v>
      </c>
      <c r="K2356" t="s">
        <v>2997</v>
      </c>
      <c r="L2356" t="s">
        <v>23</v>
      </c>
      <c r="M2356" t="s">
        <v>27</v>
      </c>
      <c r="N2356" t="s">
        <v>2998</v>
      </c>
      <c r="O2356" t="s">
        <v>29</v>
      </c>
      <c r="P2356" t="s">
        <v>30</v>
      </c>
      <c r="Q2356" s="1">
        <v>44378</v>
      </c>
      <c r="R2356" t="s">
        <v>31</v>
      </c>
      <c r="S2356" t="s">
        <v>32</v>
      </c>
      <c r="T2356" t="s">
        <v>2999</v>
      </c>
      <c r="U2356" s="7" t="str">
        <f t="shared" si="108"/>
        <v>PN-REC-BM-S</v>
      </c>
      <c r="V2356" s="4" t="str">
        <f t="shared" si="109"/>
        <v>3219</v>
      </c>
      <c r="W2356" s="4" t="str">
        <f t="shared" si="110"/>
        <v>01</v>
      </c>
    </row>
    <row r="2357" spans="1:23" x14ac:dyDescent="0.25">
      <c r="A2357" t="s">
        <v>3000</v>
      </c>
      <c r="B2357" t="s">
        <v>21</v>
      </c>
      <c r="C2357" t="s">
        <v>3001</v>
      </c>
      <c r="D2357" t="s">
        <v>23</v>
      </c>
      <c r="E2357" t="s">
        <v>78</v>
      </c>
      <c r="F2357" s="2" t="s">
        <v>872</v>
      </c>
      <c r="G2357" t="s">
        <v>3002</v>
      </c>
      <c r="H2357" t="s">
        <v>10900</v>
      </c>
      <c r="I2357" t="s">
        <v>26</v>
      </c>
      <c r="K2357" t="s">
        <v>2959</v>
      </c>
      <c r="L2357" t="s">
        <v>23</v>
      </c>
      <c r="M2357" t="s">
        <v>27</v>
      </c>
      <c r="N2357" t="s">
        <v>3003</v>
      </c>
      <c r="O2357" t="s">
        <v>29</v>
      </c>
      <c r="P2357" t="s">
        <v>30</v>
      </c>
      <c r="Q2357" s="1">
        <v>44378</v>
      </c>
      <c r="R2357" t="s">
        <v>31</v>
      </c>
      <c r="S2357" t="s">
        <v>32</v>
      </c>
      <c r="T2357" t="s">
        <v>3004</v>
      </c>
      <c r="U2357" s="7" t="str">
        <f t="shared" si="108"/>
        <v>PN-REC-BM-S</v>
      </c>
      <c r="V2357" s="4" t="str">
        <f t="shared" si="109"/>
        <v>3221</v>
      </c>
      <c r="W2357" s="4" t="str">
        <f t="shared" si="110"/>
        <v>01</v>
      </c>
    </row>
    <row r="2358" spans="1:23" x14ac:dyDescent="0.25">
      <c r="A2358" t="s">
        <v>3005</v>
      </c>
      <c r="B2358" t="s">
        <v>21</v>
      </c>
      <c r="C2358" t="s">
        <v>3006</v>
      </c>
      <c r="D2358" t="s">
        <v>23</v>
      </c>
      <c r="E2358" t="s">
        <v>113</v>
      </c>
      <c r="F2358" s="2" t="s">
        <v>819</v>
      </c>
      <c r="G2358" t="s">
        <v>3007</v>
      </c>
      <c r="H2358" t="s">
        <v>3228</v>
      </c>
      <c r="I2358" t="s">
        <v>26</v>
      </c>
      <c r="K2358" t="s">
        <v>2959</v>
      </c>
      <c r="L2358" t="s">
        <v>23</v>
      </c>
      <c r="M2358" t="s">
        <v>27</v>
      </c>
      <c r="N2358" t="s">
        <v>3008</v>
      </c>
      <c r="O2358" t="s">
        <v>29</v>
      </c>
      <c r="P2358" t="s">
        <v>30</v>
      </c>
      <c r="Q2358" s="1">
        <v>44378</v>
      </c>
      <c r="R2358" t="s">
        <v>31</v>
      </c>
      <c r="S2358" t="s">
        <v>32</v>
      </c>
      <c r="T2358" t="s">
        <v>3009</v>
      </c>
      <c r="U2358" s="7" t="str">
        <f t="shared" si="108"/>
        <v>PN-REC-BM-S</v>
      </c>
      <c r="V2358" s="4" t="str">
        <f t="shared" si="109"/>
        <v>3222</v>
      </c>
      <c r="W2358" s="4" t="str">
        <f t="shared" si="110"/>
        <v>01</v>
      </c>
    </row>
    <row r="2359" spans="1:23" x14ac:dyDescent="0.25">
      <c r="A2359" t="s">
        <v>3010</v>
      </c>
      <c r="B2359" t="s">
        <v>21</v>
      </c>
      <c r="C2359" t="s">
        <v>3011</v>
      </c>
      <c r="D2359" t="s">
        <v>23</v>
      </c>
      <c r="E2359" t="s">
        <v>50</v>
      </c>
      <c r="F2359" s="2" t="s">
        <v>427</v>
      </c>
      <c r="G2359" t="s">
        <v>3007</v>
      </c>
      <c r="H2359" t="s">
        <v>10897</v>
      </c>
      <c r="I2359" t="s">
        <v>26</v>
      </c>
      <c r="K2359" t="s">
        <v>2959</v>
      </c>
      <c r="L2359" t="s">
        <v>23</v>
      </c>
      <c r="M2359" t="s">
        <v>27</v>
      </c>
      <c r="N2359" t="s">
        <v>3012</v>
      </c>
      <c r="O2359" t="s">
        <v>29</v>
      </c>
      <c r="P2359" t="s">
        <v>30</v>
      </c>
      <c r="Q2359" s="1">
        <v>44378</v>
      </c>
      <c r="R2359" t="s">
        <v>31</v>
      </c>
      <c r="S2359" t="s">
        <v>32</v>
      </c>
      <c r="T2359" t="s">
        <v>3013</v>
      </c>
      <c r="U2359" s="7" t="str">
        <f t="shared" si="108"/>
        <v>PN-REC-BM-S</v>
      </c>
      <c r="V2359" s="4" t="str">
        <f t="shared" si="109"/>
        <v>3222</v>
      </c>
      <c r="W2359" s="4" t="str">
        <f t="shared" si="110"/>
        <v>02</v>
      </c>
    </row>
    <row r="2360" spans="1:23" x14ac:dyDescent="0.25">
      <c r="A2360" t="s">
        <v>3014</v>
      </c>
      <c r="B2360" t="s">
        <v>21</v>
      </c>
      <c r="C2360" t="s">
        <v>3015</v>
      </c>
      <c r="D2360" t="s">
        <v>23</v>
      </c>
      <c r="E2360" t="s">
        <v>40</v>
      </c>
      <c r="F2360" s="2" t="s">
        <v>442</v>
      </c>
      <c r="G2360" t="s">
        <v>3016</v>
      </c>
      <c r="H2360" t="s">
        <v>10898</v>
      </c>
      <c r="I2360" t="s">
        <v>26</v>
      </c>
      <c r="K2360" t="s">
        <v>2959</v>
      </c>
      <c r="L2360" t="s">
        <v>23</v>
      </c>
      <c r="M2360" t="s">
        <v>27</v>
      </c>
      <c r="N2360" t="s">
        <v>3017</v>
      </c>
      <c r="O2360" t="s">
        <v>29</v>
      </c>
      <c r="P2360" t="s">
        <v>30</v>
      </c>
      <c r="Q2360" s="1">
        <v>44378</v>
      </c>
      <c r="R2360" t="s">
        <v>31</v>
      </c>
      <c r="S2360" t="s">
        <v>32</v>
      </c>
      <c r="T2360" t="s">
        <v>3018</v>
      </c>
      <c r="U2360" s="7" t="str">
        <f t="shared" si="108"/>
        <v>PN-REC-BM-S</v>
      </c>
      <c r="V2360" s="4" t="str">
        <f t="shared" si="109"/>
        <v>3223</v>
      </c>
      <c r="W2360" s="4" t="str">
        <f t="shared" si="110"/>
        <v>01</v>
      </c>
    </row>
    <row r="2361" spans="1:23" x14ac:dyDescent="0.25">
      <c r="A2361" t="s">
        <v>3019</v>
      </c>
      <c r="B2361" t="s">
        <v>21</v>
      </c>
      <c r="C2361" t="s">
        <v>3020</v>
      </c>
      <c r="D2361" t="s">
        <v>23</v>
      </c>
      <c r="E2361" t="s">
        <v>78</v>
      </c>
      <c r="F2361" s="2" t="s">
        <v>944</v>
      </c>
      <c r="G2361" t="s">
        <v>3021</v>
      </c>
      <c r="H2361" t="s">
        <v>10900</v>
      </c>
      <c r="I2361" t="s">
        <v>26</v>
      </c>
      <c r="K2361" t="s">
        <v>2959</v>
      </c>
      <c r="L2361" t="s">
        <v>23</v>
      </c>
      <c r="M2361" t="s">
        <v>27</v>
      </c>
      <c r="N2361" t="s">
        <v>3022</v>
      </c>
      <c r="O2361" t="s">
        <v>29</v>
      </c>
      <c r="P2361" t="s">
        <v>30</v>
      </c>
      <c r="Q2361" s="1">
        <v>44378</v>
      </c>
      <c r="R2361" t="s">
        <v>31</v>
      </c>
      <c r="S2361" t="s">
        <v>32</v>
      </c>
      <c r="T2361" t="s">
        <v>3023</v>
      </c>
      <c r="U2361" s="7" t="str">
        <f t="shared" si="108"/>
        <v>PN-REC-BM-S</v>
      </c>
      <c r="V2361" s="4" t="str">
        <f t="shared" si="109"/>
        <v>3224</v>
      </c>
      <c r="W2361" s="4" t="str">
        <f t="shared" si="110"/>
        <v>01</v>
      </c>
    </row>
    <row r="2362" spans="1:23" x14ac:dyDescent="0.25">
      <c r="A2362" t="s">
        <v>3024</v>
      </c>
      <c r="B2362" t="s">
        <v>21</v>
      </c>
      <c r="C2362" t="s">
        <v>3025</v>
      </c>
      <c r="D2362" t="s">
        <v>23</v>
      </c>
      <c r="E2362" t="s">
        <v>78</v>
      </c>
      <c r="F2362" s="2" t="s">
        <v>479</v>
      </c>
      <c r="G2362" t="s">
        <v>3026</v>
      </c>
      <c r="H2362" t="s">
        <v>10901</v>
      </c>
      <c r="I2362" t="s">
        <v>26</v>
      </c>
      <c r="K2362" t="s">
        <v>2959</v>
      </c>
      <c r="L2362" t="s">
        <v>23</v>
      </c>
      <c r="M2362" t="s">
        <v>27</v>
      </c>
      <c r="N2362" t="s">
        <v>3027</v>
      </c>
      <c r="O2362" t="s">
        <v>29</v>
      </c>
      <c r="P2362" t="s">
        <v>30</v>
      </c>
      <c r="Q2362" s="1">
        <v>44378</v>
      </c>
      <c r="R2362" t="s">
        <v>31</v>
      </c>
      <c r="S2362" t="s">
        <v>32</v>
      </c>
      <c r="T2362" t="s">
        <v>3028</v>
      </c>
      <c r="U2362" s="7" t="str">
        <f t="shared" si="108"/>
        <v>PN-REC-BM-S</v>
      </c>
      <c r="V2362" s="4" t="str">
        <f t="shared" si="109"/>
        <v>3225</v>
      </c>
      <c r="W2362" s="4" t="str">
        <f t="shared" si="110"/>
        <v>01</v>
      </c>
    </row>
    <row r="2363" spans="1:23" x14ac:dyDescent="0.25">
      <c r="A2363" t="s">
        <v>3029</v>
      </c>
      <c r="B2363" t="s">
        <v>21</v>
      </c>
      <c r="C2363" t="s">
        <v>3030</v>
      </c>
      <c r="D2363" t="s">
        <v>23</v>
      </c>
      <c r="E2363" t="s">
        <v>188</v>
      </c>
      <c r="F2363" s="2" t="s">
        <v>3031</v>
      </c>
      <c r="G2363" t="s">
        <v>3032</v>
      </c>
      <c r="H2363" t="s">
        <v>3228</v>
      </c>
      <c r="I2363" t="s">
        <v>26</v>
      </c>
      <c r="K2363" t="s">
        <v>2959</v>
      </c>
      <c r="L2363" t="s">
        <v>23</v>
      </c>
      <c r="M2363" t="s">
        <v>27</v>
      </c>
      <c r="N2363" t="s">
        <v>3033</v>
      </c>
      <c r="O2363" t="s">
        <v>29</v>
      </c>
      <c r="P2363" t="s">
        <v>30</v>
      </c>
      <c r="Q2363" s="1">
        <v>44378</v>
      </c>
      <c r="R2363" t="s">
        <v>31</v>
      </c>
      <c r="S2363" t="s">
        <v>32</v>
      </c>
      <c r="T2363" t="s">
        <v>3034</v>
      </c>
      <c r="U2363" s="7" t="str">
        <f t="shared" si="108"/>
        <v>PN-REC-BM-S</v>
      </c>
      <c r="V2363" s="4" t="str">
        <f t="shared" si="109"/>
        <v>3226</v>
      </c>
      <c r="W2363" s="4" t="str">
        <f t="shared" si="110"/>
        <v>01</v>
      </c>
    </row>
    <row r="2364" spans="1:23" x14ac:dyDescent="0.25">
      <c r="A2364" t="s">
        <v>3035</v>
      </c>
      <c r="B2364" t="s">
        <v>21</v>
      </c>
      <c r="C2364" t="s">
        <v>3036</v>
      </c>
      <c r="D2364" t="s">
        <v>23</v>
      </c>
      <c r="E2364" t="s">
        <v>56</v>
      </c>
      <c r="F2364" s="2" t="s">
        <v>3031</v>
      </c>
      <c r="G2364" t="s">
        <v>3148</v>
      </c>
      <c r="H2364" t="s">
        <v>3228</v>
      </c>
      <c r="I2364" t="s">
        <v>26</v>
      </c>
      <c r="K2364" t="s">
        <v>2959</v>
      </c>
      <c r="L2364" t="s">
        <v>23</v>
      </c>
      <c r="M2364" t="s">
        <v>27</v>
      </c>
      <c r="N2364" t="s">
        <v>3037</v>
      </c>
      <c r="O2364" t="s">
        <v>29</v>
      </c>
      <c r="P2364" t="s">
        <v>30</v>
      </c>
      <c r="Q2364" s="1">
        <v>44378</v>
      </c>
      <c r="R2364" t="s">
        <v>31</v>
      </c>
      <c r="S2364" t="s">
        <v>32</v>
      </c>
      <c r="T2364" t="s">
        <v>3038</v>
      </c>
      <c r="U2364" s="7" t="str">
        <f t="shared" si="108"/>
        <v>PN-REC-BM-S</v>
      </c>
      <c r="V2364" s="4" t="str">
        <f t="shared" si="109"/>
        <v>3227</v>
      </c>
      <c r="W2364" s="4" t="str">
        <f t="shared" si="110"/>
        <v>01</v>
      </c>
    </row>
    <row r="2365" spans="1:23" x14ac:dyDescent="0.25">
      <c r="A2365" t="s">
        <v>3039</v>
      </c>
      <c r="B2365" t="s">
        <v>21</v>
      </c>
      <c r="C2365" t="s">
        <v>3036</v>
      </c>
      <c r="D2365" t="s">
        <v>23</v>
      </c>
      <c r="E2365" t="s">
        <v>78</v>
      </c>
      <c r="F2365" s="2" t="s">
        <v>666</v>
      </c>
      <c r="G2365" t="s">
        <v>3148</v>
      </c>
      <c r="H2365" t="s">
        <v>3228</v>
      </c>
      <c r="I2365" t="s">
        <v>26</v>
      </c>
      <c r="K2365" t="s">
        <v>2959</v>
      </c>
      <c r="L2365" t="s">
        <v>23</v>
      </c>
      <c r="M2365" t="s">
        <v>27</v>
      </c>
      <c r="N2365" t="s">
        <v>3040</v>
      </c>
      <c r="O2365" t="s">
        <v>29</v>
      </c>
      <c r="P2365" t="s">
        <v>30</v>
      </c>
      <c r="Q2365" s="1">
        <v>44378</v>
      </c>
      <c r="R2365" t="s">
        <v>31</v>
      </c>
      <c r="S2365" t="s">
        <v>32</v>
      </c>
      <c r="T2365" t="s">
        <v>3041</v>
      </c>
      <c r="U2365" s="7" t="str">
        <f t="shared" si="108"/>
        <v>PN-REC-BM-S</v>
      </c>
      <c r="V2365" s="4" t="str">
        <f t="shared" si="109"/>
        <v>3227</v>
      </c>
      <c r="W2365" s="4" t="str">
        <f t="shared" si="110"/>
        <v>02</v>
      </c>
    </row>
    <row r="2366" spans="1:23" x14ac:dyDescent="0.25">
      <c r="A2366" t="s">
        <v>3042</v>
      </c>
      <c r="B2366" t="s">
        <v>21</v>
      </c>
      <c r="C2366" t="s">
        <v>3043</v>
      </c>
      <c r="D2366" t="s">
        <v>23</v>
      </c>
      <c r="E2366" t="s">
        <v>78</v>
      </c>
      <c r="F2366" s="2" t="s">
        <v>25</v>
      </c>
      <c r="G2366" t="s">
        <v>3044</v>
      </c>
      <c r="H2366" t="s">
        <v>10901</v>
      </c>
      <c r="I2366" t="s">
        <v>26</v>
      </c>
      <c r="K2366" t="s">
        <v>2959</v>
      </c>
      <c r="L2366" t="s">
        <v>23</v>
      </c>
      <c r="M2366" t="s">
        <v>27</v>
      </c>
      <c r="N2366" t="s">
        <v>3045</v>
      </c>
      <c r="O2366" t="s">
        <v>29</v>
      </c>
      <c r="P2366" t="s">
        <v>30</v>
      </c>
      <c r="Q2366" s="1">
        <v>44378</v>
      </c>
      <c r="R2366" t="s">
        <v>31</v>
      </c>
      <c r="S2366" t="s">
        <v>32</v>
      </c>
      <c r="T2366" t="s">
        <v>3046</v>
      </c>
      <c r="U2366" s="7" t="str">
        <f t="shared" si="108"/>
        <v>PN-REC-BM-S</v>
      </c>
      <c r="V2366" s="4" t="str">
        <f t="shared" si="109"/>
        <v>3229</v>
      </c>
      <c r="W2366" s="4" t="str">
        <f t="shared" si="110"/>
        <v>01</v>
      </c>
    </row>
    <row r="2367" spans="1:23" x14ac:dyDescent="0.25">
      <c r="A2367" t="s">
        <v>3047</v>
      </c>
      <c r="B2367" t="s">
        <v>21</v>
      </c>
      <c r="C2367" t="s">
        <v>3048</v>
      </c>
      <c r="D2367" t="s">
        <v>23</v>
      </c>
      <c r="E2367" t="s">
        <v>40</v>
      </c>
      <c r="F2367" s="2" t="s">
        <v>888</v>
      </c>
      <c r="G2367" t="s">
        <v>3044</v>
      </c>
      <c r="H2367" t="s">
        <v>10897</v>
      </c>
      <c r="I2367" t="s">
        <v>26</v>
      </c>
      <c r="K2367" t="s">
        <v>2959</v>
      </c>
      <c r="L2367" t="s">
        <v>23</v>
      </c>
      <c r="M2367" t="s">
        <v>27</v>
      </c>
      <c r="N2367" t="s">
        <v>3049</v>
      </c>
      <c r="O2367" t="s">
        <v>29</v>
      </c>
      <c r="P2367" t="s">
        <v>30</v>
      </c>
      <c r="Q2367" s="1">
        <v>44378</v>
      </c>
      <c r="R2367" t="s">
        <v>31</v>
      </c>
      <c r="S2367" t="s">
        <v>32</v>
      </c>
      <c r="T2367" t="s">
        <v>3050</v>
      </c>
      <c r="U2367" s="7" t="str">
        <f t="shared" si="108"/>
        <v>PN-REC-BM-S</v>
      </c>
      <c r="V2367" s="4" t="str">
        <f t="shared" si="109"/>
        <v>3230</v>
      </c>
      <c r="W2367" s="4" t="str">
        <f t="shared" si="110"/>
        <v>01</v>
      </c>
    </row>
    <row r="2368" spans="1:23" x14ac:dyDescent="0.25">
      <c r="A2368" t="s">
        <v>3051</v>
      </c>
      <c r="B2368" t="s">
        <v>21</v>
      </c>
      <c r="C2368" t="s">
        <v>3052</v>
      </c>
      <c r="D2368" t="s">
        <v>23</v>
      </c>
      <c r="E2368" t="s">
        <v>188</v>
      </c>
      <c r="F2368" s="2" t="s">
        <v>35</v>
      </c>
      <c r="G2368" t="s">
        <v>3044</v>
      </c>
      <c r="H2368" t="s">
        <v>10897</v>
      </c>
      <c r="I2368" t="s">
        <v>26</v>
      </c>
      <c r="K2368" t="s">
        <v>2959</v>
      </c>
      <c r="L2368" t="s">
        <v>23</v>
      </c>
      <c r="M2368" t="s">
        <v>27</v>
      </c>
      <c r="N2368" t="s">
        <v>3053</v>
      </c>
      <c r="O2368" t="s">
        <v>29</v>
      </c>
      <c r="P2368" t="s">
        <v>30</v>
      </c>
      <c r="Q2368" s="1">
        <v>44378</v>
      </c>
      <c r="R2368" t="s">
        <v>31</v>
      </c>
      <c r="S2368" t="s">
        <v>32</v>
      </c>
      <c r="T2368" t="s">
        <v>3054</v>
      </c>
      <c r="U2368" s="7" t="str">
        <f t="shared" si="108"/>
        <v>PN-REC-BM-S</v>
      </c>
      <c r="V2368" s="4" t="str">
        <f t="shared" si="109"/>
        <v>3230</v>
      </c>
      <c r="W2368" s="4" t="str">
        <f t="shared" si="110"/>
        <v>02</v>
      </c>
    </row>
    <row r="2369" spans="1:23" x14ac:dyDescent="0.25">
      <c r="A2369" t="s">
        <v>3055</v>
      </c>
      <c r="B2369" t="s">
        <v>21</v>
      </c>
      <c r="C2369" t="s">
        <v>3056</v>
      </c>
      <c r="D2369" t="s">
        <v>23</v>
      </c>
      <c r="E2369" t="s">
        <v>188</v>
      </c>
      <c r="F2369" s="2" t="s">
        <v>3057</v>
      </c>
      <c r="G2369" t="s">
        <v>3044</v>
      </c>
      <c r="H2369" t="s">
        <v>10897</v>
      </c>
      <c r="I2369" t="s">
        <v>26</v>
      </c>
      <c r="K2369" t="s">
        <v>2959</v>
      </c>
      <c r="L2369" t="s">
        <v>23</v>
      </c>
      <c r="M2369" t="s">
        <v>27</v>
      </c>
      <c r="N2369" t="s">
        <v>3058</v>
      </c>
      <c r="O2369" t="s">
        <v>29</v>
      </c>
      <c r="P2369" t="s">
        <v>30</v>
      </c>
      <c r="Q2369" s="1">
        <v>44378</v>
      </c>
      <c r="R2369" t="s">
        <v>31</v>
      </c>
      <c r="S2369" t="s">
        <v>32</v>
      </c>
      <c r="T2369" t="s">
        <v>3059</v>
      </c>
      <c r="U2369" s="7" t="str">
        <f t="shared" si="108"/>
        <v>PN-REC-BM-S</v>
      </c>
      <c r="V2369" s="4" t="str">
        <f t="shared" si="109"/>
        <v>3230</v>
      </c>
      <c r="W2369" s="4" t="str">
        <f t="shared" si="110"/>
        <v>03</v>
      </c>
    </row>
    <row r="2370" spans="1:23" x14ac:dyDescent="0.25">
      <c r="A2370" t="s">
        <v>3060</v>
      </c>
      <c r="B2370" t="s">
        <v>21</v>
      </c>
      <c r="C2370" t="s">
        <v>3061</v>
      </c>
      <c r="D2370" t="s">
        <v>23</v>
      </c>
      <c r="E2370" t="s">
        <v>78</v>
      </c>
      <c r="F2370" s="2" t="s">
        <v>442</v>
      </c>
      <c r="G2370" t="s">
        <v>3062</v>
      </c>
      <c r="H2370" t="s">
        <v>10897</v>
      </c>
      <c r="I2370" t="s">
        <v>26</v>
      </c>
      <c r="K2370" t="s">
        <v>2959</v>
      </c>
      <c r="L2370" t="s">
        <v>23</v>
      </c>
      <c r="M2370" t="s">
        <v>27</v>
      </c>
      <c r="N2370" t="s">
        <v>3063</v>
      </c>
      <c r="O2370" t="s">
        <v>29</v>
      </c>
      <c r="P2370" t="s">
        <v>30</v>
      </c>
      <c r="Q2370" s="1">
        <v>44378</v>
      </c>
      <c r="R2370" t="s">
        <v>31</v>
      </c>
      <c r="S2370" t="s">
        <v>32</v>
      </c>
      <c r="T2370" t="s">
        <v>3064</v>
      </c>
      <c r="U2370" s="7" t="str">
        <f t="shared" ref="U2370:U2433" si="111">LEFT(A2370,FIND("~",SUBSTITUTE(A2370,"-","~",4))-1)</f>
        <v>PN-REC-BM-S</v>
      </c>
      <c r="V2370" s="4" t="str">
        <f t="shared" ref="V2370:V2433" si="112">MID(A2370,FIND("~",SUBSTITUTE(A2370,"-","~",4))+1,FIND("~",SUBSTITUTE(A2370,"-","~",5))-FIND("~",SUBSTITUTE(A2370,"-","~",4))-1)</f>
        <v>3232</v>
      </c>
      <c r="W2370" s="4" t="str">
        <f t="shared" ref="W2370:W2433" si="113">MID(A2370,FIND("~",SUBSTITUTE(A2370,"-","~",5))+1,LEN(A2370))</f>
        <v>01</v>
      </c>
    </row>
    <row r="2371" spans="1:23" x14ac:dyDescent="0.25">
      <c r="A2371" t="s">
        <v>3065</v>
      </c>
      <c r="B2371" t="s">
        <v>21</v>
      </c>
      <c r="C2371" t="s">
        <v>3066</v>
      </c>
      <c r="D2371" t="s">
        <v>23</v>
      </c>
      <c r="E2371" t="s">
        <v>78</v>
      </c>
      <c r="F2371" s="2" t="s">
        <v>3067</v>
      </c>
      <c r="G2371" t="s">
        <v>3068</v>
      </c>
      <c r="H2371" t="s">
        <v>10900</v>
      </c>
      <c r="I2371" t="s">
        <v>26</v>
      </c>
      <c r="K2371" t="s">
        <v>2959</v>
      </c>
      <c r="L2371" t="s">
        <v>23</v>
      </c>
      <c r="M2371" t="s">
        <v>27</v>
      </c>
      <c r="N2371" t="s">
        <v>3069</v>
      </c>
      <c r="O2371" t="s">
        <v>29</v>
      </c>
      <c r="P2371" t="s">
        <v>30</v>
      </c>
      <c r="Q2371" s="1">
        <v>44378</v>
      </c>
      <c r="R2371" t="s">
        <v>31</v>
      </c>
      <c r="S2371" t="s">
        <v>32</v>
      </c>
      <c r="T2371" t="s">
        <v>3070</v>
      </c>
      <c r="U2371" s="7" t="str">
        <f t="shared" si="111"/>
        <v>PN-REC-BM-S</v>
      </c>
      <c r="V2371" s="4" t="str">
        <f t="shared" si="112"/>
        <v>3234</v>
      </c>
      <c r="W2371" s="4" t="str">
        <f t="shared" si="113"/>
        <v>01</v>
      </c>
    </row>
    <row r="2372" spans="1:23" x14ac:dyDescent="0.25">
      <c r="A2372" t="s">
        <v>3071</v>
      </c>
      <c r="B2372" t="s">
        <v>21</v>
      </c>
      <c r="C2372" t="s">
        <v>3072</v>
      </c>
      <c r="D2372" t="s">
        <v>23</v>
      </c>
      <c r="E2372" t="s">
        <v>40</v>
      </c>
      <c r="F2372" s="2" t="s">
        <v>442</v>
      </c>
      <c r="G2372" t="s">
        <v>3073</v>
      </c>
      <c r="H2372" t="s">
        <v>10898</v>
      </c>
      <c r="I2372" t="s">
        <v>26</v>
      </c>
      <c r="K2372" t="s">
        <v>2959</v>
      </c>
      <c r="L2372" t="s">
        <v>23</v>
      </c>
      <c r="M2372" t="s">
        <v>27</v>
      </c>
      <c r="N2372" t="s">
        <v>3074</v>
      </c>
      <c r="O2372" t="s">
        <v>29</v>
      </c>
      <c r="P2372" t="s">
        <v>30</v>
      </c>
      <c r="Q2372" s="1">
        <v>44378</v>
      </c>
      <c r="R2372" t="s">
        <v>31</v>
      </c>
      <c r="S2372" t="s">
        <v>32</v>
      </c>
      <c r="T2372" t="s">
        <v>3075</v>
      </c>
      <c r="U2372" s="7" t="str">
        <f t="shared" si="111"/>
        <v>PN-REC-BM-S</v>
      </c>
      <c r="V2372" s="4" t="str">
        <f t="shared" si="112"/>
        <v>3235</v>
      </c>
      <c r="W2372" s="4" t="str">
        <f t="shared" si="113"/>
        <v>01</v>
      </c>
    </row>
    <row r="2373" spans="1:23" x14ac:dyDescent="0.25">
      <c r="A2373" t="s">
        <v>3076</v>
      </c>
      <c r="B2373" t="s">
        <v>21</v>
      </c>
      <c r="C2373" t="s">
        <v>3077</v>
      </c>
      <c r="D2373" t="s">
        <v>23</v>
      </c>
      <c r="E2373" t="s">
        <v>72</v>
      </c>
      <c r="F2373" s="2" t="s">
        <v>160</v>
      </c>
      <c r="G2373" t="s">
        <v>3078</v>
      </c>
      <c r="H2373" t="s">
        <v>10898</v>
      </c>
      <c r="I2373" t="s">
        <v>26</v>
      </c>
      <c r="K2373" t="s">
        <v>2959</v>
      </c>
      <c r="L2373" t="s">
        <v>23</v>
      </c>
      <c r="M2373" t="s">
        <v>27</v>
      </c>
      <c r="N2373" t="s">
        <v>3079</v>
      </c>
      <c r="O2373" t="s">
        <v>29</v>
      </c>
      <c r="P2373" t="s">
        <v>30</v>
      </c>
      <c r="Q2373" s="1">
        <v>44378</v>
      </c>
      <c r="R2373" t="s">
        <v>31</v>
      </c>
      <c r="S2373" t="s">
        <v>32</v>
      </c>
      <c r="T2373" t="s">
        <v>3080</v>
      </c>
      <c r="U2373" s="7" t="str">
        <f t="shared" si="111"/>
        <v>PN-REC-BM-S</v>
      </c>
      <c r="V2373" s="4" t="str">
        <f t="shared" si="112"/>
        <v>3236</v>
      </c>
      <c r="W2373" s="4" t="str">
        <f t="shared" si="113"/>
        <v>01</v>
      </c>
    </row>
    <row r="2374" spans="1:23" x14ac:dyDescent="0.25">
      <c r="A2374" t="s">
        <v>3081</v>
      </c>
      <c r="B2374" t="s">
        <v>21</v>
      </c>
      <c r="C2374" t="s">
        <v>3082</v>
      </c>
      <c r="D2374" t="s">
        <v>23</v>
      </c>
      <c r="E2374" t="s">
        <v>40</v>
      </c>
      <c r="F2374" s="2" t="s">
        <v>3067</v>
      </c>
      <c r="G2374" t="s">
        <v>3083</v>
      </c>
      <c r="H2374" t="s">
        <v>10898</v>
      </c>
      <c r="I2374" t="s">
        <v>26</v>
      </c>
      <c r="K2374" t="s">
        <v>2959</v>
      </c>
      <c r="L2374" t="s">
        <v>23</v>
      </c>
      <c r="M2374" t="s">
        <v>27</v>
      </c>
      <c r="N2374" t="s">
        <v>3084</v>
      </c>
      <c r="O2374" t="s">
        <v>29</v>
      </c>
      <c r="P2374" t="s">
        <v>30</v>
      </c>
      <c r="Q2374" s="1">
        <v>44378</v>
      </c>
      <c r="R2374" t="s">
        <v>31</v>
      </c>
      <c r="S2374" t="s">
        <v>32</v>
      </c>
      <c r="T2374" t="s">
        <v>3085</v>
      </c>
      <c r="U2374" s="7" t="str">
        <f t="shared" si="111"/>
        <v>PN-REC-BM-S</v>
      </c>
      <c r="V2374" s="4" t="str">
        <f t="shared" si="112"/>
        <v>3237</v>
      </c>
      <c r="W2374" s="4" t="str">
        <f t="shared" si="113"/>
        <v>01</v>
      </c>
    </row>
    <row r="2375" spans="1:23" x14ac:dyDescent="0.25">
      <c r="A2375" t="s">
        <v>3086</v>
      </c>
      <c r="B2375" t="s">
        <v>21</v>
      </c>
      <c r="C2375" t="s">
        <v>3087</v>
      </c>
      <c r="D2375" t="s">
        <v>23</v>
      </c>
      <c r="E2375" t="s">
        <v>24</v>
      </c>
      <c r="F2375" s="2" t="s">
        <v>944</v>
      </c>
      <c r="G2375" t="s">
        <v>3088</v>
      </c>
      <c r="H2375" t="s">
        <v>10897</v>
      </c>
      <c r="I2375" t="s">
        <v>26</v>
      </c>
      <c r="K2375" t="s">
        <v>2959</v>
      </c>
      <c r="L2375" t="s">
        <v>23</v>
      </c>
      <c r="M2375" t="s">
        <v>27</v>
      </c>
      <c r="N2375" t="s">
        <v>3089</v>
      </c>
      <c r="O2375" t="s">
        <v>29</v>
      </c>
      <c r="P2375" t="s">
        <v>30</v>
      </c>
      <c r="Q2375" s="1">
        <v>44378</v>
      </c>
      <c r="R2375" t="s">
        <v>31</v>
      </c>
      <c r="S2375" t="s">
        <v>32</v>
      </c>
      <c r="T2375" t="s">
        <v>3090</v>
      </c>
      <c r="U2375" s="7" t="str">
        <f t="shared" si="111"/>
        <v>PN-REC-BM-S</v>
      </c>
      <c r="V2375" s="4" t="str">
        <f t="shared" si="112"/>
        <v>3238</v>
      </c>
      <c r="W2375" s="4" t="str">
        <f t="shared" si="113"/>
        <v>01</v>
      </c>
    </row>
    <row r="2376" spans="1:23" x14ac:dyDescent="0.25">
      <c r="A2376" t="s">
        <v>3091</v>
      </c>
      <c r="B2376" t="s">
        <v>21</v>
      </c>
      <c r="C2376" t="s">
        <v>3087</v>
      </c>
      <c r="D2376" t="s">
        <v>23</v>
      </c>
      <c r="E2376" t="s">
        <v>78</v>
      </c>
      <c r="F2376" s="2">
        <v>14593</v>
      </c>
      <c r="G2376" t="s">
        <v>3088</v>
      </c>
      <c r="H2376" t="s">
        <v>10901</v>
      </c>
      <c r="I2376" t="s">
        <v>26</v>
      </c>
      <c r="K2376" t="s">
        <v>2959</v>
      </c>
      <c r="L2376" t="s">
        <v>23</v>
      </c>
      <c r="M2376" t="s">
        <v>27</v>
      </c>
      <c r="N2376" t="s">
        <v>3092</v>
      </c>
      <c r="O2376" t="s">
        <v>29</v>
      </c>
      <c r="P2376" t="s">
        <v>30</v>
      </c>
      <c r="Q2376" s="1">
        <v>44378</v>
      </c>
      <c r="R2376" t="s">
        <v>31</v>
      </c>
      <c r="S2376" t="s">
        <v>32</v>
      </c>
      <c r="T2376" t="s">
        <v>3093</v>
      </c>
      <c r="U2376" s="7" t="str">
        <f t="shared" si="111"/>
        <v>PN-REC-BM-S</v>
      </c>
      <c r="V2376" s="4" t="str">
        <f t="shared" si="112"/>
        <v>3238</v>
      </c>
      <c r="W2376" s="4" t="str">
        <f t="shared" si="113"/>
        <v>02</v>
      </c>
    </row>
    <row r="2377" spans="1:23" x14ac:dyDescent="0.25">
      <c r="A2377" t="s">
        <v>3094</v>
      </c>
      <c r="B2377" t="s">
        <v>21</v>
      </c>
      <c r="C2377" t="s">
        <v>3095</v>
      </c>
      <c r="D2377" t="s">
        <v>23</v>
      </c>
      <c r="E2377" t="s">
        <v>3096</v>
      </c>
      <c r="F2377" s="2" t="s">
        <v>819</v>
      </c>
      <c r="G2377" t="s">
        <v>3097</v>
      </c>
      <c r="H2377" t="s">
        <v>10898</v>
      </c>
      <c r="I2377" t="s">
        <v>26</v>
      </c>
      <c r="K2377" t="s">
        <v>2959</v>
      </c>
      <c r="L2377" t="s">
        <v>23</v>
      </c>
      <c r="M2377" t="s">
        <v>27</v>
      </c>
      <c r="N2377" t="s">
        <v>3098</v>
      </c>
      <c r="O2377" t="s">
        <v>29</v>
      </c>
      <c r="P2377" t="s">
        <v>30</v>
      </c>
      <c r="Q2377" s="1">
        <v>44378</v>
      </c>
      <c r="R2377" t="s">
        <v>31</v>
      </c>
      <c r="S2377" t="s">
        <v>32</v>
      </c>
      <c r="T2377" t="s">
        <v>3099</v>
      </c>
      <c r="U2377" s="7" t="str">
        <f t="shared" si="111"/>
        <v>PN-REC-BM-S</v>
      </c>
      <c r="V2377" s="4" t="str">
        <f t="shared" si="112"/>
        <v>3239</v>
      </c>
      <c r="W2377" s="4" t="str">
        <f t="shared" si="113"/>
        <v>01</v>
      </c>
    </row>
    <row r="2378" spans="1:23" x14ac:dyDescent="0.25">
      <c r="A2378" t="s">
        <v>3100</v>
      </c>
      <c r="B2378" t="s">
        <v>21</v>
      </c>
      <c r="C2378" t="s">
        <v>3101</v>
      </c>
      <c r="D2378" t="s">
        <v>23</v>
      </c>
      <c r="E2378" t="s">
        <v>243</v>
      </c>
      <c r="F2378" s="2" t="s">
        <v>244</v>
      </c>
      <c r="G2378" t="s">
        <v>3097</v>
      </c>
      <c r="H2378" t="s">
        <v>3228</v>
      </c>
      <c r="I2378" t="s">
        <v>26</v>
      </c>
      <c r="K2378" t="s">
        <v>2959</v>
      </c>
      <c r="L2378" t="s">
        <v>23</v>
      </c>
      <c r="M2378" t="s">
        <v>27</v>
      </c>
      <c r="N2378" t="s">
        <v>3102</v>
      </c>
      <c r="O2378" t="s">
        <v>29</v>
      </c>
      <c r="P2378" t="s">
        <v>30</v>
      </c>
      <c r="Q2378" s="1">
        <v>44378</v>
      </c>
      <c r="R2378" t="s">
        <v>31</v>
      </c>
      <c r="S2378" t="s">
        <v>32</v>
      </c>
      <c r="T2378" t="s">
        <v>3103</v>
      </c>
      <c r="U2378" s="7" t="str">
        <f t="shared" si="111"/>
        <v>PN-REC-BM-S</v>
      </c>
      <c r="V2378" s="4" t="str">
        <f t="shared" si="112"/>
        <v>3239</v>
      </c>
      <c r="W2378" s="4" t="str">
        <f t="shared" si="113"/>
        <v>02</v>
      </c>
    </row>
    <row r="2379" spans="1:23" x14ac:dyDescent="0.25">
      <c r="A2379" t="s">
        <v>3104</v>
      </c>
      <c r="B2379" t="s">
        <v>21</v>
      </c>
      <c r="C2379" t="s">
        <v>3105</v>
      </c>
      <c r="D2379" t="s">
        <v>23</v>
      </c>
      <c r="E2379" t="s">
        <v>3106</v>
      </c>
      <c r="F2379" s="2" t="s">
        <v>3057</v>
      </c>
      <c r="G2379" t="s">
        <v>3107</v>
      </c>
      <c r="H2379" t="s">
        <v>10897</v>
      </c>
      <c r="I2379" t="s">
        <v>26</v>
      </c>
      <c r="K2379" t="s">
        <v>2959</v>
      </c>
      <c r="L2379" t="s">
        <v>23</v>
      </c>
      <c r="M2379" t="s">
        <v>27</v>
      </c>
      <c r="N2379" t="s">
        <v>3108</v>
      </c>
      <c r="O2379" t="s">
        <v>29</v>
      </c>
      <c r="P2379" t="s">
        <v>30</v>
      </c>
      <c r="Q2379" s="1">
        <v>44378</v>
      </c>
      <c r="R2379" t="s">
        <v>31</v>
      </c>
      <c r="S2379" t="s">
        <v>32</v>
      </c>
      <c r="T2379" t="s">
        <v>3109</v>
      </c>
      <c r="U2379" s="7" t="str">
        <f t="shared" si="111"/>
        <v>PN-REC-BM-S</v>
      </c>
      <c r="V2379" s="4" t="str">
        <f t="shared" si="112"/>
        <v>3240</v>
      </c>
      <c r="W2379" s="4" t="str">
        <f t="shared" si="113"/>
        <v>01</v>
      </c>
    </row>
    <row r="2380" spans="1:23" x14ac:dyDescent="0.25">
      <c r="A2380" t="s">
        <v>3110</v>
      </c>
      <c r="B2380" t="s">
        <v>21</v>
      </c>
      <c r="C2380" t="s">
        <v>3111</v>
      </c>
      <c r="D2380" t="s">
        <v>23</v>
      </c>
      <c r="E2380" t="s">
        <v>122</v>
      </c>
      <c r="F2380" s="2" t="s">
        <v>199</v>
      </c>
      <c r="G2380" t="s">
        <v>3107</v>
      </c>
      <c r="H2380" t="s">
        <v>10897</v>
      </c>
      <c r="I2380" t="s">
        <v>26</v>
      </c>
      <c r="K2380" t="s">
        <v>2959</v>
      </c>
      <c r="L2380" t="s">
        <v>23</v>
      </c>
      <c r="M2380" t="s">
        <v>27</v>
      </c>
      <c r="N2380" t="s">
        <v>3112</v>
      </c>
      <c r="O2380" t="s">
        <v>29</v>
      </c>
      <c r="P2380" t="s">
        <v>30</v>
      </c>
      <c r="Q2380" s="1">
        <v>44378</v>
      </c>
      <c r="R2380" t="s">
        <v>31</v>
      </c>
      <c r="S2380" t="s">
        <v>32</v>
      </c>
      <c r="T2380" t="s">
        <v>3113</v>
      </c>
      <c r="U2380" s="7" t="str">
        <f t="shared" si="111"/>
        <v>PN-REC-BM-S</v>
      </c>
      <c r="V2380" s="4" t="str">
        <f t="shared" si="112"/>
        <v>3240</v>
      </c>
      <c r="W2380" s="4" t="str">
        <f t="shared" si="113"/>
        <v>02</v>
      </c>
    </row>
    <row r="2381" spans="1:23" x14ac:dyDescent="0.25">
      <c r="A2381" t="s">
        <v>3114</v>
      </c>
      <c r="B2381" t="s">
        <v>21</v>
      </c>
      <c r="C2381" t="s">
        <v>3115</v>
      </c>
      <c r="D2381" t="s">
        <v>23</v>
      </c>
      <c r="E2381" t="s">
        <v>3116</v>
      </c>
      <c r="F2381" s="2" t="s">
        <v>3117</v>
      </c>
      <c r="G2381" t="s">
        <v>3118</v>
      </c>
      <c r="H2381" t="s">
        <v>3228</v>
      </c>
      <c r="I2381" t="s">
        <v>26</v>
      </c>
      <c r="K2381" t="s">
        <v>2959</v>
      </c>
      <c r="L2381" t="s">
        <v>23</v>
      </c>
      <c r="M2381" t="s">
        <v>27</v>
      </c>
      <c r="N2381" t="s">
        <v>3119</v>
      </c>
      <c r="O2381" t="s">
        <v>29</v>
      </c>
      <c r="P2381" t="s">
        <v>30</v>
      </c>
      <c r="Q2381" s="1">
        <v>44378</v>
      </c>
      <c r="R2381" t="s">
        <v>31</v>
      </c>
      <c r="S2381" t="s">
        <v>32</v>
      </c>
      <c r="T2381" t="s">
        <v>3120</v>
      </c>
      <c r="U2381" s="7" t="str">
        <f t="shared" si="111"/>
        <v>PN-REC-BM-S</v>
      </c>
      <c r="V2381" s="4" t="str">
        <f t="shared" si="112"/>
        <v>3242</v>
      </c>
      <c r="W2381" s="4" t="str">
        <f t="shared" si="113"/>
        <v>01</v>
      </c>
    </row>
    <row r="2382" spans="1:23" x14ac:dyDescent="0.25">
      <c r="A2382" t="s">
        <v>3121</v>
      </c>
      <c r="B2382" t="s">
        <v>21</v>
      </c>
      <c r="C2382" t="s">
        <v>3122</v>
      </c>
      <c r="D2382" t="s">
        <v>23</v>
      </c>
      <c r="E2382" t="s">
        <v>3123</v>
      </c>
      <c r="F2382" s="8">
        <v>13946</v>
      </c>
      <c r="G2382" t="s">
        <v>3124</v>
      </c>
      <c r="H2382" t="s">
        <v>3228</v>
      </c>
      <c r="I2382" t="s">
        <v>26</v>
      </c>
      <c r="K2382" s="7" t="s">
        <v>2959</v>
      </c>
      <c r="L2382" t="s">
        <v>23</v>
      </c>
      <c r="M2382" t="s">
        <v>27</v>
      </c>
      <c r="N2382" t="s">
        <v>3125</v>
      </c>
      <c r="O2382" t="s">
        <v>29</v>
      </c>
      <c r="P2382" t="s">
        <v>30</v>
      </c>
      <c r="Q2382" s="1">
        <v>44378</v>
      </c>
      <c r="R2382" t="s">
        <v>31</v>
      </c>
      <c r="S2382" t="s">
        <v>32</v>
      </c>
      <c r="T2382" t="s">
        <v>3126</v>
      </c>
      <c r="U2382" s="7" t="str">
        <f t="shared" si="111"/>
        <v>PN-REC-BM-S</v>
      </c>
      <c r="V2382" s="4" t="str">
        <f t="shared" si="112"/>
        <v>3243</v>
      </c>
      <c r="W2382" s="4" t="str">
        <f t="shared" si="113"/>
        <v>01</v>
      </c>
    </row>
    <row r="2383" spans="1:23" x14ac:dyDescent="0.25">
      <c r="A2383" t="s">
        <v>3127</v>
      </c>
      <c r="B2383" t="s">
        <v>21</v>
      </c>
      <c r="C2383" t="s">
        <v>3128</v>
      </c>
      <c r="D2383" t="s">
        <v>23</v>
      </c>
      <c r="E2383" t="s">
        <v>40</v>
      </c>
      <c r="F2383" s="2" t="s">
        <v>1053</v>
      </c>
      <c r="G2383" t="s">
        <v>3149</v>
      </c>
      <c r="H2383" t="s">
        <v>3228</v>
      </c>
      <c r="I2383" t="s">
        <v>26</v>
      </c>
      <c r="K2383" t="s">
        <v>2959</v>
      </c>
      <c r="L2383" t="s">
        <v>23</v>
      </c>
      <c r="M2383" t="s">
        <v>27</v>
      </c>
      <c r="N2383" t="s">
        <v>3129</v>
      </c>
      <c r="O2383" t="s">
        <v>29</v>
      </c>
      <c r="P2383" t="s">
        <v>30</v>
      </c>
      <c r="Q2383" s="1">
        <v>44378</v>
      </c>
      <c r="R2383" t="s">
        <v>31</v>
      </c>
      <c r="S2383" t="s">
        <v>32</v>
      </c>
      <c r="T2383" t="s">
        <v>3130</v>
      </c>
      <c r="U2383" s="7" t="str">
        <f t="shared" si="111"/>
        <v>PN-REC-BM-S</v>
      </c>
      <c r="V2383" s="4" t="str">
        <f t="shared" si="112"/>
        <v>3244</v>
      </c>
      <c r="W2383" s="4" t="str">
        <f t="shared" si="113"/>
        <v>01</v>
      </c>
    </row>
    <row r="2384" spans="1:23" x14ac:dyDescent="0.25">
      <c r="A2384" t="s">
        <v>20</v>
      </c>
      <c r="B2384" t="s">
        <v>21</v>
      </c>
      <c r="C2384" t="s">
        <v>22</v>
      </c>
      <c r="D2384" t="s">
        <v>23</v>
      </c>
      <c r="E2384" t="s">
        <v>24</v>
      </c>
      <c r="F2384" s="2" t="s">
        <v>25</v>
      </c>
      <c r="G2384" t="s">
        <v>92</v>
      </c>
      <c r="H2384" t="s">
        <v>10902</v>
      </c>
      <c r="I2384" t="s">
        <v>26</v>
      </c>
      <c r="K2384" t="s">
        <v>2959</v>
      </c>
      <c r="M2384" t="s">
        <v>27</v>
      </c>
      <c r="N2384" t="s">
        <v>28</v>
      </c>
      <c r="O2384" t="s">
        <v>29</v>
      </c>
      <c r="P2384" t="s">
        <v>30</v>
      </c>
      <c r="Q2384" s="1">
        <v>44315</v>
      </c>
      <c r="R2384" t="s">
        <v>31</v>
      </c>
      <c r="S2384" t="s">
        <v>32</v>
      </c>
      <c r="T2384" t="s">
        <v>33</v>
      </c>
      <c r="U2384" s="7" t="str">
        <f t="shared" si="111"/>
        <v>PN-REC-BM-S</v>
      </c>
      <c r="V2384" s="4" t="str">
        <f t="shared" si="112"/>
        <v>3600</v>
      </c>
      <c r="W2384" s="4" t="str">
        <f t="shared" si="113"/>
        <v>01</v>
      </c>
    </row>
    <row r="2385" spans="1:23" x14ac:dyDescent="0.25">
      <c r="A2385" t="s">
        <v>34</v>
      </c>
      <c r="B2385" t="s">
        <v>21</v>
      </c>
      <c r="C2385" t="s">
        <v>22</v>
      </c>
      <c r="D2385" t="s">
        <v>23</v>
      </c>
      <c r="E2385" t="s">
        <v>24</v>
      </c>
      <c r="F2385" s="2" t="s">
        <v>35</v>
      </c>
      <c r="G2385" t="s">
        <v>92</v>
      </c>
      <c r="H2385" t="s">
        <v>10900</v>
      </c>
      <c r="I2385" t="s">
        <v>26</v>
      </c>
      <c r="K2385" t="s">
        <v>2959</v>
      </c>
      <c r="M2385" t="s">
        <v>27</v>
      </c>
      <c r="N2385" t="s">
        <v>36</v>
      </c>
      <c r="O2385" t="s">
        <v>29</v>
      </c>
      <c r="P2385" t="s">
        <v>30</v>
      </c>
      <c r="Q2385" s="1">
        <v>44315</v>
      </c>
      <c r="R2385" t="s">
        <v>31</v>
      </c>
      <c r="S2385" t="s">
        <v>32</v>
      </c>
      <c r="T2385" t="s">
        <v>37</v>
      </c>
      <c r="U2385" s="7" t="str">
        <f t="shared" si="111"/>
        <v>PN-REC-BM-S</v>
      </c>
      <c r="V2385" s="4" t="str">
        <f t="shared" si="112"/>
        <v>3600</v>
      </c>
      <c r="W2385" s="4" t="str">
        <f t="shared" si="113"/>
        <v>02</v>
      </c>
    </row>
    <row r="2386" spans="1:23" x14ac:dyDescent="0.25">
      <c r="A2386" t="s">
        <v>38</v>
      </c>
      <c r="B2386" t="s">
        <v>21</v>
      </c>
      <c r="C2386" t="s">
        <v>39</v>
      </c>
      <c r="D2386" t="s">
        <v>23</v>
      </c>
      <c r="E2386" t="s">
        <v>40</v>
      </c>
      <c r="F2386" s="2" t="s">
        <v>41</v>
      </c>
      <c r="G2386" t="s">
        <v>93</v>
      </c>
      <c r="H2386" t="s">
        <v>10897</v>
      </c>
      <c r="I2386" t="s">
        <v>26</v>
      </c>
      <c r="K2386" t="s">
        <v>2959</v>
      </c>
      <c r="M2386" t="s">
        <v>27</v>
      </c>
      <c r="N2386" t="s">
        <v>42</v>
      </c>
      <c r="O2386" t="s">
        <v>29</v>
      </c>
      <c r="P2386" t="s">
        <v>30</v>
      </c>
      <c r="Q2386" s="1">
        <v>44315</v>
      </c>
      <c r="R2386" t="s">
        <v>31</v>
      </c>
      <c r="S2386" t="s">
        <v>32</v>
      </c>
      <c r="T2386" t="s">
        <v>43</v>
      </c>
      <c r="U2386" s="7" t="str">
        <f t="shared" si="111"/>
        <v>PN-REC-BM-S</v>
      </c>
      <c r="V2386" s="4" t="str">
        <f t="shared" si="112"/>
        <v>3601</v>
      </c>
      <c r="W2386" s="4" t="str">
        <f t="shared" si="113"/>
        <v>01</v>
      </c>
    </row>
    <row r="2387" spans="1:23" x14ac:dyDescent="0.25">
      <c r="A2387" t="s">
        <v>44</v>
      </c>
      <c r="B2387" t="s">
        <v>21</v>
      </c>
      <c r="C2387" t="s">
        <v>45</v>
      </c>
      <c r="D2387" t="s">
        <v>23</v>
      </c>
      <c r="E2387" t="s">
        <v>24</v>
      </c>
      <c r="F2387" s="2" t="s">
        <v>35</v>
      </c>
      <c r="G2387" t="s">
        <v>94</v>
      </c>
      <c r="H2387" t="s">
        <v>10898</v>
      </c>
      <c r="I2387" t="s">
        <v>26</v>
      </c>
      <c r="K2387" t="s">
        <v>2959</v>
      </c>
      <c r="M2387" t="s">
        <v>27</v>
      </c>
      <c r="N2387" t="s">
        <v>46</v>
      </c>
      <c r="O2387" t="s">
        <v>29</v>
      </c>
      <c r="P2387" t="s">
        <v>30</v>
      </c>
      <c r="Q2387" s="1">
        <v>44315</v>
      </c>
      <c r="R2387" t="s">
        <v>31</v>
      </c>
      <c r="S2387" t="s">
        <v>32</v>
      </c>
      <c r="T2387" t="s">
        <v>47</v>
      </c>
      <c r="U2387" s="7" t="str">
        <f t="shared" si="111"/>
        <v>PN-REC-BM-S</v>
      </c>
      <c r="V2387" s="4" t="str">
        <f t="shared" si="112"/>
        <v>3602</v>
      </c>
      <c r="W2387" s="4" t="str">
        <f t="shared" si="113"/>
        <v>01</v>
      </c>
    </row>
    <row r="2388" spans="1:23" x14ac:dyDescent="0.25">
      <c r="A2388" t="s">
        <v>48</v>
      </c>
      <c r="B2388" t="s">
        <v>21</v>
      </c>
      <c r="C2388" t="s">
        <v>49</v>
      </c>
      <c r="D2388" t="s">
        <v>23</v>
      </c>
      <c r="E2388" t="s">
        <v>50</v>
      </c>
      <c r="F2388" s="2" t="s">
        <v>51</v>
      </c>
      <c r="G2388" t="s">
        <v>95</v>
      </c>
      <c r="H2388" t="s">
        <v>10897</v>
      </c>
      <c r="I2388" t="s">
        <v>26</v>
      </c>
      <c r="K2388" t="s">
        <v>2959</v>
      </c>
      <c r="M2388" t="s">
        <v>27</v>
      </c>
      <c r="N2388" t="s">
        <v>52</v>
      </c>
      <c r="O2388" t="s">
        <v>29</v>
      </c>
      <c r="P2388" t="s">
        <v>30</v>
      </c>
      <c r="Q2388" s="1">
        <v>44315</v>
      </c>
      <c r="R2388" t="s">
        <v>31</v>
      </c>
      <c r="S2388" t="s">
        <v>32</v>
      </c>
      <c r="T2388" t="s">
        <v>53</v>
      </c>
      <c r="U2388" s="7" t="str">
        <f t="shared" si="111"/>
        <v>PN-REC-BM-S</v>
      </c>
      <c r="V2388" s="4" t="str">
        <f t="shared" si="112"/>
        <v>3603</v>
      </c>
      <c r="W2388" s="4" t="str">
        <f t="shared" si="113"/>
        <v>01</v>
      </c>
    </row>
    <row r="2389" spans="1:23" x14ac:dyDescent="0.25">
      <c r="A2389" t="s">
        <v>54</v>
      </c>
      <c r="B2389" t="s">
        <v>21</v>
      </c>
      <c r="C2389" t="s">
        <v>55</v>
      </c>
      <c r="D2389" t="s">
        <v>23</v>
      </c>
      <c r="E2389" t="s">
        <v>56</v>
      </c>
      <c r="F2389" s="2" t="s">
        <v>57</v>
      </c>
      <c r="G2389" t="s">
        <v>96</v>
      </c>
      <c r="H2389" t="s">
        <v>3228</v>
      </c>
      <c r="I2389" t="s">
        <v>26</v>
      </c>
      <c r="K2389" t="s">
        <v>2959</v>
      </c>
      <c r="M2389" t="s">
        <v>27</v>
      </c>
      <c r="N2389" t="s">
        <v>58</v>
      </c>
      <c r="O2389" t="s">
        <v>29</v>
      </c>
      <c r="P2389" t="s">
        <v>30</v>
      </c>
      <c r="Q2389" s="1">
        <v>44315</v>
      </c>
      <c r="R2389" t="s">
        <v>31</v>
      </c>
      <c r="S2389" t="s">
        <v>32</v>
      </c>
      <c r="T2389" t="s">
        <v>59</v>
      </c>
      <c r="U2389" s="7" t="str">
        <f t="shared" si="111"/>
        <v>PN-REC-BM-S</v>
      </c>
      <c r="V2389" s="4" t="str">
        <f t="shared" si="112"/>
        <v>3605</v>
      </c>
      <c r="W2389" s="4" t="str">
        <f t="shared" si="113"/>
        <v>01</v>
      </c>
    </row>
    <row r="2390" spans="1:23" x14ac:dyDescent="0.25">
      <c r="A2390" t="s">
        <v>60</v>
      </c>
      <c r="B2390" t="s">
        <v>21</v>
      </c>
      <c r="C2390" t="s">
        <v>61</v>
      </c>
      <c r="D2390" t="s">
        <v>23</v>
      </c>
      <c r="E2390" t="s">
        <v>56</v>
      </c>
      <c r="F2390" s="2" t="s">
        <v>62</v>
      </c>
      <c r="G2390" t="s">
        <v>97</v>
      </c>
      <c r="H2390" t="s">
        <v>3228</v>
      </c>
      <c r="I2390" t="s">
        <v>26</v>
      </c>
      <c r="K2390" t="s">
        <v>2959</v>
      </c>
      <c r="M2390" t="s">
        <v>27</v>
      </c>
      <c r="N2390" t="s">
        <v>63</v>
      </c>
      <c r="O2390" t="s">
        <v>29</v>
      </c>
      <c r="P2390" t="s">
        <v>30</v>
      </c>
      <c r="Q2390" s="1">
        <v>44315</v>
      </c>
      <c r="R2390" t="s">
        <v>31</v>
      </c>
      <c r="S2390" t="s">
        <v>32</v>
      </c>
      <c r="T2390" t="s">
        <v>64</v>
      </c>
      <c r="U2390" s="7" t="str">
        <f t="shared" si="111"/>
        <v>PN-REC-BM-S</v>
      </c>
      <c r="V2390" s="4" t="str">
        <f t="shared" si="112"/>
        <v>3606</v>
      </c>
      <c r="W2390" s="4" t="str">
        <f t="shared" si="113"/>
        <v>01</v>
      </c>
    </row>
    <row r="2391" spans="1:23" x14ac:dyDescent="0.25">
      <c r="A2391" t="s">
        <v>65</v>
      </c>
      <c r="B2391" t="s">
        <v>21</v>
      </c>
      <c r="C2391" t="s">
        <v>66</v>
      </c>
      <c r="D2391" t="s">
        <v>23</v>
      </c>
      <c r="E2391" t="s">
        <v>67</v>
      </c>
      <c r="F2391" s="2">
        <v>17627</v>
      </c>
      <c r="G2391" t="s">
        <v>97</v>
      </c>
      <c r="H2391" t="s">
        <v>10898</v>
      </c>
      <c r="I2391" t="s">
        <v>26</v>
      </c>
      <c r="K2391" t="s">
        <v>2959</v>
      </c>
      <c r="M2391" t="s">
        <v>27</v>
      </c>
      <c r="N2391" t="s">
        <v>68</v>
      </c>
      <c r="O2391" t="s">
        <v>29</v>
      </c>
      <c r="P2391" t="s">
        <v>30</v>
      </c>
      <c r="Q2391" s="1">
        <v>44315</v>
      </c>
      <c r="R2391" t="s">
        <v>31</v>
      </c>
      <c r="S2391" t="s">
        <v>32</v>
      </c>
      <c r="T2391" t="s">
        <v>69</v>
      </c>
      <c r="U2391" s="7" t="str">
        <f t="shared" si="111"/>
        <v>PN-REC-BM-S</v>
      </c>
      <c r="V2391" s="4" t="str">
        <f t="shared" si="112"/>
        <v>3606</v>
      </c>
      <c r="W2391" s="4" t="str">
        <f t="shared" si="113"/>
        <v>02</v>
      </c>
    </row>
    <row r="2392" spans="1:23" x14ac:dyDescent="0.25">
      <c r="A2392" t="s">
        <v>70</v>
      </c>
      <c r="B2392" t="s">
        <v>21</v>
      </c>
      <c r="C2392" t="s">
        <v>71</v>
      </c>
      <c r="D2392" t="s">
        <v>23</v>
      </c>
      <c r="E2392" t="s">
        <v>72</v>
      </c>
      <c r="F2392" s="2" t="s">
        <v>73</v>
      </c>
      <c r="G2392" t="s">
        <v>95</v>
      </c>
      <c r="H2392" t="s">
        <v>10897</v>
      </c>
      <c r="I2392" t="s">
        <v>26</v>
      </c>
      <c r="K2392" t="s">
        <v>6059</v>
      </c>
      <c r="M2392" t="s">
        <v>27</v>
      </c>
      <c r="N2392" t="s">
        <v>74</v>
      </c>
      <c r="O2392" t="s">
        <v>29</v>
      </c>
      <c r="P2392" t="s">
        <v>30</v>
      </c>
      <c r="Q2392" s="1">
        <v>44315</v>
      </c>
      <c r="R2392" t="s">
        <v>31</v>
      </c>
      <c r="S2392" t="s">
        <v>32</v>
      </c>
      <c r="T2392" t="s">
        <v>75</v>
      </c>
      <c r="U2392" s="7" t="str">
        <f t="shared" si="111"/>
        <v>PN-REC-BM-S</v>
      </c>
      <c r="V2392" s="4" t="str">
        <f t="shared" si="112"/>
        <v>3607</v>
      </c>
      <c r="W2392" s="4" t="str">
        <f t="shared" si="113"/>
        <v>01</v>
      </c>
    </row>
    <row r="2393" spans="1:23" x14ac:dyDescent="0.25">
      <c r="A2393" t="s">
        <v>76</v>
      </c>
      <c r="B2393" t="s">
        <v>21</v>
      </c>
      <c r="C2393" t="s">
        <v>77</v>
      </c>
      <c r="D2393" t="s">
        <v>23</v>
      </c>
      <c r="E2393" t="s">
        <v>78</v>
      </c>
      <c r="F2393" s="2" t="s">
        <v>79</v>
      </c>
      <c r="G2393" t="s">
        <v>95</v>
      </c>
      <c r="H2393" t="s">
        <v>3228</v>
      </c>
      <c r="I2393" t="s">
        <v>26</v>
      </c>
      <c r="K2393" t="s">
        <v>2959</v>
      </c>
      <c r="M2393" t="s">
        <v>27</v>
      </c>
      <c r="N2393" t="s">
        <v>80</v>
      </c>
      <c r="O2393" t="s">
        <v>29</v>
      </c>
      <c r="P2393" t="s">
        <v>30</v>
      </c>
      <c r="Q2393" s="1">
        <v>44315</v>
      </c>
      <c r="R2393" t="s">
        <v>31</v>
      </c>
      <c r="S2393" t="s">
        <v>32</v>
      </c>
      <c r="T2393" t="s">
        <v>81</v>
      </c>
      <c r="U2393" s="7" t="str">
        <f t="shared" si="111"/>
        <v>PN-REC-BM-S</v>
      </c>
      <c r="V2393" s="4" t="str">
        <f t="shared" si="112"/>
        <v>3608</v>
      </c>
      <c r="W2393" s="4" t="str">
        <f t="shared" si="113"/>
        <v>01</v>
      </c>
    </row>
    <row r="2394" spans="1:23" x14ac:dyDescent="0.25">
      <c r="A2394" t="s">
        <v>82</v>
      </c>
      <c r="B2394" t="s">
        <v>21</v>
      </c>
      <c r="C2394" t="s">
        <v>83</v>
      </c>
      <c r="D2394" t="s">
        <v>23</v>
      </c>
      <c r="E2394" t="s">
        <v>50</v>
      </c>
      <c r="F2394" s="2" t="s">
        <v>84</v>
      </c>
      <c r="G2394" t="s">
        <v>98</v>
      </c>
      <c r="H2394" t="s">
        <v>10897</v>
      </c>
      <c r="I2394" t="s">
        <v>26</v>
      </c>
      <c r="K2394" t="s">
        <v>2959</v>
      </c>
      <c r="M2394" t="s">
        <v>27</v>
      </c>
      <c r="N2394" t="s">
        <v>85</v>
      </c>
      <c r="O2394" t="s">
        <v>29</v>
      </c>
      <c r="P2394" t="s">
        <v>30</v>
      </c>
      <c r="Q2394" s="1">
        <v>44315</v>
      </c>
      <c r="R2394" t="s">
        <v>31</v>
      </c>
      <c r="S2394" t="s">
        <v>32</v>
      </c>
      <c r="T2394" t="s">
        <v>86</v>
      </c>
      <c r="U2394" s="7" t="str">
        <f t="shared" si="111"/>
        <v>PN-REC-BM-S</v>
      </c>
      <c r="V2394" s="4" t="str">
        <f t="shared" si="112"/>
        <v>3609</v>
      </c>
      <c r="W2394" s="4" t="str">
        <f t="shared" si="113"/>
        <v>01</v>
      </c>
    </row>
    <row r="2395" spans="1:23" x14ac:dyDescent="0.25">
      <c r="A2395" t="s">
        <v>87</v>
      </c>
      <c r="B2395" t="s">
        <v>21</v>
      </c>
      <c r="C2395" t="s">
        <v>88</v>
      </c>
      <c r="D2395" t="s">
        <v>23</v>
      </c>
      <c r="E2395" t="s">
        <v>56</v>
      </c>
      <c r="F2395" s="2" t="s">
        <v>89</v>
      </c>
      <c r="G2395" t="s">
        <v>99</v>
      </c>
      <c r="H2395" t="s">
        <v>3228</v>
      </c>
      <c r="I2395" t="s">
        <v>26</v>
      </c>
      <c r="K2395" t="s">
        <v>2959</v>
      </c>
      <c r="M2395" t="s">
        <v>27</v>
      </c>
      <c r="N2395" t="s">
        <v>90</v>
      </c>
      <c r="O2395" t="s">
        <v>29</v>
      </c>
      <c r="P2395" t="s">
        <v>30</v>
      </c>
      <c r="Q2395" s="1">
        <v>44315</v>
      </c>
      <c r="R2395" t="s">
        <v>31</v>
      </c>
      <c r="S2395" t="s">
        <v>32</v>
      </c>
      <c r="T2395" t="s">
        <v>91</v>
      </c>
      <c r="U2395" s="7" t="str">
        <f t="shared" si="111"/>
        <v>PN-REC-BM-S</v>
      </c>
      <c r="V2395" s="4" t="str">
        <f t="shared" si="112"/>
        <v>3611</v>
      </c>
      <c r="W2395" s="4" t="str">
        <f t="shared" si="113"/>
        <v>01</v>
      </c>
    </row>
    <row r="2396" spans="1:23" x14ac:dyDescent="0.25">
      <c r="A2396" t="s">
        <v>100</v>
      </c>
      <c r="B2396" t="s">
        <v>21</v>
      </c>
      <c r="C2396" t="s">
        <v>101</v>
      </c>
      <c r="D2396" t="s">
        <v>23</v>
      </c>
      <c r="E2396" t="s">
        <v>78</v>
      </c>
      <c r="F2396" s="2" t="s">
        <v>102</v>
      </c>
      <c r="G2396" t="s">
        <v>103</v>
      </c>
      <c r="H2396" t="s">
        <v>10897</v>
      </c>
      <c r="I2396" t="s">
        <v>26</v>
      </c>
      <c r="K2396" t="s">
        <v>2959</v>
      </c>
      <c r="L2396" t="s">
        <v>23</v>
      </c>
      <c r="M2396" t="s">
        <v>27</v>
      </c>
      <c r="N2396" t="s">
        <v>104</v>
      </c>
      <c r="O2396" t="s">
        <v>29</v>
      </c>
      <c r="P2396" t="s">
        <v>30</v>
      </c>
      <c r="Q2396" s="1">
        <v>44324</v>
      </c>
      <c r="R2396" t="s">
        <v>31</v>
      </c>
      <c r="S2396" t="s">
        <v>32</v>
      </c>
      <c r="T2396" t="s">
        <v>105</v>
      </c>
      <c r="U2396" s="7" t="str">
        <f t="shared" si="111"/>
        <v>PN-REC-BM-S</v>
      </c>
      <c r="V2396" s="4" t="str">
        <f t="shared" si="112"/>
        <v>3620</v>
      </c>
      <c r="W2396" s="4" t="str">
        <f t="shared" si="113"/>
        <v>01</v>
      </c>
    </row>
    <row r="2397" spans="1:23" x14ac:dyDescent="0.25">
      <c r="A2397" t="s">
        <v>106</v>
      </c>
      <c r="B2397" t="s">
        <v>21</v>
      </c>
      <c r="C2397" t="s">
        <v>107</v>
      </c>
      <c r="D2397" t="s">
        <v>23</v>
      </c>
      <c r="E2397" t="s">
        <v>108</v>
      </c>
      <c r="F2397" s="2" t="s">
        <v>62</v>
      </c>
      <c r="G2397" t="s">
        <v>103</v>
      </c>
      <c r="H2397" t="s">
        <v>10897</v>
      </c>
      <c r="I2397" t="s">
        <v>26</v>
      </c>
      <c r="K2397" t="s">
        <v>2959</v>
      </c>
      <c r="L2397" t="s">
        <v>23</v>
      </c>
      <c r="M2397" t="s">
        <v>27</v>
      </c>
      <c r="N2397" t="s">
        <v>109</v>
      </c>
      <c r="O2397" t="s">
        <v>29</v>
      </c>
      <c r="P2397" t="s">
        <v>30</v>
      </c>
      <c r="Q2397" s="1">
        <v>44324</v>
      </c>
      <c r="R2397" t="s">
        <v>31</v>
      </c>
      <c r="S2397" t="s">
        <v>32</v>
      </c>
      <c r="T2397" t="s">
        <v>110</v>
      </c>
      <c r="U2397" s="7" t="str">
        <f t="shared" si="111"/>
        <v>PN-REC-BM-S</v>
      </c>
      <c r="V2397" s="4" t="str">
        <f t="shared" si="112"/>
        <v>3620</v>
      </c>
      <c r="W2397" s="4" t="str">
        <f t="shared" si="113"/>
        <v>02</v>
      </c>
    </row>
    <row r="2398" spans="1:23" x14ac:dyDescent="0.25">
      <c r="A2398" t="s">
        <v>111</v>
      </c>
      <c r="B2398" t="s">
        <v>21</v>
      </c>
      <c r="C2398" t="s">
        <v>112</v>
      </c>
      <c r="D2398" t="s">
        <v>23</v>
      </c>
      <c r="E2398" t="s">
        <v>113</v>
      </c>
      <c r="F2398" s="2">
        <v>15160</v>
      </c>
      <c r="G2398" t="s">
        <v>103</v>
      </c>
      <c r="H2398" t="s">
        <v>10897</v>
      </c>
      <c r="I2398" t="s">
        <v>26</v>
      </c>
      <c r="K2398" t="s">
        <v>2959</v>
      </c>
      <c r="L2398" t="s">
        <v>23</v>
      </c>
      <c r="M2398" t="s">
        <v>27</v>
      </c>
      <c r="N2398" t="s">
        <v>114</v>
      </c>
      <c r="O2398" t="s">
        <v>29</v>
      </c>
      <c r="P2398" t="s">
        <v>30</v>
      </c>
      <c r="Q2398" s="1">
        <v>44324</v>
      </c>
      <c r="R2398" t="s">
        <v>31</v>
      </c>
      <c r="S2398" t="s">
        <v>32</v>
      </c>
      <c r="T2398" t="s">
        <v>115</v>
      </c>
      <c r="U2398" s="7" t="str">
        <f t="shared" si="111"/>
        <v>PN-REC-BM-S</v>
      </c>
      <c r="V2398" s="4" t="str">
        <f t="shared" si="112"/>
        <v>3620</v>
      </c>
      <c r="W2398" s="4" t="str">
        <f t="shared" si="113"/>
        <v>03</v>
      </c>
    </row>
    <row r="2399" spans="1:23" x14ac:dyDescent="0.25">
      <c r="A2399" t="s">
        <v>116</v>
      </c>
      <c r="B2399" t="s">
        <v>21</v>
      </c>
      <c r="C2399" t="s">
        <v>117</v>
      </c>
      <c r="D2399" t="s">
        <v>23</v>
      </c>
      <c r="E2399" t="s">
        <v>78</v>
      </c>
      <c r="F2399" s="2" t="s">
        <v>118</v>
      </c>
      <c r="G2399" t="s">
        <v>3137</v>
      </c>
      <c r="H2399" t="s">
        <v>10897</v>
      </c>
      <c r="I2399" t="s">
        <v>26</v>
      </c>
      <c r="K2399" t="s">
        <v>2959</v>
      </c>
      <c r="L2399" t="s">
        <v>23</v>
      </c>
      <c r="M2399" t="s">
        <v>27</v>
      </c>
      <c r="N2399" t="s">
        <v>119</v>
      </c>
      <c r="O2399" t="s">
        <v>29</v>
      </c>
      <c r="P2399" t="s">
        <v>30</v>
      </c>
      <c r="Q2399" s="1">
        <v>44324</v>
      </c>
      <c r="R2399" t="s">
        <v>31</v>
      </c>
      <c r="S2399" t="s">
        <v>32</v>
      </c>
      <c r="T2399" t="s">
        <v>120</v>
      </c>
      <c r="U2399" s="7" t="str">
        <f t="shared" si="111"/>
        <v>PN-REC-BM-S</v>
      </c>
      <c r="V2399" s="4" t="str">
        <f t="shared" si="112"/>
        <v>3621</v>
      </c>
      <c r="W2399" s="4" t="str">
        <f t="shared" si="113"/>
        <v>01</v>
      </c>
    </row>
    <row r="2400" spans="1:23" x14ac:dyDescent="0.25">
      <c r="A2400" t="s">
        <v>128</v>
      </c>
      <c r="B2400" t="s">
        <v>21</v>
      </c>
      <c r="C2400" t="s">
        <v>129</v>
      </c>
      <c r="D2400" t="s">
        <v>23</v>
      </c>
      <c r="E2400" t="s">
        <v>130</v>
      </c>
      <c r="F2400" s="2">
        <v>15158</v>
      </c>
      <c r="G2400" t="s">
        <v>3137</v>
      </c>
      <c r="H2400" t="s">
        <v>10897</v>
      </c>
      <c r="I2400" t="s">
        <v>26</v>
      </c>
      <c r="K2400" t="s">
        <v>2959</v>
      </c>
      <c r="L2400" t="s">
        <v>23</v>
      </c>
      <c r="M2400" t="s">
        <v>27</v>
      </c>
      <c r="N2400" t="s">
        <v>131</v>
      </c>
      <c r="O2400" t="s">
        <v>29</v>
      </c>
      <c r="P2400" t="s">
        <v>30</v>
      </c>
      <c r="Q2400" s="1">
        <v>44324</v>
      </c>
      <c r="R2400" t="s">
        <v>31</v>
      </c>
      <c r="S2400" t="s">
        <v>32</v>
      </c>
      <c r="T2400" t="s">
        <v>132</v>
      </c>
      <c r="U2400" s="7" t="str">
        <f t="shared" si="111"/>
        <v>PN-REC-BM-S</v>
      </c>
      <c r="V2400" s="4" t="str">
        <f t="shared" si="112"/>
        <v>3621</v>
      </c>
      <c r="W2400" s="4" t="str">
        <f t="shared" si="113"/>
        <v>02</v>
      </c>
    </row>
    <row r="2401" spans="1:23" x14ac:dyDescent="0.25">
      <c r="A2401" t="s">
        <v>133</v>
      </c>
      <c r="B2401" t="s">
        <v>21</v>
      </c>
      <c r="C2401" t="s">
        <v>117</v>
      </c>
      <c r="D2401" t="s">
        <v>23</v>
      </c>
      <c r="E2401" t="s">
        <v>122</v>
      </c>
      <c r="F2401" s="2" t="s">
        <v>134</v>
      </c>
      <c r="G2401" t="s">
        <v>3137</v>
      </c>
      <c r="H2401" t="s">
        <v>3228</v>
      </c>
      <c r="I2401" t="s">
        <v>26</v>
      </c>
      <c r="K2401" t="s">
        <v>2959</v>
      </c>
      <c r="L2401" t="s">
        <v>23</v>
      </c>
      <c r="M2401" t="s">
        <v>27</v>
      </c>
      <c r="N2401" t="s">
        <v>135</v>
      </c>
      <c r="O2401" t="s">
        <v>29</v>
      </c>
      <c r="P2401" t="s">
        <v>30</v>
      </c>
      <c r="Q2401" s="1">
        <v>44324</v>
      </c>
      <c r="R2401" t="s">
        <v>31</v>
      </c>
      <c r="S2401" t="s">
        <v>32</v>
      </c>
      <c r="T2401" t="s">
        <v>136</v>
      </c>
      <c r="U2401" s="7" t="str">
        <f t="shared" si="111"/>
        <v>PN-REC-BM-S</v>
      </c>
      <c r="V2401" s="4" t="str">
        <f t="shared" si="112"/>
        <v>3621</v>
      </c>
      <c r="W2401" s="4" t="str">
        <f t="shared" si="113"/>
        <v>03</v>
      </c>
    </row>
    <row r="2402" spans="1:23" x14ac:dyDescent="0.25">
      <c r="A2402" t="s">
        <v>137</v>
      </c>
      <c r="B2402" t="s">
        <v>21</v>
      </c>
      <c r="C2402" t="s">
        <v>117</v>
      </c>
      <c r="D2402" t="s">
        <v>23</v>
      </c>
      <c r="E2402" t="s">
        <v>122</v>
      </c>
      <c r="F2402" s="2" t="s">
        <v>134</v>
      </c>
      <c r="G2402" t="s">
        <v>3137</v>
      </c>
      <c r="H2402" t="s">
        <v>10897</v>
      </c>
      <c r="I2402" t="s">
        <v>26</v>
      </c>
      <c r="K2402" t="s">
        <v>2959</v>
      </c>
      <c r="L2402" t="s">
        <v>23</v>
      </c>
      <c r="M2402" t="s">
        <v>27</v>
      </c>
      <c r="N2402" t="s">
        <v>138</v>
      </c>
      <c r="O2402" t="s">
        <v>29</v>
      </c>
      <c r="P2402" t="s">
        <v>30</v>
      </c>
      <c r="Q2402" s="1">
        <v>44324</v>
      </c>
      <c r="R2402" t="s">
        <v>31</v>
      </c>
      <c r="S2402" t="s">
        <v>32</v>
      </c>
      <c r="T2402" t="s">
        <v>139</v>
      </c>
      <c r="U2402" s="7" t="str">
        <f t="shared" si="111"/>
        <v>PN-REC-BM-S</v>
      </c>
      <c r="V2402" s="4" t="str">
        <f t="shared" si="112"/>
        <v>3621</v>
      </c>
      <c r="W2402" s="4" t="str">
        <f t="shared" si="113"/>
        <v>04</v>
      </c>
    </row>
    <row r="2403" spans="1:23" x14ac:dyDescent="0.25">
      <c r="A2403" t="s">
        <v>140</v>
      </c>
      <c r="B2403" t="s">
        <v>21</v>
      </c>
      <c r="C2403" t="s">
        <v>117</v>
      </c>
      <c r="D2403" t="s">
        <v>23</v>
      </c>
      <c r="E2403" t="s">
        <v>122</v>
      </c>
      <c r="F2403" s="2" t="s">
        <v>134</v>
      </c>
      <c r="G2403" t="s">
        <v>3137</v>
      </c>
      <c r="H2403" t="s">
        <v>10897</v>
      </c>
      <c r="I2403" t="s">
        <v>26</v>
      </c>
      <c r="K2403" t="s">
        <v>2959</v>
      </c>
      <c r="L2403" t="s">
        <v>23</v>
      </c>
      <c r="M2403" t="s">
        <v>27</v>
      </c>
      <c r="N2403" t="s">
        <v>141</v>
      </c>
      <c r="O2403" t="s">
        <v>29</v>
      </c>
      <c r="P2403" t="s">
        <v>30</v>
      </c>
      <c r="Q2403" s="1">
        <v>44324</v>
      </c>
      <c r="R2403" t="s">
        <v>31</v>
      </c>
      <c r="S2403" t="s">
        <v>32</v>
      </c>
      <c r="T2403" t="s">
        <v>142</v>
      </c>
      <c r="U2403" s="7" t="str">
        <f t="shared" si="111"/>
        <v>PN-REC-BM-S</v>
      </c>
      <c r="V2403" s="4" t="str">
        <f t="shared" si="112"/>
        <v>3621</v>
      </c>
      <c r="W2403" s="4" t="str">
        <f t="shared" si="113"/>
        <v>05</v>
      </c>
    </row>
    <row r="2404" spans="1:23" x14ac:dyDescent="0.25">
      <c r="A2404" t="s">
        <v>143</v>
      </c>
      <c r="B2404" t="s">
        <v>21</v>
      </c>
      <c r="C2404" t="s">
        <v>117</v>
      </c>
      <c r="D2404" t="s">
        <v>23</v>
      </c>
      <c r="E2404" t="s">
        <v>122</v>
      </c>
      <c r="F2404" s="2" t="s">
        <v>134</v>
      </c>
      <c r="G2404" t="s">
        <v>3137</v>
      </c>
      <c r="H2404" t="s">
        <v>10897</v>
      </c>
      <c r="I2404" t="s">
        <v>26</v>
      </c>
      <c r="K2404" t="s">
        <v>2959</v>
      </c>
      <c r="L2404" t="s">
        <v>23</v>
      </c>
      <c r="M2404" t="s">
        <v>27</v>
      </c>
      <c r="N2404" t="s">
        <v>144</v>
      </c>
      <c r="O2404" t="s">
        <v>29</v>
      </c>
      <c r="P2404" t="s">
        <v>30</v>
      </c>
      <c r="Q2404" s="1">
        <v>44324</v>
      </c>
      <c r="R2404" t="s">
        <v>31</v>
      </c>
      <c r="S2404" t="s">
        <v>32</v>
      </c>
      <c r="T2404" t="s">
        <v>145</v>
      </c>
      <c r="U2404" s="7" t="str">
        <f t="shared" si="111"/>
        <v>PN-REC-BM-S</v>
      </c>
      <c r="V2404" s="4" t="str">
        <f t="shared" si="112"/>
        <v>3621</v>
      </c>
      <c r="W2404" s="4" t="str">
        <f t="shared" si="113"/>
        <v>06</v>
      </c>
    </row>
    <row r="2405" spans="1:23" x14ac:dyDescent="0.25">
      <c r="A2405" t="s">
        <v>146</v>
      </c>
      <c r="B2405" t="s">
        <v>21</v>
      </c>
      <c r="C2405" t="s">
        <v>117</v>
      </c>
      <c r="D2405" t="s">
        <v>23</v>
      </c>
      <c r="E2405" t="s">
        <v>122</v>
      </c>
      <c r="F2405" s="2" t="s">
        <v>147</v>
      </c>
      <c r="G2405" t="s">
        <v>3137</v>
      </c>
      <c r="H2405" t="s">
        <v>3228</v>
      </c>
      <c r="I2405" t="s">
        <v>26</v>
      </c>
      <c r="K2405" t="s">
        <v>2959</v>
      </c>
      <c r="M2405" t="s">
        <v>27</v>
      </c>
      <c r="N2405" t="s">
        <v>148</v>
      </c>
      <c r="O2405" t="s">
        <v>29</v>
      </c>
      <c r="P2405" t="s">
        <v>30</v>
      </c>
      <c r="Q2405" s="1">
        <v>44324</v>
      </c>
      <c r="R2405" t="s">
        <v>31</v>
      </c>
      <c r="S2405" t="s">
        <v>32</v>
      </c>
      <c r="T2405" t="s">
        <v>149</v>
      </c>
      <c r="U2405" s="7" t="str">
        <f t="shared" si="111"/>
        <v>PN-REC-BM-S</v>
      </c>
      <c r="V2405" s="4" t="str">
        <f t="shared" si="112"/>
        <v>3621</v>
      </c>
      <c r="W2405" s="4" t="str">
        <f t="shared" si="113"/>
        <v>07</v>
      </c>
    </row>
    <row r="2406" spans="1:23" x14ac:dyDescent="0.25">
      <c r="A2406" t="s">
        <v>150</v>
      </c>
      <c r="B2406" t="s">
        <v>21</v>
      </c>
      <c r="C2406" t="s">
        <v>117</v>
      </c>
      <c r="D2406" t="s">
        <v>23</v>
      </c>
      <c r="E2406" t="s">
        <v>122</v>
      </c>
      <c r="F2406" s="2" t="s">
        <v>147</v>
      </c>
      <c r="G2406" t="s">
        <v>3137</v>
      </c>
      <c r="H2406" t="s">
        <v>3228</v>
      </c>
      <c r="I2406" t="s">
        <v>26</v>
      </c>
      <c r="K2406" t="s">
        <v>2959</v>
      </c>
      <c r="M2406" t="s">
        <v>27</v>
      </c>
      <c r="N2406" t="s">
        <v>148</v>
      </c>
      <c r="O2406" t="s">
        <v>29</v>
      </c>
      <c r="P2406" t="s">
        <v>30</v>
      </c>
      <c r="Q2406" s="1">
        <v>44444</v>
      </c>
      <c r="R2406" t="s">
        <v>31</v>
      </c>
      <c r="S2406" t="s">
        <v>32</v>
      </c>
      <c r="T2406" t="s">
        <v>152</v>
      </c>
      <c r="U2406" s="7" t="str">
        <f t="shared" si="111"/>
        <v>PN-REC-BM-S</v>
      </c>
      <c r="V2406" s="4" t="str">
        <f t="shared" si="112"/>
        <v>3621</v>
      </c>
      <c r="W2406" s="4" t="str">
        <f t="shared" si="113"/>
        <v>08</v>
      </c>
    </row>
    <row r="2407" spans="1:23" x14ac:dyDescent="0.25">
      <c r="A2407" t="s">
        <v>153</v>
      </c>
      <c r="B2407" t="s">
        <v>21</v>
      </c>
      <c r="C2407" t="s">
        <v>117</v>
      </c>
      <c r="D2407" t="s">
        <v>23</v>
      </c>
      <c r="E2407" t="s">
        <v>122</v>
      </c>
      <c r="F2407" s="2" t="s">
        <v>147</v>
      </c>
      <c r="G2407" t="s">
        <v>3137</v>
      </c>
      <c r="H2407" t="s">
        <v>3228</v>
      </c>
      <c r="I2407" t="s">
        <v>26</v>
      </c>
      <c r="K2407" t="s">
        <v>2959</v>
      </c>
      <c r="M2407" t="s">
        <v>27</v>
      </c>
      <c r="N2407" t="s">
        <v>151</v>
      </c>
      <c r="O2407" t="s">
        <v>29</v>
      </c>
      <c r="P2407" t="s">
        <v>30</v>
      </c>
      <c r="Q2407" s="1">
        <v>44324</v>
      </c>
      <c r="R2407" t="s">
        <v>31</v>
      </c>
      <c r="S2407" t="s">
        <v>32</v>
      </c>
      <c r="T2407" t="s">
        <v>156</v>
      </c>
      <c r="U2407" s="7" t="str">
        <f t="shared" si="111"/>
        <v>PN-REC-BM-S</v>
      </c>
      <c r="V2407" s="4" t="str">
        <f t="shared" si="112"/>
        <v>3621</v>
      </c>
      <c r="W2407" s="4" t="str">
        <f t="shared" si="113"/>
        <v>09</v>
      </c>
    </row>
    <row r="2408" spans="1:23" x14ac:dyDescent="0.25">
      <c r="A2408" t="s">
        <v>121</v>
      </c>
      <c r="B2408" t="s">
        <v>21</v>
      </c>
      <c r="C2408" t="s">
        <v>117</v>
      </c>
      <c r="D2408" t="s">
        <v>23</v>
      </c>
      <c r="E2408" t="s">
        <v>122</v>
      </c>
      <c r="F2408" s="2" t="s">
        <v>147</v>
      </c>
      <c r="G2408" t="s">
        <v>3137</v>
      </c>
      <c r="H2408" t="s">
        <v>3228</v>
      </c>
      <c r="I2408" t="s">
        <v>26</v>
      </c>
      <c r="K2408" t="s">
        <v>2959</v>
      </c>
      <c r="M2408" t="s">
        <v>27</v>
      </c>
      <c r="N2408" t="s">
        <v>151</v>
      </c>
      <c r="O2408" t="s">
        <v>29</v>
      </c>
      <c r="P2408" t="s">
        <v>30</v>
      </c>
      <c r="Q2408" s="1">
        <v>44444</v>
      </c>
      <c r="R2408" t="s">
        <v>31</v>
      </c>
      <c r="S2408" t="s">
        <v>32</v>
      </c>
      <c r="T2408" t="s">
        <v>124</v>
      </c>
      <c r="U2408" s="7" t="str">
        <f t="shared" si="111"/>
        <v>PN-REC-BM-S</v>
      </c>
      <c r="V2408" s="4" t="str">
        <f t="shared" si="112"/>
        <v>3621</v>
      </c>
      <c r="W2408" s="4" t="str">
        <f t="shared" si="113"/>
        <v>10</v>
      </c>
    </row>
    <row r="2409" spans="1:23" x14ac:dyDescent="0.25">
      <c r="A2409" t="s">
        <v>125</v>
      </c>
      <c r="B2409" t="s">
        <v>21</v>
      </c>
      <c r="C2409" t="s">
        <v>117</v>
      </c>
      <c r="D2409" t="s">
        <v>23</v>
      </c>
      <c r="E2409" t="s">
        <v>122</v>
      </c>
      <c r="F2409" s="2" t="s">
        <v>154</v>
      </c>
      <c r="G2409" t="s">
        <v>3137</v>
      </c>
      <c r="H2409" t="s">
        <v>10897</v>
      </c>
      <c r="I2409" t="s">
        <v>26</v>
      </c>
      <c r="K2409" t="s">
        <v>2959</v>
      </c>
      <c r="L2409" t="s">
        <v>23</v>
      </c>
      <c r="M2409" t="s">
        <v>27</v>
      </c>
      <c r="N2409" t="s">
        <v>155</v>
      </c>
      <c r="O2409" t="s">
        <v>29</v>
      </c>
      <c r="P2409" t="s">
        <v>30</v>
      </c>
      <c r="Q2409" s="1">
        <v>44324</v>
      </c>
      <c r="R2409" t="s">
        <v>31</v>
      </c>
      <c r="S2409" t="s">
        <v>32</v>
      </c>
      <c r="T2409" t="s">
        <v>127</v>
      </c>
      <c r="U2409" s="7" t="str">
        <f t="shared" si="111"/>
        <v>PN-REC-BM-S</v>
      </c>
      <c r="V2409" s="4" t="str">
        <f t="shared" si="112"/>
        <v>3621</v>
      </c>
      <c r="W2409" s="4" t="str">
        <f t="shared" si="113"/>
        <v>11</v>
      </c>
    </row>
    <row r="2410" spans="1:23" x14ac:dyDescent="0.25">
      <c r="A2410" t="s">
        <v>7221</v>
      </c>
      <c r="B2410" t="s">
        <v>21</v>
      </c>
      <c r="C2410" t="s">
        <v>117</v>
      </c>
      <c r="D2410" t="s">
        <v>23</v>
      </c>
      <c r="E2410" t="s">
        <v>122</v>
      </c>
      <c r="F2410" s="2">
        <v>19914</v>
      </c>
      <c r="G2410" t="s">
        <v>3137</v>
      </c>
      <c r="H2410" t="s">
        <v>10897</v>
      </c>
      <c r="I2410" t="s">
        <v>26</v>
      </c>
      <c r="K2410" t="s">
        <v>2959</v>
      </c>
      <c r="L2410" t="s">
        <v>23</v>
      </c>
      <c r="M2410" t="s">
        <v>27</v>
      </c>
      <c r="N2410" t="s">
        <v>123</v>
      </c>
      <c r="O2410" t="s">
        <v>29</v>
      </c>
      <c r="P2410" t="s">
        <v>30</v>
      </c>
      <c r="Q2410" s="1">
        <v>44324</v>
      </c>
      <c r="R2410" t="s">
        <v>31</v>
      </c>
      <c r="S2410" t="s">
        <v>32</v>
      </c>
      <c r="T2410" t="s">
        <v>7223</v>
      </c>
      <c r="U2410" s="7" t="str">
        <f t="shared" si="111"/>
        <v>PN-REC-BM-S</v>
      </c>
      <c r="V2410" s="4" t="str">
        <f t="shared" si="112"/>
        <v>3621</v>
      </c>
      <c r="W2410" s="4" t="str">
        <f t="shared" si="113"/>
        <v>12</v>
      </c>
    </row>
    <row r="2411" spans="1:23" x14ac:dyDescent="0.25">
      <c r="A2411" t="s">
        <v>7222</v>
      </c>
      <c r="B2411" t="s">
        <v>21</v>
      </c>
      <c r="C2411" t="s">
        <v>117</v>
      </c>
      <c r="D2411" t="s">
        <v>23</v>
      </c>
      <c r="E2411" t="s">
        <v>122</v>
      </c>
      <c r="F2411" s="2">
        <v>19915</v>
      </c>
      <c r="G2411" t="s">
        <v>3137</v>
      </c>
      <c r="H2411" t="s">
        <v>10897</v>
      </c>
      <c r="I2411" t="s">
        <v>26</v>
      </c>
      <c r="K2411" t="s">
        <v>2959</v>
      </c>
      <c r="L2411" t="s">
        <v>23</v>
      </c>
      <c r="M2411" t="s">
        <v>27</v>
      </c>
      <c r="N2411" t="s">
        <v>126</v>
      </c>
      <c r="O2411" t="s">
        <v>29</v>
      </c>
      <c r="P2411" t="s">
        <v>30</v>
      </c>
      <c r="Q2411" s="1">
        <v>44324</v>
      </c>
      <c r="R2411" t="s">
        <v>31</v>
      </c>
      <c r="S2411" t="s">
        <v>32</v>
      </c>
      <c r="T2411" t="s">
        <v>7224</v>
      </c>
      <c r="U2411" s="7" t="str">
        <f t="shared" si="111"/>
        <v>PN-REC-BM-S</v>
      </c>
      <c r="V2411" s="4" t="str">
        <f t="shared" si="112"/>
        <v>3621</v>
      </c>
      <c r="W2411" s="4" t="str">
        <f t="shared" si="113"/>
        <v>13</v>
      </c>
    </row>
    <row r="2412" spans="1:23" x14ac:dyDescent="0.25">
      <c r="A2412" t="s">
        <v>157</v>
      </c>
      <c r="B2412" t="s">
        <v>21</v>
      </c>
      <c r="C2412" t="s">
        <v>158</v>
      </c>
      <c r="D2412" t="s">
        <v>23</v>
      </c>
      <c r="E2412" t="s">
        <v>159</v>
      </c>
      <c r="F2412" s="2" t="s">
        <v>160</v>
      </c>
      <c r="G2412" t="s">
        <v>3159</v>
      </c>
      <c r="H2412" t="s">
        <v>3228</v>
      </c>
      <c r="I2412" t="s">
        <v>26</v>
      </c>
      <c r="K2412" t="s">
        <v>2959</v>
      </c>
      <c r="L2412" t="s">
        <v>23</v>
      </c>
      <c r="M2412" t="s">
        <v>27</v>
      </c>
      <c r="N2412" t="s">
        <v>161</v>
      </c>
      <c r="O2412" t="s">
        <v>29</v>
      </c>
      <c r="P2412" t="s">
        <v>30</v>
      </c>
      <c r="Q2412" s="1">
        <v>44324</v>
      </c>
      <c r="R2412" t="s">
        <v>31</v>
      </c>
      <c r="S2412" t="s">
        <v>32</v>
      </c>
      <c r="T2412" t="s">
        <v>162</v>
      </c>
      <c r="U2412" s="7" t="str">
        <f t="shared" si="111"/>
        <v>PN-REC-BM-S</v>
      </c>
      <c r="V2412" s="4" t="str">
        <f t="shared" si="112"/>
        <v>3622</v>
      </c>
      <c r="W2412" s="4" t="str">
        <f t="shared" si="113"/>
        <v>01</v>
      </c>
    </row>
    <row r="2413" spans="1:23" x14ac:dyDescent="0.25">
      <c r="A2413" t="s">
        <v>163</v>
      </c>
      <c r="B2413" t="s">
        <v>21</v>
      </c>
      <c r="C2413" t="s">
        <v>164</v>
      </c>
      <c r="D2413" t="s">
        <v>23</v>
      </c>
      <c r="E2413" t="s">
        <v>165</v>
      </c>
      <c r="F2413" s="2" t="s">
        <v>166</v>
      </c>
      <c r="G2413" t="s">
        <v>3159</v>
      </c>
      <c r="H2413" t="s">
        <v>3228</v>
      </c>
      <c r="I2413" t="s">
        <v>26</v>
      </c>
      <c r="K2413" t="s">
        <v>2959</v>
      </c>
      <c r="L2413" t="s">
        <v>23</v>
      </c>
      <c r="M2413" t="s">
        <v>27</v>
      </c>
      <c r="N2413" t="s">
        <v>167</v>
      </c>
      <c r="O2413" t="s">
        <v>29</v>
      </c>
      <c r="P2413" t="s">
        <v>30</v>
      </c>
      <c r="Q2413" s="1">
        <v>44324</v>
      </c>
      <c r="R2413" t="s">
        <v>31</v>
      </c>
      <c r="S2413" t="s">
        <v>32</v>
      </c>
      <c r="T2413" t="s">
        <v>168</v>
      </c>
      <c r="U2413" s="7" t="str">
        <f t="shared" si="111"/>
        <v>PN-REC-BM-S</v>
      </c>
      <c r="V2413" s="4" t="str">
        <f t="shared" si="112"/>
        <v>3622</v>
      </c>
      <c r="W2413" s="4" t="str">
        <f t="shared" si="113"/>
        <v>02</v>
      </c>
    </row>
    <row r="2414" spans="1:23" x14ac:dyDescent="0.25">
      <c r="A2414" t="s">
        <v>169</v>
      </c>
      <c r="B2414" t="s">
        <v>21</v>
      </c>
      <c r="C2414" t="s">
        <v>164</v>
      </c>
      <c r="D2414" t="s">
        <v>23</v>
      </c>
      <c r="E2414" t="s">
        <v>24</v>
      </c>
      <c r="F2414" s="2" t="s">
        <v>170</v>
      </c>
      <c r="G2414" t="s">
        <v>3159</v>
      </c>
      <c r="H2414" t="s">
        <v>10897</v>
      </c>
      <c r="I2414" t="s">
        <v>26</v>
      </c>
      <c r="K2414" t="s">
        <v>2959</v>
      </c>
      <c r="M2414" t="s">
        <v>27</v>
      </c>
      <c r="N2414" t="s">
        <v>171</v>
      </c>
      <c r="O2414" t="s">
        <v>29</v>
      </c>
      <c r="P2414" t="s">
        <v>30</v>
      </c>
      <c r="Q2414" s="1">
        <v>44324</v>
      </c>
      <c r="R2414" t="s">
        <v>31</v>
      </c>
      <c r="S2414" t="s">
        <v>32</v>
      </c>
      <c r="T2414" t="s">
        <v>172</v>
      </c>
      <c r="U2414" s="7" t="str">
        <f t="shared" si="111"/>
        <v>PN-REC-BM-S</v>
      </c>
      <c r="V2414" s="4" t="str">
        <f t="shared" si="112"/>
        <v>3622</v>
      </c>
      <c r="W2414" s="4" t="str">
        <f t="shared" si="113"/>
        <v>03</v>
      </c>
    </row>
    <row r="2415" spans="1:23" x14ac:dyDescent="0.25">
      <c r="A2415" t="s">
        <v>173</v>
      </c>
      <c r="B2415" t="s">
        <v>21</v>
      </c>
      <c r="C2415" t="s">
        <v>164</v>
      </c>
      <c r="D2415" t="s">
        <v>23</v>
      </c>
      <c r="E2415" t="s">
        <v>24</v>
      </c>
      <c r="F2415" s="2" t="s">
        <v>170</v>
      </c>
      <c r="G2415" t="s">
        <v>3159</v>
      </c>
      <c r="H2415" t="s">
        <v>10897</v>
      </c>
      <c r="I2415" t="s">
        <v>26</v>
      </c>
      <c r="K2415" t="s">
        <v>2959</v>
      </c>
      <c r="M2415" t="s">
        <v>27</v>
      </c>
      <c r="N2415" t="s">
        <v>171</v>
      </c>
      <c r="O2415" t="s">
        <v>29</v>
      </c>
      <c r="P2415" t="s">
        <v>30</v>
      </c>
      <c r="Q2415" s="1">
        <v>44444</v>
      </c>
      <c r="R2415" t="s">
        <v>31</v>
      </c>
      <c r="S2415" t="s">
        <v>32</v>
      </c>
      <c r="T2415" t="s">
        <v>175</v>
      </c>
      <c r="U2415" s="7" t="str">
        <f t="shared" si="111"/>
        <v>PN-REC-BM-S</v>
      </c>
      <c r="V2415" s="4" t="str">
        <f t="shared" si="112"/>
        <v>3622</v>
      </c>
      <c r="W2415" s="4" t="str">
        <f t="shared" si="113"/>
        <v>04</v>
      </c>
    </row>
    <row r="2416" spans="1:23" x14ac:dyDescent="0.25">
      <c r="A2416" t="s">
        <v>176</v>
      </c>
      <c r="B2416" t="s">
        <v>21</v>
      </c>
      <c r="C2416" t="s">
        <v>164</v>
      </c>
      <c r="D2416" t="s">
        <v>23</v>
      </c>
      <c r="E2416" t="s">
        <v>24</v>
      </c>
      <c r="F2416" s="2" t="s">
        <v>170</v>
      </c>
      <c r="G2416" t="s">
        <v>3159</v>
      </c>
      <c r="H2416" t="s">
        <v>10897</v>
      </c>
      <c r="I2416" t="s">
        <v>26</v>
      </c>
      <c r="K2416" t="s">
        <v>2959</v>
      </c>
      <c r="M2416" t="s">
        <v>27</v>
      </c>
      <c r="N2416" t="s">
        <v>171</v>
      </c>
      <c r="O2416" t="s">
        <v>29</v>
      </c>
      <c r="P2416" t="s">
        <v>30</v>
      </c>
      <c r="Q2416" s="1">
        <v>44444</v>
      </c>
      <c r="R2416" t="s">
        <v>31</v>
      </c>
      <c r="S2416" t="s">
        <v>32</v>
      </c>
      <c r="T2416" t="s">
        <v>178</v>
      </c>
      <c r="U2416" s="7" t="str">
        <f t="shared" si="111"/>
        <v>PN-REC-BM-S</v>
      </c>
      <c r="V2416" s="4" t="str">
        <f t="shared" si="112"/>
        <v>3622</v>
      </c>
      <c r="W2416" s="4" t="str">
        <f t="shared" si="113"/>
        <v>05</v>
      </c>
    </row>
    <row r="2417" spans="1:23" x14ac:dyDescent="0.25">
      <c r="A2417" t="s">
        <v>179</v>
      </c>
      <c r="B2417" t="s">
        <v>21</v>
      </c>
      <c r="C2417" t="s">
        <v>164</v>
      </c>
      <c r="D2417" t="s">
        <v>23</v>
      </c>
      <c r="E2417" t="s">
        <v>24</v>
      </c>
      <c r="F2417" s="2" t="s">
        <v>170</v>
      </c>
      <c r="G2417" t="s">
        <v>3159</v>
      </c>
      <c r="H2417" t="s">
        <v>10897</v>
      </c>
      <c r="I2417" t="s">
        <v>26</v>
      </c>
      <c r="K2417" t="s">
        <v>2959</v>
      </c>
      <c r="M2417" t="s">
        <v>27</v>
      </c>
      <c r="N2417" t="s">
        <v>171</v>
      </c>
      <c r="O2417" t="s">
        <v>29</v>
      </c>
      <c r="P2417" t="s">
        <v>30</v>
      </c>
      <c r="Q2417" s="1">
        <v>44444</v>
      </c>
      <c r="R2417" t="s">
        <v>31</v>
      </c>
      <c r="S2417" t="s">
        <v>32</v>
      </c>
      <c r="T2417" t="s">
        <v>181</v>
      </c>
      <c r="U2417" s="7" t="str">
        <f t="shared" si="111"/>
        <v>PN-REC-BM-S</v>
      </c>
      <c r="V2417" s="4" t="str">
        <f t="shared" si="112"/>
        <v>3622</v>
      </c>
      <c r="W2417" s="4" t="str">
        <f t="shared" si="113"/>
        <v>06</v>
      </c>
    </row>
    <row r="2418" spans="1:23" x14ac:dyDescent="0.25">
      <c r="A2418" t="s">
        <v>182</v>
      </c>
      <c r="B2418" t="s">
        <v>21</v>
      </c>
      <c r="C2418" t="s">
        <v>164</v>
      </c>
      <c r="D2418" t="s">
        <v>23</v>
      </c>
      <c r="E2418" t="s">
        <v>24</v>
      </c>
      <c r="F2418" s="2" t="s">
        <v>154</v>
      </c>
      <c r="G2418" t="s">
        <v>3159</v>
      </c>
      <c r="H2418" t="s">
        <v>10897</v>
      </c>
      <c r="I2418" t="s">
        <v>26</v>
      </c>
      <c r="K2418" t="s">
        <v>2959</v>
      </c>
      <c r="L2418" t="s">
        <v>23</v>
      </c>
      <c r="M2418" t="s">
        <v>27</v>
      </c>
      <c r="N2418" t="s">
        <v>174</v>
      </c>
      <c r="O2418" t="s">
        <v>29</v>
      </c>
      <c r="P2418" t="s">
        <v>30</v>
      </c>
      <c r="Q2418" s="1">
        <v>44324</v>
      </c>
      <c r="R2418" t="s">
        <v>31</v>
      </c>
      <c r="S2418" t="s">
        <v>32</v>
      </c>
      <c r="T2418" t="s">
        <v>185</v>
      </c>
      <c r="U2418" s="7" t="str">
        <f t="shared" si="111"/>
        <v>PN-REC-BM-S</v>
      </c>
      <c r="V2418" s="4" t="str">
        <f t="shared" si="112"/>
        <v>3622</v>
      </c>
      <c r="W2418" s="4" t="str">
        <f t="shared" si="113"/>
        <v>07</v>
      </c>
    </row>
    <row r="2419" spans="1:23" x14ac:dyDescent="0.25">
      <c r="A2419" t="s">
        <v>7225</v>
      </c>
      <c r="B2419" t="s">
        <v>21</v>
      </c>
      <c r="C2419" t="s">
        <v>164</v>
      </c>
      <c r="D2419" t="s">
        <v>23</v>
      </c>
      <c r="E2419" t="s">
        <v>24</v>
      </c>
      <c r="F2419" s="2">
        <v>19893</v>
      </c>
      <c r="G2419" t="s">
        <v>3159</v>
      </c>
      <c r="H2419" t="s">
        <v>10897</v>
      </c>
      <c r="I2419" t="s">
        <v>26</v>
      </c>
      <c r="K2419" t="s">
        <v>2959</v>
      </c>
      <c r="M2419" t="s">
        <v>27</v>
      </c>
      <c r="N2419" t="s">
        <v>177</v>
      </c>
      <c r="O2419" t="s">
        <v>29</v>
      </c>
      <c r="P2419" t="s">
        <v>30</v>
      </c>
      <c r="Q2419" s="1">
        <v>44324</v>
      </c>
      <c r="R2419" t="s">
        <v>31</v>
      </c>
      <c r="S2419" t="s">
        <v>32</v>
      </c>
      <c r="T2419" t="s">
        <v>7236</v>
      </c>
      <c r="U2419" s="7" t="str">
        <f t="shared" si="111"/>
        <v>PN-REC-BM-S</v>
      </c>
      <c r="V2419" s="4" t="str">
        <f t="shared" si="112"/>
        <v>3622</v>
      </c>
      <c r="W2419" s="4" t="str">
        <f t="shared" si="113"/>
        <v>08</v>
      </c>
    </row>
    <row r="2420" spans="1:23" x14ac:dyDescent="0.25">
      <c r="A2420" t="s">
        <v>7226</v>
      </c>
      <c r="B2420" t="s">
        <v>21</v>
      </c>
      <c r="C2420" t="s">
        <v>164</v>
      </c>
      <c r="D2420" t="s">
        <v>23</v>
      </c>
      <c r="E2420" t="s">
        <v>24</v>
      </c>
      <c r="F2420" s="2">
        <v>19893</v>
      </c>
      <c r="G2420" t="s">
        <v>3159</v>
      </c>
      <c r="H2420" t="s">
        <v>10897</v>
      </c>
      <c r="I2420" t="s">
        <v>26</v>
      </c>
      <c r="K2420" t="s">
        <v>2959</v>
      </c>
      <c r="M2420" t="s">
        <v>27</v>
      </c>
      <c r="N2420" t="s">
        <v>177</v>
      </c>
      <c r="O2420" t="s">
        <v>29</v>
      </c>
      <c r="P2420" t="s">
        <v>30</v>
      </c>
      <c r="Q2420" s="1">
        <v>44444</v>
      </c>
      <c r="R2420" t="s">
        <v>31</v>
      </c>
      <c r="S2420" t="s">
        <v>32</v>
      </c>
      <c r="T2420" t="s">
        <v>7237</v>
      </c>
      <c r="U2420" s="7" t="str">
        <f t="shared" si="111"/>
        <v>PN-REC-BM-S</v>
      </c>
      <c r="V2420" s="4" t="str">
        <f t="shared" si="112"/>
        <v>3622</v>
      </c>
      <c r="W2420" s="4" t="str">
        <f t="shared" si="113"/>
        <v>09</v>
      </c>
    </row>
    <row r="2421" spans="1:23" x14ac:dyDescent="0.25">
      <c r="A2421" t="s">
        <v>7227</v>
      </c>
      <c r="B2421" t="s">
        <v>21</v>
      </c>
      <c r="C2421" t="s">
        <v>164</v>
      </c>
      <c r="D2421" t="s">
        <v>23</v>
      </c>
      <c r="E2421" t="s">
        <v>24</v>
      </c>
      <c r="F2421" s="2">
        <v>19893</v>
      </c>
      <c r="G2421" t="s">
        <v>3159</v>
      </c>
      <c r="H2421" t="s">
        <v>10897</v>
      </c>
      <c r="I2421" t="s">
        <v>26</v>
      </c>
      <c r="K2421" t="s">
        <v>2959</v>
      </c>
      <c r="M2421" t="s">
        <v>27</v>
      </c>
      <c r="N2421" t="s">
        <v>177</v>
      </c>
      <c r="O2421" t="s">
        <v>29</v>
      </c>
      <c r="P2421" t="s">
        <v>30</v>
      </c>
      <c r="Q2421" s="1">
        <v>44444</v>
      </c>
      <c r="R2421" t="s">
        <v>31</v>
      </c>
      <c r="S2421" t="s">
        <v>32</v>
      </c>
      <c r="T2421" t="s">
        <v>7238</v>
      </c>
      <c r="U2421" s="7" t="str">
        <f t="shared" si="111"/>
        <v>PN-REC-BM-S</v>
      </c>
      <c r="V2421" s="4" t="str">
        <f t="shared" si="112"/>
        <v>3622</v>
      </c>
      <c r="W2421" s="4" t="str">
        <f t="shared" si="113"/>
        <v>10</v>
      </c>
    </row>
    <row r="2422" spans="1:23" x14ac:dyDescent="0.25">
      <c r="A2422" t="s">
        <v>7228</v>
      </c>
      <c r="B2422" t="s">
        <v>21</v>
      </c>
      <c r="C2422" t="s">
        <v>164</v>
      </c>
      <c r="D2422" t="s">
        <v>23</v>
      </c>
      <c r="E2422" t="s">
        <v>24</v>
      </c>
      <c r="F2422" s="2">
        <v>20227</v>
      </c>
      <c r="G2422" t="s">
        <v>3159</v>
      </c>
      <c r="H2422" t="s">
        <v>10902</v>
      </c>
      <c r="I2422" t="s">
        <v>26</v>
      </c>
      <c r="K2422" t="s">
        <v>2959</v>
      </c>
      <c r="M2422" t="s">
        <v>27</v>
      </c>
      <c r="N2422" t="s">
        <v>180</v>
      </c>
      <c r="O2422" t="s">
        <v>29</v>
      </c>
      <c r="P2422" t="s">
        <v>30</v>
      </c>
      <c r="Q2422" s="1">
        <v>44324</v>
      </c>
      <c r="R2422" t="s">
        <v>31</v>
      </c>
      <c r="S2422" t="s">
        <v>32</v>
      </c>
      <c r="T2422" t="s">
        <v>7239</v>
      </c>
      <c r="U2422" s="7" t="str">
        <f t="shared" si="111"/>
        <v>PN-REC-BM-S</v>
      </c>
      <c r="V2422" s="4" t="str">
        <f t="shared" si="112"/>
        <v>3622</v>
      </c>
      <c r="W2422" s="4" t="str">
        <f t="shared" si="113"/>
        <v>11</v>
      </c>
    </row>
    <row r="2423" spans="1:23" x14ac:dyDescent="0.25">
      <c r="A2423" t="s">
        <v>7229</v>
      </c>
      <c r="B2423" t="s">
        <v>21</v>
      </c>
      <c r="C2423" t="s">
        <v>164</v>
      </c>
      <c r="D2423" t="s">
        <v>23</v>
      </c>
      <c r="E2423" t="s">
        <v>24</v>
      </c>
      <c r="F2423" s="2">
        <v>20227</v>
      </c>
      <c r="G2423" t="s">
        <v>3159</v>
      </c>
      <c r="H2423" t="s">
        <v>10902</v>
      </c>
      <c r="I2423" t="s">
        <v>26</v>
      </c>
      <c r="K2423" t="s">
        <v>2959</v>
      </c>
      <c r="M2423" t="s">
        <v>27</v>
      </c>
      <c r="N2423" t="s">
        <v>180</v>
      </c>
      <c r="O2423" t="s">
        <v>29</v>
      </c>
      <c r="P2423" t="s">
        <v>30</v>
      </c>
      <c r="Q2423" s="1">
        <v>44444</v>
      </c>
      <c r="R2423" t="s">
        <v>31</v>
      </c>
      <c r="S2423" t="s">
        <v>32</v>
      </c>
      <c r="T2423" t="s">
        <v>7240</v>
      </c>
      <c r="U2423" s="7" t="str">
        <f t="shared" si="111"/>
        <v>PN-REC-BM-S</v>
      </c>
      <c r="V2423" s="4" t="str">
        <f t="shared" si="112"/>
        <v>3622</v>
      </c>
      <c r="W2423" s="4" t="str">
        <f t="shared" si="113"/>
        <v>12</v>
      </c>
    </row>
    <row r="2424" spans="1:23" x14ac:dyDescent="0.25">
      <c r="A2424" t="s">
        <v>7230</v>
      </c>
      <c r="B2424" t="s">
        <v>21</v>
      </c>
      <c r="C2424" t="s">
        <v>164</v>
      </c>
      <c r="D2424" t="s">
        <v>23</v>
      </c>
      <c r="E2424" t="s">
        <v>24</v>
      </c>
      <c r="F2424" s="2">
        <v>20227</v>
      </c>
      <c r="G2424" t="s">
        <v>3159</v>
      </c>
      <c r="H2424" t="s">
        <v>10902</v>
      </c>
      <c r="I2424" t="s">
        <v>26</v>
      </c>
      <c r="K2424" t="s">
        <v>2959</v>
      </c>
      <c r="M2424" t="s">
        <v>27</v>
      </c>
      <c r="N2424" t="s">
        <v>180</v>
      </c>
      <c r="O2424" t="s">
        <v>29</v>
      </c>
      <c r="P2424" t="s">
        <v>30</v>
      </c>
      <c r="Q2424" s="1">
        <v>44444</v>
      </c>
      <c r="R2424" t="s">
        <v>31</v>
      </c>
      <c r="S2424" t="s">
        <v>32</v>
      </c>
      <c r="T2424" t="s">
        <v>7241</v>
      </c>
      <c r="U2424" s="7" t="str">
        <f t="shared" si="111"/>
        <v>PN-REC-BM-S</v>
      </c>
      <c r="V2424" s="4" t="str">
        <f t="shared" si="112"/>
        <v>3622</v>
      </c>
      <c r="W2424" s="4" t="str">
        <f t="shared" si="113"/>
        <v>13</v>
      </c>
    </row>
    <row r="2425" spans="1:23" x14ac:dyDescent="0.25">
      <c r="A2425" t="s">
        <v>7231</v>
      </c>
      <c r="B2425" t="s">
        <v>21</v>
      </c>
      <c r="C2425" t="s">
        <v>183</v>
      </c>
      <c r="D2425" t="s">
        <v>23</v>
      </c>
      <c r="E2425" t="s">
        <v>24</v>
      </c>
      <c r="F2425" s="2">
        <v>20532</v>
      </c>
      <c r="G2425" t="s">
        <v>3159</v>
      </c>
      <c r="H2425" t="s">
        <v>10898</v>
      </c>
      <c r="I2425" t="s">
        <v>26</v>
      </c>
      <c r="K2425" t="s">
        <v>2959</v>
      </c>
      <c r="M2425" t="s">
        <v>27</v>
      </c>
      <c r="N2425" t="s">
        <v>184</v>
      </c>
      <c r="O2425" t="s">
        <v>29</v>
      </c>
      <c r="P2425" t="s">
        <v>30</v>
      </c>
      <c r="Q2425" s="1">
        <v>44324</v>
      </c>
      <c r="R2425" t="s">
        <v>31</v>
      </c>
      <c r="S2425" t="s">
        <v>32</v>
      </c>
      <c r="T2425" t="s">
        <v>7242</v>
      </c>
      <c r="U2425" s="7" t="str">
        <f t="shared" si="111"/>
        <v>PN-REC-BM-S</v>
      </c>
      <c r="V2425" s="4" t="str">
        <f t="shared" si="112"/>
        <v>3622</v>
      </c>
      <c r="W2425" s="4" t="str">
        <f t="shared" si="113"/>
        <v>14</v>
      </c>
    </row>
    <row r="2426" spans="1:23" x14ac:dyDescent="0.25">
      <c r="A2426" t="s">
        <v>7232</v>
      </c>
      <c r="B2426" t="s">
        <v>21</v>
      </c>
      <c r="C2426" t="s">
        <v>183</v>
      </c>
      <c r="D2426" t="s">
        <v>23</v>
      </c>
      <c r="E2426" t="s">
        <v>24</v>
      </c>
      <c r="F2426" s="2">
        <v>20532</v>
      </c>
      <c r="G2426" t="s">
        <v>3159</v>
      </c>
      <c r="H2426" t="s">
        <v>10898</v>
      </c>
      <c r="I2426" t="s">
        <v>26</v>
      </c>
      <c r="K2426" t="s">
        <v>2959</v>
      </c>
      <c r="M2426" t="s">
        <v>27</v>
      </c>
      <c r="N2426" t="s">
        <v>184</v>
      </c>
      <c r="O2426" t="s">
        <v>29</v>
      </c>
      <c r="P2426" t="s">
        <v>30</v>
      </c>
      <c r="Q2426" s="1">
        <v>44444</v>
      </c>
      <c r="R2426" t="s">
        <v>31</v>
      </c>
      <c r="S2426" t="s">
        <v>32</v>
      </c>
      <c r="T2426" t="s">
        <v>7243</v>
      </c>
      <c r="U2426" s="7" t="str">
        <f t="shared" si="111"/>
        <v>PN-REC-BM-S</v>
      </c>
      <c r="V2426" s="4" t="str">
        <f t="shared" si="112"/>
        <v>3622</v>
      </c>
      <c r="W2426" s="4" t="str">
        <f t="shared" si="113"/>
        <v>15</v>
      </c>
    </row>
    <row r="2427" spans="1:23" x14ac:dyDescent="0.25">
      <c r="A2427" t="s">
        <v>7233</v>
      </c>
      <c r="B2427" t="s">
        <v>21</v>
      </c>
      <c r="C2427" t="s">
        <v>183</v>
      </c>
      <c r="D2427" t="s">
        <v>23</v>
      </c>
      <c r="E2427" t="s">
        <v>24</v>
      </c>
      <c r="F2427" s="2">
        <v>20532</v>
      </c>
      <c r="G2427" t="s">
        <v>3159</v>
      </c>
      <c r="H2427" t="s">
        <v>10898</v>
      </c>
      <c r="I2427" t="s">
        <v>26</v>
      </c>
      <c r="K2427" t="s">
        <v>2959</v>
      </c>
      <c r="M2427" t="s">
        <v>27</v>
      </c>
      <c r="N2427" t="s">
        <v>184</v>
      </c>
      <c r="O2427" t="s">
        <v>29</v>
      </c>
      <c r="P2427" t="s">
        <v>30</v>
      </c>
      <c r="Q2427" s="1">
        <v>44444</v>
      </c>
      <c r="R2427" t="s">
        <v>31</v>
      </c>
      <c r="S2427" t="s">
        <v>32</v>
      </c>
      <c r="T2427" t="s">
        <v>7244</v>
      </c>
      <c r="U2427" s="7" t="str">
        <f t="shared" si="111"/>
        <v>PN-REC-BM-S</v>
      </c>
      <c r="V2427" s="4" t="str">
        <f t="shared" si="112"/>
        <v>3622</v>
      </c>
      <c r="W2427" s="4" t="str">
        <f t="shared" si="113"/>
        <v>16</v>
      </c>
    </row>
    <row r="2428" spans="1:23" x14ac:dyDescent="0.25">
      <c r="A2428" t="s">
        <v>7234</v>
      </c>
      <c r="B2428" t="s">
        <v>21</v>
      </c>
      <c r="C2428" t="s">
        <v>183</v>
      </c>
      <c r="D2428" t="s">
        <v>23</v>
      </c>
      <c r="E2428" t="s">
        <v>24</v>
      </c>
      <c r="F2428" s="2">
        <v>20532</v>
      </c>
      <c r="G2428" t="s">
        <v>3159</v>
      </c>
      <c r="H2428" t="s">
        <v>10898</v>
      </c>
      <c r="I2428" t="s">
        <v>26</v>
      </c>
      <c r="K2428" t="s">
        <v>2959</v>
      </c>
      <c r="M2428" t="s">
        <v>27</v>
      </c>
      <c r="N2428" t="s">
        <v>184</v>
      </c>
      <c r="O2428" t="s">
        <v>29</v>
      </c>
      <c r="P2428" t="s">
        <v>30</v>
      </c>
      <c r="Q2428" s="1">
        <v>44444</v>
      </c>
      <c r="R2428" t="s">
        <v>31</v>
      </c>
      <c r="S2428" t="s">
        <v>32</v>
      </c>
      <c r="T2428" t="s">
        <v>7245</v>
      </c>
      <c r="U2428" s="7" t="str">
        <f t="shared" si="111"/>
        <v>PN-REC-BM-S</v>
      </c>
      <c r="V2428" s="4" t="str">
        <f t="shared" si="112"/>
        <v>3622</v>
      </c>
      <c r="W2428" s="4" t="str">
        <f t="shared" si="113"/>
        <v>17</v>
      </c>
    </row>
    <row r="2429" spans="1:23" x14ac:dyDescent="0.25">
      <c r="A2429" t="s">
        <v>7235</v>
      </c>
      <c r="B2429" t="s">
        <v>21</v>
      </c>
      <c r="C2429" t="s">
        <v>183</v>
      </c>
      <c r="D2429" t="s">
        <v>23</v>
      </c>
      <c r="E2429" t="s">
        <v>24</v>
      </c>
      <c r="F2429" s="2">
        <v>20532</v>
      </c>
      <c r="G2429" t="s">
        <v>3159</v>
      </c>
      <c r="H2429" t="s">
        <v>10898</v>
      </c>
      <c r="I2429" t="s">
        <v>26</v>
      </c>
      <c r="K2429" t="s">
        <v>2959</v>
      </c>
      <c r="M2429" t="s">
        <v>27</v>
      </c>
      <c r="N2429" t="s">
        <v>184</v>
      </c>
      <c r="O2429" t="s">
        <v>29</v>
      </c>
      <c r="P2429" t="s">
        <v>30</v>
      </c>
      <c r="Q2429" s="1">
        <v>44444</v>
      </c>
      <c r="R2429" t="s">
        <v>31</v>
      </c>
      <c r="S2429" t="s">
        <v>32</v>
      </c>
      <c r="T2429" t="s">
        <v>7246</v>
      </c>
      <c r="U2429" s="7" t="str">
        <f t="shared" si="111"/>
        <v>PN-REC-BM-S</v>
      </c>
      <c r="V2429" s="4" t="str">
        <f t="shared" si="112"/>
        <v>3622</v>
      </c>
      <c r="W2429" s="4" t="str">
        <f t="shared" si="113"/>
        <v>18</v>
      </c>
    </row>
    <row r="2430" spans="1:23" x14ac:dyDescent="0.25">
      <c r="A2430" t="s">
        <v>186</v>
      </c>
      <c r="B2430" t="s">
        <v>21</v>
      </c>
      <c r="C2430" t="s">
        <v>187</v>
      </c>
      <c r="D2430" t="s">
        <v>23</v>
      </c>
      <c r="E2430" t="s">
        <v>188</v>
      </c>
      <c r="F2430" s="2" t="s">
        <v>189</v>
      </c>
      <c r="G2430" t="s">
        <v>3159</v>
      </c>
      <c r="H2430" t="s">
        <v>10897</v>
      </c>
      <c r="I2430" t="s">
        <v>26</v>
      </c>
      <c r="K2430" t="s">
        <v>2959</v>
      </c>
      <c r="L2430" t="s">
        <v>23</v>
      </c>
      <c r="M2430" t="s">
        <v>27</v>
      </c>
      <c r="N2430" t="s">
        <v>190</v>
      </c>
      <c r="O2430" t="s">
        <v>29</v>
      </c>
      <c r="P2430" t="s">
        <v>30</v>
      </c>
      <c r="Q2430" s="1">
        <v>44324</v>
      </c>
      <c r="R2430" t="s">
        <v>31</v>
      </c>
      <c r="S2430" t="s">
        <v>32</v>
      </c>
      <c r="T2430" t="s">
        <v>191</v>
      </c>
      <c r="U2430" s="7" t="str">
        <f t="shared" si="111"/>
        <v>PN-REC-BM-S</v>
      </c>
      <c r="V2430" s="4" t="str">
        <f t="shared" si="112"/>
        <v>3623</v>
      </c>
      <c r="W2430" s="4" t="str">
        <f t="shared" si="113"/>
        <v>01</v>
      </c>
    </row>
    <row r="2431" spans="1:23" x14ac:dyDescent="0.25">
      <c r="A2431" t="s">
        <v>196</v>
      </c>
      <c r="B2431" t="s">
        <v>21</v>
      </c>
      <c r="C2431" t="s">
        <v>197</v>
      </c>
      <c r="D2431" t="s">
        <v>23</v>
      </c>
      <c r="E2431" t="s">
        <v>198</v>
      </c>
      <c r="F2431" s="2" t="s">
        <v>199</v>
      </c>
      <c r="G2431" t="s">
        <v>3159</v>
      </c>
      <c r="H2431" t="s">
        <v>10897</v>
      </c>
      <c r="I2431" t="s">
        <v>26</v>
      </c>
      <c r="K2431" t="s">
        <v>2959</v>
      </c>
      <c r="L2431" t="s">
        <v>23</v>
      </c>
      <c r="M2431" t="s">
        <v>27</v>
      </c>
      <c r="N2431" t="s">
        <v>200</v>
      </c>
      <c r="O2431" t="s">
        <v>29</v>
      </c>
      <c r="P2431" t="s">
        <v>30</v>
      </c>
      <c r="Q2431" s="1">
        <v>44324</v>
      </c>
      <c r="R2431" t="s">
        <v>31</v>
      </c>
      <c r="S2431" t="s">
        <v>32</v>
      </c>
      <c r="T2431" t="s">
        <v>201</v>
      </c>
      <c r="U2431" s="7" t="str">
        <f t="shared" si="111"/>
        <v>PN-REC-BM-S</v>
      </c>
      <c r="V2431" s="4" t="str">
        <f t="shared" si="112"/>
        <v>3623</v>
      </c>
      <c r="W2431" s="4" t="str">
        <f t="shared" si="113"/>
        <v>02</v>
      </c>
    </row>
    <row r="2432" spans="1:23" x14ac:dyDescent="0.25">
      <c r="A2432" t="s">
        <v>202</v>
      </c>
      <c r="B2432" t="s">
        <v>21</v>
      </c>
      <c r="C2432" t="s">
        <v>193</v>
      </c>
      <c r="D2432" t="s">
        <v>23</v>
      </c>
      <c r="E2432" t="s">
        <v>24</v>
      </c>
      <c r="F2432" s="2" t="s">
        <v>203</v>
      </c>
      <c r="G2432" t="s">
        <v>3159</v>
      </c>
      <c r="H2432" t="s">
        <v>10897</v>
      </c>
      <c r="I2432" t="s">
        <v>26</v>
      </c>
      <c r="K2432" t="s">
        <v>2959</v>
      </c>
      <c r="L2432" t="s">
        <v>23</v>
      </c>
      <c r="M2432" t="s">
        <v>27</v>
      </c>
      <c r="N2432" t="s">
        <v>204</v>
      </c>
      <c r="O2432" t="s">
        <v>29</v>
      </c>
      <c r="P2432" t="s">
        <v>30</v>
      </c>
      <c r="Q2432" s="1">
        <v>44324</v>
      </c>
      <c r="R2432" t="s">
        <v>31</v>
      </c>
      <c r="S2432" t="s">
        <v>32</v>
      </c>
      <c r="T2432" t="s">
        <v>205</v>
      </c>
      <c r="U2432" s="7" t="str">
        <f t="shared" si="111"/>
        <v>PN-REC-BM-S</v>
      </c>
      <c r="V2432" s="4" t="str">
        <f t="shared" si="112"/>
        <v>3623</v>
      </c>
      <c r="W2432" s="4" t="str">
        <f t="shared" si="113"/>
        <v>03</v>
      </c>
    </row>
    <row r="2433" spans="1:23" x14ac:dyDescent="0.25">
      <c r="A2433" t="s">
        <v>206</v>
      </c>
      <c r="B2433" t="s">
        <v>21</v>
      </c>
      <c r="C2433" t="s">
        <v>193</v>
      </c>
      <c r="D2433" t="s">
        <v>23</v>
      </c>
      <c r="E2433" t="s">
        <v>40</v>
      </c>
      <c r="F2433" s="2" t="s">
        <v>154</v>
      </c>
      <c r="G2433" t="s">
        <v>3159</v>
      </c>
      <c r="H2433" t="s">
        <v>10898</v>
      </c>
      <c r="I2433" t="s">
        <v>26</v>
      </c>
      <c r="K2433" t="s">
        <v>2959</v>
      </c>
      <c r="L2433" t="s">
        <v>23</v>
      </c>
      <c r="M2433" t="s">
        <v>27</v>
      </c>
      <c r="N2433" t="s">
        <v>207</v>
      </c>
      <c r="O2433" t="s">
        <v>29</v>
      </c>
      <c r="P2433" t="s">
        <v>30</v>
      </c>
      <c r="Q2433" s="1">
        <v>44324</v>
      </c>
      <c r="R2433" t="s">
        <v>31</v>
      </c>
      <c r="S2433" t="s">
        <v>32</v>
      </c>
      <c r="T2433" t="s">
        <v>208</v>
      </c>
      <c r="U2433" s="7" t="str">
        <f t="shared" si="111"/>
        <v>PN-REC-BM-S</v>
      </c>
      <c r="V2433" s="4" t="str">
        <f t="shared" si="112"/>
        <v>3623</v>
      </c>
      <c r="W2433" s="4" t="str">
        <f t="shared" si="113"/>
        <v>04</v>
      </c>
    </row>
    <row r="2434" spans="1:23" x14ac:dyDescent="0.25">
      <c r="A2434" t="s">
        <v>209</v>
      </c>
      <c r="B2434" t="s">
        <v>21</v>
      </c>
      <c r="C2434" t="s">
        <v>193</v>
      </c>
      <c r="D2434" t="s">
        <v>23</v>
      </c>
      <c r="E2434" t="s">
        <v>40</v>
      </c>
      <c r="F2434" s="2" t="s">
        <v>154</v>
      </c>
      <c r="G2434" t="s">
        <v>3159</v>
      </c>
      <c r="H2434" t="s">
        <v>10898</v>
      </c>
      <c r="I2434" t="s">
        <v>26</v>
      </c>
      <c r="K2434" t="s">
        <v>2959</v>
      </c>
      <c r="L2434" t="s">
        <v>23</v>
      </c>
      <c r="M2434" t="s">
        <v>27</v>
      </c>
      <c r="N2434" t="s">
        <v>210</v>
      </c>
      <c r="O2434" t="s">
        <v>29</v>
      </c>
      <c r="P2434" t="s">
        <v>30</v>
      </c>
      <c r="Q2434" s="1">
        <v>44324</v>
      </c>
      <c r="R2434" t="s">
        <v>31</v>
      </c>
      <c r="S2434" t="s">
        <v>32</v>
      </c>
      <c r="T2434" t="s">
        <v>211</v>
      </c>
      <c r="U2434" s="7" t="str">
        <f t="shared" ref="U2434:U2497" si="114">LEFT(A2434,FIND("~",SUBSTITUTE(A2434,"-","~",4))-1)</f>
        <v>PN-REC-BM-S</v>
      </c>
      <c r="V2434" s="4" t="str">
        <f t="shared" ref="V2434:V2497" si="115">MID(A2434,FIND("~",SUBSTITUTE(A2434,"-","~",4))+1,FIND("~",SUBSTITUTE(A2434,"-","~",5))-FIND("~",SUBSTITUTE(A2434,"-","~",4))-1)</f>
        <v>3623</v>
      </c>
      <c r="W2434" s="4" t="str">
        <f t="shared" ref="W2434:W2497" si="116">MID(A2434,FIND("~",SUBSTITUTE(A2434,"-","~",5))+1,LEN(A2434))</f>
        <v>05</v>
      </c>
    </row>
    <row r="2435" spans="1:23" x14ac:dyDescent="0.25">
      <c r="A2435" t="s">
        <v>212</v>
      </c>
      <c r="B2435" t="s">
        <v>21</v>
      </c>
      <c r="C2435" t="s">
        <v>193</v>
      </c>
      <c r="D2435" t="s">
        <v>23</v>
      </c>
      <c r="E2435" t="s">
        <v>40</v>
      </c>
      <c r="F2435" s="2" t="s">
        <v>154</v>
      </c>
      <c r="G2435" t="s">
        <v>3159</v>
      </c>
      <c r="H2435" t="s">
        <v>10898</v>
      </c>
      <c r="I2435" t="s">
        <v>26</v>
      </c>
      <c r="K2435" t="s">
        <v>2959</v>
      </c>
      <c r="L2435" t="s">
        <v>23</v>
      </c>
      <c r="M2435" t="s">
        <v>27</v>
      </c>
      <c r="N2435" t="s">
        <v>213</v>
      </c>
      <c r="O2435" t="s">
        <v>29</v>
      </c>
      <c r="P2435" t="s">
        <v>30</v>
      </c>
      <c r="Q2435" s="1">
        <v>44324</v>
      </c>
      <c r="R2435" t="s">
        <v>31</v>
      </c>
      <c r="S2435" t="s">
        <v>32</v>
      </c>
      <c r="T2435" t="s">
        <v>214</v>
      </c>
      <c r="U2435" s="7" t="str">
        <f t="shared" si="114"/>
        <v>PN-REC-BM-S</v>
      </c>
      <c r="V2435" s="4" t="str">
        <f t="shared" si="115"/>
        <v>3623</v>
      </c>
      <c r="W2435" s="4" t="str">
        <f t="shared" si="116"/>
        <v>06</v>
      </c>
    </row>
    <row r="2436" spans="1:23" x14ac:dyDescent="0.25">
      <c r="A2436" t="s">
        <v>215</v>
      </c>
      <c r="B2436" t="s">
        <v>21</v>
      </c>
      <c r="C2436" t="s">
        <v>193</v>
      </c>
      <c r="D2436" t="s">
        <v>23</v>
      </c>
      <c r="E2436" t="s">
        <v>24</v>
      </c>
      <c r="F2436" s="2">
        <v>19844</v>
      </c>
      <c r="G2436" t="s">
        <v>3159</v>
      </c>
      <c r="H2436" t="s">
        <v>10897</v>
      </c>
      <c r="I2436" t="s">
        <v>26</v>
      </c>
      <c r="K2436" t="s">
        <v>2959</v>
      </c>
      <c r="M2436" t="s">
        <v>27</v>
      </c>
      <c r="N2436" t="s">
        <v>216</v>
      </c>
      <c r="O2436" t="s">
        <v>29</v>
      </c>
      <c r="P2436" t="s">
        <v>30</v>
      </c>
      <c r="Q2436" s="1">
        <v>44324</v>
      </c>
      <c r="R2436" t="s">
        <v>31</v>
      </c>
      <c r="S2436" t="s">
        <v>32</v>
      </c>
      <c r="T2436" t="s">
        <v>217</v>
      </c>
      <c r="U2436" s="7" t="str">
        <f t="shared" si="114"/>
        <v>PN-REC-BM-S</v>
      </c>
      <c r="V2436" s="4" t="str">
        <f t="shared" si="115"/>
        <v>3623</v>
      </c>
      <c r="W2436" s="4" t="str">
        <f t="shared" si="116"/>
        <v>07</v>
      </c>
    </row>
    <row r="2437" spans="1:23" x14ac:dyDescent="0.25">
      <c r="A2437" t="s">
        <v>218</v>
      </c>
      <c r="B2437" t="s">
        <v>21</v>
      </c>
      <c r="C2437" t="s">
        <v>193</v>
      </c>
      <c r="D2437" t="s">
        <v>23</v>
      </c>
      <c r="E2437" t="s">
        <v>24</v>
      </c>
      <c r="F2437" s="2">
        <v>19844</v>
      </c>
      <c r="G2437" t="s">
        <v>3159</v>
      </c>
      <c r="H2437" t="s">
        <v>10897</v>
      </c>
      <c r="I2437" t="s">
        <v>26</v>
      </c>
      <c r="K2437" t="s">
        <v>2959</v>
      </c>
      <c r="M2437" t="s">
        <v>27</v>
      </c>
      <c r="N2437" t="s">
        <v>216</v>
      </c>
      <c r="O2437" t="s">
        <v>29</v>
      </c>
      <c r="P2437" t="s">
        <v>30</v>
      </c>
      <c r="Q2437" s="1">
        <v>44444</v>
      </c>
      <c r="R2437" t="s">
        <v>31</v>
      </c>
      <c r="S2437" t="s">
        <v>32</v>
      </c>
      <c r="T2437" t="s">
        <v>220</v>
      </c>
      <c r="U2437" s="7" t="str">
        <f t="shared" si="114"/>
        <v>PN-REC-BM-S</v>
      </c>
      <c r="V2437" s="4" t="str">
        <f t="shared" si="115"/>
        <v>3623</v>
      </c>
      <c r="W2437" s="4" t="str">
        <f t="shared" si="116"/>
        <v>08</v>
      </c>
    </row>
    <row r="2438" spans="1:23" x14ac:dyDescent="0.25">
      <c r="A2438" t="s">
        <v>221</v>
      </c>
      <c r="B2438" t="s">
        <v>21</v>
      </c>
      <c r="C2438" t="s">
        <v>193</v>
      </c>
      <c r="D2438" t="s">
        <v>23</v>
      </c>
      <c r="E2438" t="s">
        <v>24</v>
      </c>
      <c r="F2438" s="2">
        <v>19844</v>
      </c>
      <c r="G2438" t="s">
        <v>3159</v>
      </c>
      <c r="H2438" t="s">
        <v>10897</v>
      </c>
      <c r="I2438" t="s">
        <v>26</v>
      </c>
      <c r="K2438" t="s">
        <v>2959</v>
      </c>
      <c r="M2438" t="s">
        <v>27</v>
      </c>
      <c r="N2438" t="s">
        <v>216</v>
      </c>
      <c r="O2438" t="s">
        <v>29</v>
      </c>
      <c r="P2438" t="s">
        <v>30</v>
      </c>
      <c r="Q2438" s="1">
        <v>44444</v>
      </c>
      <c r="R2438" t="s">
        <v>31</v>
      </c>
      <c r="S2438" t="s">
        <v>32</v>
      </c>
      <c r="T2438" t="s">
        <v>223</v>
      </c>
      <c r="U2438" s="7" t="str">
        <f t="shared" si="114"/>
        <v>PN-REC-BM-S</v>
      </c>
      <c r="V2438" s="4" t="str">
        <f t="shared" si="115"/>
        <v>3623</v>
      </c>
      <c r="W2438" s="4" t="str">
        <f t="shared" si="116"/>
        <v>09</v>
      </c>
    </row>
    <row r="2439" spans="1:23" x14ac:dyDescent="0.25">
      <c r="A2439" t="s">
        <v>192</v>
      </c>
      <c r="B2439" t="s">
        <v>21</v>
      </c>
      <c r="C2439" t="s">
        <v>193</v>
      </c>
      <c r="D2439" t="s">
        <v>23</v>
      </c>
      <c r="E2439" t="s">
        <v>24</v>
      </c>
      <c r="F2439" s="2">
        <v>19893</v>
      </c>
      <c r="G2439" t="s">
        <v>3159</v>
      </c>
      <c r="H2439" t="s">
        <v>10898</v>
      </c>
      <c r="I2439" t="s">
        <v>26</v>
      </c>
      <c r="K2439" t="s">
        <v>2959</v>
      </c>
      <c r="L2439" t="s">
        <v>23</v>
      </c>
      <c r="M2439" t="s">
        <v>27</v>
      </c>
      <c r="N2439" t="s">
        <v>219</v>
      </c>
      <c r="O2439" t="s">
        <v>29</v>
      </c>
      <c r="P2439" t="s">
        <v>30</v>
      </c>
      <c r="Q2439" s="1">
        <v>44324</v>
      </c>
      <c r="R2439" t="s">
        <v>31</v>
      </c>
      <c r="S2439" t="s">
        <v>32</v>
      </c>
      <c r="T2439" t="s">
        <v>195</v>
      </c>
      <c r="U2439" s="7" t="str">
        <f t="shared" si="114"/>
        <v>PN-REC-BM-S</v>
      </c>
      <c r="V2439" s="4" t="str">
        <f t="shared" si="115"/>
        <v>3623</v>
      </c>
      <c r="W2439" s="4" t="str">
        <f t="shared" si="116"/>
        <v>10</v>
      </c>
    </row>
    <row r="2440" spans="1:23" x14ac:dyDescent="0.25">
      <c r="A2440" t="s">
        <v>7255</v>
      </c>
      <c r="B2440" t="s">
        <v>21</v>
      </c>
      <c r="C2440" t="s">
        <v>193</v>
      </c>
      <c r="D2440" t="s">
        <v>23</v>
      </c>
      <c r="E2440" t="s">
        <v>24</v>
      </c>
      <c r="F2440" s="2">
        <v>20225</v>
      </c>
      <c r="G2440" t="s">
        <v>3159</v>
      </c>
      <c r="H2440" t="s">
        <v>10898</v>
      </c>
      <c r="I2440" t="s">
        <v>26</v>
      </c>
      <c r="K2440" t="s">
        <v>2959</v>
      </c>
      <c r="M2440" t="s">
        <v>27</v>
      </c>
      <c r="N2440" t="s">
        <v>222</v>
      </c>
      <c r="O2440" t="s">
        <v>29</v>
      </c>
      <c r="P2440" t="s">
        <v>30</v>
      </c>
      <c r="Q2440" s="1">
        <v>44324</v>
      </c>
      <c r="R2440" t="s">
        <v>31</v>
      </c>
      <c r="S2440" t="s">
        <v>32</v>
      </c>
      <c r="T2440" t="s">
        <v>7247</v>
      </c>
      <c r="U2440" s="7" t="str">
        <f t="shared" si="114"/>
        <v>PN-REC-BM-S</v>
      </c>
      <c r="V2440" s="4" t="str">
        <f t="shared" si="115"/>
        <v>3623</v>
      </c>
      <c r="W2440" s="4" t="str">
        <f t="shared" si="116"/>
        <v>11</v>
      </c>
    </row>
    <row r="2441" spans="1:23" x14ac:dyDescent="0.25">
      <c r="A2441" t="s">
        <v>7256</v>
      </c>
      <c r="B2441" t="s">
        <v>21</v>
      </c>
      <c r="C2441" t="s">
        <v>193</v>
      </c>
      <c r="D2441" t="s">
        <v>23</v>
      </c>
      <c r="E2441" t="s">
        <v>24</v>
      </c>
      <c r="F2441" s="2">
        <v>20225</v>
      </c>
      <c r="G2441" t="s">
        <v>3159</v>
      </c>
      <c r="H2441" t="s">
        <v>10898</v>
      </c>
      <c r="I2441" t="s">
        <v>26</v>
      </c>
      <c r="K2441" t="s">
        <v>2959</v>
      </c>
      <c r="M2441" t="s">
        <v>27</v>
      </c>
      <c r="N2441" t="s">
        <v>222</v>
      </c>
      <c r="O2441" t="s">
        <v>29</v>
      </c>
      <c r="P2441" t="s">
        <v>30</v>
      </c>
      <c r="Q2441" s="1">
        <v>44444</v>
      </c>
      <c r="R2441" t="s">
        <v>31</v>
      </c>
      <c r="S2441" t="s">
        <v>32</v>
      </c>
      <c r="T2441" t="s">
        <v>7248</v>
      </c>
      <c r="U2441" s="7" t="str">
        <f t="shared" si="114"/>
        <v>PN-REC-BM-S</v>
      </c>
      <c r="V2441" s="4" t="str">
        <f t="shared" si="115"/>
        <v>3623</v>
      </c>
      <c r="W2441" s="4" t="str">
        <f t="shared" si="116"/>
        <v>12</v>
      </c>
    </row>
    <row r="2442" spans="1:23" x14ac:dyDescent="0.25">
      <c r="A2442" t="s">
        <v>7257</v>
      </c>
      <c r="B2442" t="s">
        <v>21</v>
      </c>
      <c r="C2442" t="s">
        <v>193</v>
      </c>
      <c r="D2442" t="s">
        <v>23</v>
      </c>
      <c r="E2442" t="s">
        <v>24</v>
      </c>
      <c r="F2442" s="2">
        <v>20225</v>
      </c>
      <c r="G2442" t="s">
        <v>3159</v>
      </c>
      <c r="H2442" t="s">
        <v>10898</v>
      </c>
      <c r="I2442" t="s">
        <v>26</v>
      </c>
      <c r="K2442" t="s">
        <v>2959</v>
      </c>
      <c r="M2442" t="s">
        <v>27</v>
      </c>
      <c r="N2442" t="s">
        <v>222</v>
      </c>
      <c r="O2442" t="s">
        <v>29</v>
      </c>
      <c r="P2442" t="s">
        <v>30</v>
      </c>
      <c r="Q2442" s="1">
        <v>44444</v>
      </c>
      <c r="R2442" t="s">
        <v>31</v>
      </c>
      <c r="S2442" t="s">
        <v>32</v>
      </c>
      <c r="T2442" t="s">
        <v>7249</v>
      </c>
      <c r="U2442" s="7" t="str">
        <f t="shared" si="114"/>
        <v>PN-REC-BM-S</v>
      </c>
      <c r="V2442" s="4" t="str">
        <f t="shared" si="115"/>
        <v>3623</v>
      </c>
      <c r="W2442" s="4" t="str">
        <f t="shared" si="116"/>
        <v>13</v>
      </c>
    </row>
    <row r="2443" spans="1:23" x14ac:dyDescent="0.25">
      <c r="A2443" t="s">
        <v>7258</v>
      </c>
      <c r="B2443" t="s">
        <v>21</v>
      </c>
      <c r="C2443" t="s">
        <v>193</v>
      </c>
      <c r="D2443" t="s">
        <v>23</v>
      </c>
      <c r="E2443" t="s">
        <v>24</v>
      </c>
      <c r="F2443" s="2">
        <v>20227</v>
      </c>
      <c r="G2443" t="s">
        <v>3159</v>
      </c>
      <c r="H2443" t="s">
        <v>10898</v>
      </c>
      <c r="I2443" t="s">
        <v>26</v>
      </c>
      <c r="K2443" t="s">
        <v>2959</v>
      </c>
      <c r="M2443" t="s">
        <v>27</v>
      </c>
      <c r="N2443" t="s">
        <v>194</v>
      </c>
      <c r="O2443" t="s">
        <v>29</v>
      </c>
      <c r="P2443" t="s">
        <v>30</v>
      </c>
      <c r="Q2443" s="1">
        <v>44324</v>
      </c>
      <c r="R2443" t="s">
        <v>31</v>
      </c>
      <c r="S2443" t="s">
        <v>32</v>
      </c>
      <c r="T2443" t="s">
        <v>7250</v>
      </c>
      <c r="U2443" s="7" t="str">
        <f t="shared" si="114"/>
        <v>PN-REC-BM-S</v>
      </c>
      <c r="V2443" s="4" t="str">
        <f t="shared" si="115"/>
        <v>3623</v>
      </c>
      <c r="W2443" s="4" t="str">
        <f t="shared" si="116"/>
        <v>14</v>
      </c>
    </row>
    <row r="2444" spans="1:23" x14ac:dyDescent="0.25">
      <c r="A2444" t="s">
        <v>7259</v>
      </c>
      <c r="B2444" t="s">
        <v>21</v>
      </c>
      <c r="C2444" t="s">
        <v>193</v>
      </c>
      <c r="D2444" t="s">
        <v>23</v>
      </c>
      <c r="E2444" t="s">
        <v>24</v>
      </c>
      <c r="F2444" s="2">
        <v>20227</v>
      </c>
      <c r="G2444" t="s">
        <v>3159</v>
      </c>
      <c r="H2444" t="s">
        <v>10898</v>
      </c>
      <c r="I2444" t="s">
        <v>26</v>
      </c>
      <c r="K2444" t="s">
        <v>2959</v>
      </c>
      <c r="M2444" t="s">
        <v>27</v>
      </c>
      <c r="N2444" t="s">
        <v>194</v>
      </c>
      <c r="O2444" t="s">
        <v>29</v>
      </c>
      <c r="P2444" t="s">
        <v>30</v>
      </c>
      <c r="Q2444" s="1">
        <v>44444</v>
      </c>
      <c r="R2444" t="s">
        <v>31</v>
      </c>
      <c r="S2444" t="s">
        <v>32</v>
      </c>
      <c r="T2444" t="s">
        <v>7251</v>
      </c>
      <c r="U2444" s="7" t="str">
        <f t="shared" si="114"/>
        <v>PN-REC-BM-S</v>
      </c>
      <c r="V2444" s="4" t="str">
        <f t="shared" si="115"/>
        <v>3623</v>
      </c>
      <c r="W2444" s="4" t="str">
        <f t="shared" si="116"/>
        <v>15</v>
      </c>
    </row>
    <row r="2445" spans="1:23" x14ac:dyDescent="0.25">
      <c r="A2445" t="s">
        <v>7260</v>
      </c>
      <c r="B2445" t="s">
        <v>21</v>
      </c>
      <c r="C2445" t="s">
        <v>193</v>
      </c>
      <c r="D2445" t="s">
        <v>23</v>
      </c>
      <c r="E2445" t="s">
        <v>24</v>
      </c>
      <c r="F2445" s="2">
        <v>20227</v>
      </c>
      <c r="G2445" t="s">
        <v>3159</v>
      </c>
      <c r="H2445" t="s">
        <v>10898</v>
      </c>
      <c r="I2445" t="s">
        <v>26</v>
      </c>
      <c r="K2445" t="s">
        <v>2959</v>
      </c>
      <c r="M2445" t="s">
        <v>27</v>
      </c>
      <c r="N2445" t="s">
        <v>194</v>
      </c>
      <c r="O2445" t="s">
        <v>29</v>
      </c>
      <c r="P2445" t="s">
        <v>30</v>
      </c>
      <c r="Q2445" s="1">
        <v>44444</v>
      </c>
      <c r="R2445" t="s">
        <v>31</v>
      </c>
      <c r="S2445" t="s">
        <v>32</v>
      </c>
      <c r="T2445" t="s">
        <v>7252</v>
      </c>
      <c r="U2445" s="7" t="str">
        <f t="shared" si="114"/>
        <v>PN-REC-BM-S</v>
      </c>
      <c r="V2445" s="4" t="str">
        <f t="shared" si="115"/>
        <v>3623</v>
      </c>
      <c r="W2445" s="4" t="str">
        <f t="shared" si="116"/>
        <v>16</v>
      </c>
    </row>
    <row r="2446" spans="1:23" x14ac:dyDescent="0.25">
      <c r="A2446" t="s">
        <v>7261</v>
      </c>
      <c r="B2446" t="s">
        <v>21</v>
      </c>
      <c r="C2446" t="s">
        <v>193</v>
      </c>
      <c r="D2446" t="s">
        <v>23</v>
      </c>
      <c r="E2446" t="s">
        <v>24</v>
      </c>
      <c r="F2446" s="2">
        <v>20227</v>
      </c>
      <c r="G2446" t="s">
        <v>3159</v>
      </c>
      <c r="H2446" t="s">
        <v>10898</v>
      </c>
      <c r="I2446" t="s">
        <v>26</v>
      </c>
      <c r="K2446" t="s">
        <v>2959</v>
      </c>
      <c r="M2446" t="s">
        <v>27</v>
      </c>
      <c r="N2446" t="s">
        <v>194</v>
      </c>
      <c r="O2446" t="s">
        <v>29</v>
      </c>
      <c r="P2446" t="s">
        <v>30</v>
      </c>
      <c r="Q2446" s="1">
        <v>44444</v>
      </c>
      <c r="R2446" t="s">
        <v>31</v>
      </c>
      <c r="S2446" t="s">
        <v>32</v>
      </c>
      <c r="T2446" t="s">
        <v>7253</v>
      </c>
      <c r="U2446" s="7" t="str">
        <f t="shared" si="114"/>
        <v>PN-REC-BM-S</v>
      </c>
      <c r="V2446" s="4" t="str">
        <f t="shared" si="115"/>
        <v>3623</v>
      </c>
      <c r="W2446" s="4" t="str">
        <f t="shared" si="116"/>
        <v>17</v>
      </c>
    </row>
    <row r="2447" spans="1:23" x14ac:dyDescent="0.25">
      <c r="A2447" t="s">
        <v>7262</v>
      </c>
      <c r="B2447" t="s">
        <v>21</v>
      </c>
      <c r="C2447" t="s">
        <v>193</v>
      </c>
      <c r="D2447" t="s">
        <v>23</v>
      </c>
      <c r="E2447" t="s">
        <v>24</v>
      </c>
      <c r="F2447" s="2">
        <v>20227</v>
      </c>
      <c r="G2447" t="s">
        <v>3159</v>
      </c>
      <c r="H2447" t="s">
        <v>10898</v>
      </c>
      <c r="I2447" t="s">
        <v>26</v>
      </c>
      <c r="K2447" t="s">
        <v>2959</v>
      </c>
      <c r="M2447" t="s">
        <v>27</v>
      </c>
      <c r="N2447" t="s">
        <v>194</v>
      </c>
      <c r="O2447" t="s">
        <v>29</v>
      </c>
      <c r="P2447" t="s">
        <v>30</v>
      </c>
      <c r="Q2447" s="1">
        <v>44444</v>
      </c>
      <c r="R2447" t="s">
        <v>31</v>
      </c>
      <c r="S2447" t="s">
        <v>32</v>
      </c>
      <c r="T2447" t="s">
        <v>7254</v>
      </c>
      <c r="U2447" s="7" t="str">
        <f t="shared" si="114"/>
        <v>PN-REC-BM-S</v>
      </c>
      <c r="V2447" s="4" t="str">
        <f t="shared" si="115"/>
        <v>3623</v>
      </c>
      <c r="W2447" s="4" t="str">
        <f t="shared" si="116"/>
        <v>18</v>
      </c>
    </row>
    <row r="2448" spans="1:23" x14ac:dyDescent="0.25">
      <c r="A2448" t="s">
        <v>224</v>
      </c>
      <c r="B2448" t="s">
        <v>21</v>
      </c>
      <c r="C2448" t="s">
        <v>225</v>
      </c>
      <c r="D2448" t="s">
        <v>23</v>
      </c>
      <c r="E2448" t="s">
        <v>226</v>
      </c>
      <c r="F2448" s="2" t="s">
        <v>189</v>
      </c>
      <c r="G2448" t="s">
        <v>3170</v>
      </c>
      <c r="H2448" t="s">
        <v>10897</v>
      </c>
      <c r="I2448" t="s">
        <v>26</v>
      </c>
      <c r="K2448" t="s">
        <v>2959</v>
      </c>
      <c r="L2448" t="s">
        <v>23</v>
      </c>
      <c r="M2448" t="s">
        <v>27</v>
      </c>
      <c r="N2448" t="s">
        <v>227</v>
      </c>
      <c r="O2448" t="s">
        <v>29</v>
      </c>
      <c r="P2448" t="s">
        <v>30</v>
      </c>
      <c r="Q2448" s="1">
        <v>44324</v>
      </c>
      <c r="R2448" t="s">
        <v>31</v>
      </c>
      <c r="S2448" t="s">
        <v>32</v>
      </c>
      <c r="T2448" t="s">
        <v>228</v>
      </c>
      <c r="U2448" s="7" t="str">
        <f t="shared" si="114"/>
        <v>PN-REC-BM-S</v>
      </c>
      <c r="V2448" s="4" t="str">
        <f t="shared" si="115"/>
        <v>3624</v>
      </c>
      <c r="W2448" s="4" t="str">
        <f t="shared" si="116"/>
        <v>01</v>
      </c>
    </row>
    <row r="2449" spans="1:23" x14ac:dyDescent="0.25">
      <c r="A2449" t="s">
        <v>236</v>
      </c>
      <c r="B2449" t="s">
        <v>21</v>
      </c>
      <c r="C2449" t="s">
        <v>225</v>
      </c>
      <c r="D2449" t="s">
        <v>23</v>
      </c>
      <c r="E2449" t="s">
        <v>237</v>
      </c>
      <c r="F2449" s="2" t="s">
        <v>238</v>
      </c>
      <c r="G2449" t="s">
        <v>3170</v>
      </c>
      <c r="H2449" t="s">
        <v>10897</v>
      </c>
      <c r="I2449" t="s">
        <v>26</v>
      </c>
      <c r="K2449" t="s">
        <v>2959</v>
      </c>
      <c r="L2449" t="s">
        <v>23</v>
      </c>
      <c r="M2449" t="s">
        <v>27</v>
      </c>
      <c r="N2449" t="s">
        <v>239</v>
      </c>
      <c r="O2449" t="s">
        <v>29</v>
      </c>
      <c r="P2449" t="s">
        <v>30</v>
      </c>
      <c r="Q2449" s="1">
        <v>44324</v>
      </c>
      <c r="R2449" t="s">
        <v>31</v>
      </c>
      <c r="S2449" t="s">
        <v>32</v>
      </c>
      <c r="T2449" t="s">
        <v>240</v>
      </c>
      <c r="U2449" s="7" t="str">
        <f t="shared" si="114"/>
        <v>PN-REC-BM-S</v>
      </c>
      <c r="V2449" s="4" t="str">
        <f t="shared" si="115"/>
        <v>3624</v>
      </c>
      <c r="W2449" s="4" t="str">
        <f t="shared" si="116"/>
        <v>02</v>
      </c>
    </row>
    <row r="2450" spans="1:23" x14ac:dyDescent="0.25">
      <c r="A2450" t="s">
        <v>241</v>
      </c>
      <c r="B2450" t="s">
        <v>21</v>
      </c>
      <c r="C2450" t="s">
        <v>242</v>
      </c>
      <c r="D2450" t="s">
        <v>23</v>
      </c>
      <c r="E2450" t="s">
        <v>243</v>
      </c>
      <c r="F2450" s="2" t="s">
        <v>244</v>
      </c>
      <c r="G2450" t="s">
        <v>3170</v>
      </c>
      <c r="H2450" t="s">
        <v>10897</v>
      </c>
      <c r="I2450" t="s">
        <v>26</v>
      </c>
      <c r="K2450" t="s">
        <v>2959</v>
      </c>
      <c r="L2450" t="s">
        <v>23</v>
      </c>
      <c r="M2450" t="s">
        <v>27</v>
      </c>
      <c r="N2450" t="s">
        <v>245</v>
      </c>
      <c r="O2450" t="s">
        <v>29</v>
      </c>
      <c r="P2450" t="s">
        <v>30</v>
      </c>
      <c r="Q2450" s="1">
        <v>44324</v>
      </c>
      <c r="R2450" t="s">
        <v>31</v>
      </c>
      <c r="S2450" t="s">
        <v>32</v>
      </c>
      <c r="T2450" t="s">
        <v>246</v>
      </c>
      <c r="U2450" s="7" t="str">
        <f t="shared" si="114"/>
        <v>PN-REC-BM-S</v>
      </c>
      <c r="V2450" s="4" t="str">
        <f t="shared" si="115"/>
        <v>3624</v>
      </c>
      <c r="W2450" s="4" t="str">
        <f t="shared" si="116"/>
        <v>03</v>
      </c>
    </row>
    <row r="2451" spans="1:23" x14ac:dyDescent="0.25">
      <c r="A2451" t="s">
        <v>247</v>
      </c>
      <c r="B2451" t="s">
        <v>21</v>
      </c>
      <c r="C2451" t="s">
        <v>242</v>
      </c>
      <c r="D2451" t="s">
        <v>23</v>
      </c>
      <c r="E2451" t="s">
        <v>243</v>
      </c>
      <c r="F2451" s="2" t="s">
        <v>248</v>
      </c>
      <c r="G2451" t="s">
        <v>3170</v>
      </c>
      <c r="H2451" t="s">
        <v>10897</v>
      </c>
      <c r="I2451" t="s">
        <v>26</v>
      </c>
      <c r="K2451" t="s">
        <v>2959</v>
      </c>
      <c r="L2451" t="s">
        <v>23</v>
      </c>
      <c r="M2451" t="s">
        <v>27</v>
      </c>
      <c r="N2451" t="s">
        <v>249</v>
      </c>
      <c r="O2451" t="s">
        <v>29</v>
      </c>
      <c r="P2451" t="s">
        <v>30</v>
      </c>
      <c r="Q2451" s="1">
        <v>44324</v>
      </c>
      <c r="R2451" t="s">
        <v>31</v>
      </c>
      <c r="S2451" t="s">
        <v>32</v>
      </c>
      <c r="T2451" t="s">
        <v>250</v>
      </c>
      <c r="U2451" s="7" t="str">
        <f t="shared" si="114"/>
        <v>PN-REC-BM-S</v>
      </c>
      <c r="V2451" s="4" t="str">
        <f t="shared" si="115"/>
        <v>3624</v>
      </c>
      <c r="W2451" s="4" t="str">
        <f t="shared" si="116"/>
        <v>04</v>
      </c>
    </row>
    <row r="2452" spans="1:23" x14ac:dyDescent="0.25">
      <c r="A2452" t="s">
        <v>251</v>
      </c>
      <c r="B2452" t="s">
        <v>21</v>
      </c>
      <c r="C2452" t="s">
        <v>242</v>
      </c>
      <c r="D2452" t="s">
        <v>23</v>
      </c>
      <c r="E2452" t="s">
        <v>243</v>
      </c>
      <c r="F2452" s="2" t="s">
        <v>248</v>
      </c>
      <c r="G2452" t="s">
        <v>3170</v>
      </c>
      <c r="H2452" t="s">
        <v>10897</v>
      </c>
      <c r="I2452" t="s">
        <v>26</v>
      </c>
      <c r="K2452" t="s">
        <v>2959</v>
      </c>
      <c r="L2452" t="s">
        <v>23</v>
      </c>
      <c r="M2452" t="s">
        <v>27</v>
      </c>
      <c r="N2452" t="s">
        <v>252</v>
      </c>
      <c r="O2452" t="s">
        <v>29</v>
      </c>
      <c r="P2452" t="s">
        <v>30</v>
      </c>
      <c r="Q2452" s="1">
        <v>44324</v>
      </c>
      <c r="R2452" t="s">
        <v>31</v>
      </c>
      <c r="S2452" t="s">
        <v>32</v>
      </c>
      <c r="T2452" t="s">
        <v>253</v>
      </c>
      <c r="U2452" s="7" t="str">
        <f t="shared" si="114"/>
        <v>PN-REC-BM-S</v>
      </c>
      <c r="V2452" s="4" t="str">
        <f t="shared" si="115"/>
        <v>3624</v>
      </c>
      <c r="W2452" s="4" t="str">
        <f t="shared" si="116"/>
        <v>05</v>
      </c>
    </row>
    <row r="2453" spans="1:23" x14ac:dyDescent="0.25">
      <c r="A2453" t="s">
        <v>254</v>
      </c>
      <c r="B2453" t="s">
        <v>21</v>
      </c>
      <c r="C2453" t="s">
        <v>242</v>
      </c>
      <c r="D2453" t="s">
        <v>23</v>
      </c>
      <c r="E2453" t="s">
        <v>243</v>
      </c>
      <c r="F2453" s="2" t="s">
        <v>248</v>
      </c>
      <c r="G2453" t="s">
        <v>3170</v>
      </c>
      <c r="H2453" t="s">
        <v>10897</v>
      </c>
      <c r="I2453" t="s">
        <v>26</v>
      </c>
      <c r="K2453" t="s">
        <v>2959</v>
      </c>
      <c r="L2453" t="s">
        <v>23</v>
      </c>
      <c r="M2453" t="s">
        <v>27</v>
      </c>
      <c r="N2453" t="s">
        <v>255</v>
      </c>
      <c r="O2453" t="s">
        <v>29</v>
      </c>
      <c r="P2453" t="s">
        <v>30</v>
      </c>
      <c r="Q2453" s="1">
        <v>44324</v>
      </c>
      <c r="R2453" t="s">
        <v>31</v>
      </c>
      <c r="S2453" t="s">
        <v>32</v>
      </c>
      <c r="T2453" t="s">
        <v>256</v>
      </c>
      <c r="U2453" s="7" t="str">
        <f t="shared" si="114"/>
        <v>PN-REC-BM-S</v>
      </c>
      <c r="V2453" s="4" t="str">
        <f t="shared" si="115"/>
        <v>3624</v>
      </c>
      <c r="W2453" s="4" t="str">
        <f t="shared" si="116"/>
        <v>06</v>
      </c>
    </row>
    <row r="2454" spans="1:23" x14ac:dyDescent="0.25">
      <c r="A2454" t="s">
        <v>257</v>
      </c>
      <c r="B2454" t="s">
        <v>21</v>
      </c>
      <c r="C2454" t="s">
        <v>258</v>
      </c>
      <c r="D2454" t="s">
        <v>23</v>
      </c>
      <c r="E2454" t="s">
        <v>243</v>
      </c>
      <c r="F2454" s="2" t="s">
        <v>248</v>
      </c>
      <c r="G2454" t="s">
        <v>3170</v>
      </c>
      <c r="H2454" t="s">
        <v>10897</v>
      </c>
      <c r="I2454" t="s">
        <v>26</v>
      </c>
      <c r="K2454" t="s">
        <v>2959</v>
      </c>
      <c r="L2454" t="s">
        <v>23</v>
      </c>
      <c r="M2454" t="s">
        <v>27</v>
      </c>
      <c r="N2454" t="s">
        <v>259</v>
      </c>
      <c r="O2454" t="s">
        <v>29</v>
      </c>
      <c r="P2454" t="s">
        <v>30</v>
      </c>
      <c r="Q2454" s="1">
        <v>44324</v>
      </c>
      <c r="R2454" t="s">
        <v>31</v>
      </c>
      <c r="S2454" t="s">
        <v>32</v>
      </c>
      <c r="T2454" t="s">
        <v>260</v>
      </c>
      <c r="U2454" s="7" t="str">
        <f t="shared" si="114"/>
        <v>PN-REC-BM-S</v>
      </c>
      <c r="V2454" s="4" t="str">
        <f t="shared" si="115"/>
        <v>3624</v>
      </c>
      <c r="W2454" s="4" t="str">
        <f t="shared" si="116"/>
        <v>07</v>
      </c>
    </row>
    <row r="2455" spans="1:23" x14ac:dyDescent="0.25">
      <c r="A2455" t="s">
        <v>261</v>
      </c>
      <c r="B2455" t="s">
        <v>21</v>
      </c>
      <c r="C2455" t="s">
        <v>262</v>
      </c>
      <c r="D2455" t="s">
        <v>23</v>
      </c>
      <c r="E2455" t="s">
        <v>108</v>
      </c>
      <c r="F2455" s="2" t="s">
        <v>199</v>
      </c>
      <c r="G2455" t="s">
        <v>3170</v>
      </c>
      <c r="H2455" t="s">
        <v>10897</v>
      </c>
      <c r="I2455" t="s">
        <v>26</v>
      </c>
      <c r="K2455" t="s">
        <v>2959</v>
      </c>
      <c r="L2455" t="s">
        <v>23</v>
      </c>
      <c r="M2455" t="s">
        <v>27</v>
      </c>
      <c r="N2455" t="s">
        <v>263</v>
      </c>
      <c r="O2455" t="s">
        <v>29</v>
      </c>
      <c r="P2455" t="s">
        <v>30</v>
      </c>
      <c r="Q2455" s="1">
        <v>44324</v>
      </c>
      <c r="R2455" t="s">
        <v>31</v>
      </c>
      <c r="S2455" t="s">
        <v>32</v>
      </c>
      <c r="T2455" t="s">
        <v>264</v>
      </c>
      <c r="U2455" s="7" t="str">
        <f t="shared" si="114"/>
        <v>PN-REC-BM-S</v>
      </c>
      <c r="V2455" s="4" t="str">
        <f t="shared" si="115"/>
        <v>3624</v>
      </c>
      <c r="W2455" s="4" t="str">
        <f t="shared" si="116"/>
        <v>08</v>
      </c>
    </row>
    <row r="2456" spans="1:23" x14ac:dyDescent="0.25">
      <c r="A2456" t="s">
        <v>265</v>
      </c>
      <c r="B2456" t="s">
        <v>21</v>
      </c>
      <c r="C2456" t="s">
        <v>225</v>
      </c>
      <c r="D2456" t="s">
        <v>23</v>
      </c>
      <c r="E2456" t="s">
        <v>40</v>
      </c>
      <c r="F2456" s="2" t="s">
        <v>154</v>
      </c>
      <c r="G2456" t="s">
        <v>3170</v>
      </c>
      <c r="H2456" t="s">
        <v>10897</v>
      </c>
      <c r="I2456" t="s">
        <v>26</v>
      </c>
      <c r="K2456" t="s">
        <v>2959</v>
      </c>
      <c r="M2456" t="s">
        <v>27</v>
      </c>
      <c r="N2456" t="s">
        <v>266</v>
      </c>
      <c r="O2456" t="s">
        <v>29</v>
      </c>
      <c r="P2456" t="s">
        <v>30</v>
      </c>
      <c r="Q2456" s="1">
        <v>44324</v>
      </c>
      <c r="R2456" t="s">
        <v>31</v>
      </c>
      <c r="S2456" t="s">
        <v>32</v>
      </c>
      <c r="T2456" t="s">
        <v>267</v>
      </c>
      <c r="U2456" s="7" t="str">
        <f t="shared" si="114"/>
        <v>PN-REC-BM-S</v>
      </c>
      <c r="V2456" s="4" t="str">
        <f t="shared" si="115"/>
        <v>3624</v>
      </c>
      <c r="W2456" s="4" t="str">
        <f t="shared" si="116"/>
        <v>09</v>
      </c>
    </row>
    <row r="2457" spans="1:23" x14ac:dyDescent="0.25">
      <c r="A2457" t="s">
        <v>229</v>
      </c>
      <c r="B2457" t="s">
        <v>21</v>
      </c>
      <c r="C2457" t="s">
        <v>225</v>
      </c>
      <c r="D2457" t="s">
        <v>23</v>
      </c>
      <c r="E2457" t="s">
        <v>40</v>
      </c>
      <c r="F2457" s="2" t="s">
        <v>154</v>
      </c>
      <c r="G2457" t="s">
        <v>3170</v>
      </c>
      <c r="H2457" t="s">
        <v>10897</v>
      </c>
      <c r="I2457" t="s">
        <v>26</v>
      </c>
      <c r="K2457" t="s">
        <v>2959</v>
      </c>
      <c r="M2457" t="s">
        <v>27</v>
      </c>
      <c r="N2457" t="s">
        <v>266</v>
      </c>
      <c r="O2457" t="s">
        <v>29</v>
      </c>
      <c r="P2457" t="s">
        <v>30</v>
      </c>
      <c r="Q2457" s="1">
        <v>44444</v>
      </c>
      <c r="R2457" t="s">
        <v>31</v>
      </c>
      <c r="S2457" t="s">
        <v>32</v>
      </c>
      <c r="T2457" t="s">
        <v>232</v>
      </c>
      <c r="U2457" s="7" t="str">
        <f t="shared" si="114"/>
        <v>PN-REC-BM-S</v>
      </c>
      <c r="V2457" s="4" t="str">
        <f t="shared" si="115"/>
        <v>3624</v>
      </c>
      <c r="W2457" s="4" t="str">
        <f t="shared" si="116"/>
        <v>10</v>
      </c>
    </row>
    <row r="2458" spans="1:23" x14ac:dyDescent="0.25">
      <c r="A2458" t="s">
        <v>233</v>
      </c>
      <c r="B2458" t="s">
        <v>21</v>
      </c>
      <c r="C2458" t="s">
        <v>225</v>
      </c>
      <c r="D2458" t="s">
        <v>23</v>
      </c>
      <c r="E2458" t="s">
        <v>24</v>
      </c>
      <c r="F2458" s="2" t="s">
        <v>230</v>
      </c>
      <c r="G2458" t="s">
        <v>3170</v>
      </c>
      <c r="H2458" t="s">
        <v>10897</v>
      </c>
      <c r="I2458" t="s">
        <v>26</v>
      </c>
      <c r="K2458" t="s">
        <v>2959</v>
      </c>
      <c r="L2458" t="s">
        <v>23</v>
      </c>
      <c r="M2458" t="s">
        <v>27</v>
      </c>
      <c r="N2458" t="s">
        <v>231</v>
      </c>
      <c r="O2458" t="s">
        <v>29</v>
      </c>
      <c r="P2458" t="s">
        <v>30</v>
      </c>
      <c r="Q2458" s="1">
        <v>44324</v>
      </c>
      <c r="R2458" t="s">
        <v>31</v>
      </c>
      <c r="S2458" t="s">
        <v>32</v>
      </c>
      <c r="T2458" t="s">
        <v>235</v>
      </c>
      <c r="U2458" s="7" t="str">
        <f t="shared" si="114"/>
        <v>PN-REC-BM-S</v>
      </c>
      <c r="V2458" s="4" t="str">
        <f t="shared" si="115"/>
        <v>3624</v>
      </c>
      <c r="W2458" s="4" t="str">
        <f t="shared" si="116"/>
        <v>11</v>
      </c>
    </row>
    <row r="2459" spans="1:23" x14ac:dyDescent="0.25">
      <c r="A2459" t="s">
        <v>7264</v>
      </c>
      <c r="B2459" t="s">
        <v>21</v>
      </c>
      <c r="C2459" t="s">
        <v>225</v>
      </c>
      <c r="D2459" t="s">
        <v>23</v>
      </c>
      <c r="E2459" t="s">
        <v>24</v>
      </c>
      <c r="F2459" s="2">
        <v>19844</v>
      </c>
      <c r="G2459" t="s">
        <v>3170</v>
      </c>
      <c r="H2459" t="s">
        <v>10897</v>
      </c>
      <c r="I2459" t="s">
        <v>26</v>
      </c>
      <c r="K2459" t="s">
        <v>2959</v>
      </c>
      <c r="L2459" t="s">
        <v>23</v>
      </c>
      <c r="M2459" t="s">
        <v>27</v>
      </c>
      <c r="N2459" t="s">
        <v>234</v>
      </c>
      <c r="O2459" t="s">
        <v>29</v>
      </c>
      <c r="P2459" t="s">
        <v>30</v>
      </c>
      <c r="Q2459" s="1">
        <v>44324</v>
      </c>
      <c r="R2459" t="s">
        <v>31</v>
      </c>
      <c r="S2459" t="s">
        <v>32</v>
      </c>
      <c r="T2459" t="s">
        <v>7263</v>
      </c>
      <c r="U2459" s="7" t="str">
        <f t="shared" si="114"/>
        <v>PN-REC-BM-S</v>
      </c>
      <c r="V2459" s="4" t="str">
        <f t="shared" si="115"/>
        <v>3624</v>
      </c>
      <c r="W2459" s="4" t="str">
        <f t="shared" si="116"/>
        <v>12</v>
      </c>
    </row>
    <row r="2460" spans="1:23" x14ac:dyDescent="0.25">
      <c r="A2460" t="s">
        <v>268</v>
      </c>
      <c r="B2460" t="s">
        <v>21</v>
      </c>
      <c r="C2460" t="s">
        <v>269</v>
      </c>
      <c r="D2460" t="s">
        <v>23</v>
      </c>
      <c r="E2460" t="s">
        <v>108</v>
      </c>
      <c r="F2460" s="2">
        <v>13701</v>
      </c>
      <c r="G2460" t="s">
        <v>3154</v>
      </c>
      <c r="H2460" t="s">
        <v>10897</v>
      </c>
      <c r="I2460" t="s">
        <v>26</v>
      </c>
      <c r="K2460" t="s">
        <v>2959</v>
      </c>
      <c r="L2460" t="s">
        <v>23</v>
      </c>
      <c r="M2460" t="s">
        <v>27</v>
      </c>
      <c r="N2460" t="s">
        <v>270</v>
      </c>
      <c r="O2460" t="s">
        <v>29</v>
      </c>
      <c r="P2460" t="s">
        <v>30</v>
      </c>
      <c r="Q2460" s="1">
        <v>44324</v>
      </c>
      <c r="R2460" t="s">
        <v>31</v>
      </c>
      <c r="S2460" t="s">
        <v>32</v>
      </c>
      <c r="T2460" t="s">
        <v>271</v>
      </c>
      <c r="U2460" s="7" t="str">
        <f t="shared" si="114"/>
        <v>PN-REC-BM-S</v>
      </c>
      <c r="V2460" s="4" t="str">
        <f t="shared" si="115"/>
        <v>3625</v>
      </c>
      <c r="W2460" s="4" t="str">
        <f t="shared" si="116"/>
        <v>01</v>
      </c>
    </row>
    <row r="2461" spans="1:23" x14ac:dyDescent="0.25">
      <c r="A2461" t="s">
        <v>272</v>
      </c>
      <c r="B2461" t="s">
        <v>21</v>
      </c>
      <c r="C2461" t="s">
        <v>273</v>
      </c>
      <c r="D2461" t="s">
        <v>23</v>
      </c>
      <c r="E2461" t="s">
        <v>274</v>
      </c>
      <c r="F2461" s="2" t="s">
        <v>244</v>
      </c>
      <c r="G2461" t="s">
        <v>3154</v>
      </c>
      <c r="H2461" t="s">
        <v>10897</v>
      </c>
      <c r="I2461" t="s">
        <v>26</v>
      </c>
      <c r="K2461" t="s">
        <v>2959</v>
      </c>
      <c r="L2461" t="s">
        <v>23</v>
      </c>
      <c r="M2461" t="s">
        <v>27</v>
      </c>
      <c r="N2461" t="s">
        <v>275</v>
      </c>
      <c r="O2461" t="s">
        <v>29</v>
      </c>
      <c r="P2461" t="s">
        <v>30</v>
      </c>
      <c r="Q2461" s="1">
        <v>44324</v>
      </c>
      <c r="R2461" t="s">
        <v>31</v>
      </c>
      <c r="S2461" t="s">
        <v>32</v>
      </c>
      <c r="T2461" t="s">
        <v>276</v>
      </c>
      <c r="U2461" s="7" t="str">
        <f t="shared" si="114"/>
        <v>PN-REC-BM-S</v>
      </c>
      <c r="V2461" s="4" t="str">
        <f t="shared" si="115"/>
        <v>3625</v>
      </c>
      <c r="W2461" s="4" t="str">
        <f t="shared" si="116"/>
        <v>02</v>
      </c>
    </row>
    <row r="2462" spans="1:23" x14ac:dyDescent="0.25">
      <c r="A2462" t="s">
        <v>277</v>
      </c>
      <c r="B2462" t="s">
        <v>21</v>
      </c>
      <c r="C2462" t="s">
        <v>278</v>
      </c>
      <c r="D2462" t="s">
        <v>23</v>
      </c>
      <c r="E2462" t="s">
        <v>24</v>
      </c>
      <c r="F2462" s="2" t="s">
        <v>203</v>
      </c>
      <c r="G2462" t="s">
        <v>3154</v>
      </c>
      <c r="H2462" t="s">
        <v>10909</v>
      </c>
      <c r="I2462" t="s">
        <v>26</v>
      </c>
      <c r="K2462" t="s">
        <v>2959</v>
      </c>
      <c r="L2462" t="s">
        <v>23</v>
      </c>
      <c r="M2462" t="s">
        <v>27</v>
      </c>
      <c r="N2462" t="s">
        <v>279</v>
      </c>
      <c r="O2462" t="s">
        <v>29</v>
      </c>
      <c r="P2462" t="s">
        <v>30</v>
      </c>
      <c r="Q2462" s="1">
        <v>44324</v>
      </c>
      <c r="R2462" t="s">
        <v>31</v>
      </c>
      <c r="S2462" t="s">
        <v>32</v>
      </c>
      <c r="T2462" t="s">
        <v>280</v>
      </c>
      <c r="U2462" s="7" t="str">
        <f t="shared" si="114"/>
        <v>PN-REC-BM-S</v>
      </c>
      <c r="V2462" s="4" t="str">
        <f t="shared" si="115"/>
        <v>3625</v>
      </c>
      <c r="W2462" s="4" t="str">
        <f t="shared" si="116"/>
        <v>03</v>
      </c>
    </row>
    <row r="2463" spans="1:23" x14ac:dyDescent="0.25">
      <c r="A2463" t="s">
        <v>281</v>
      </c>
      <c r="B2463" t="s">
        <v>21</v>
      </c>
      <c r="C2463" t="s">
        <v>278</v>
      </c>
      <c r="D2463" t="s">
        <v>23</v>
      </c>
      <c r="E2463" t="s">
        <v>78</v>
      </c>
      <c r="F2463" s="2" t="s">
        <v>203</v>
      </c>
      <c r="G2463" t="s">
        <v>3154</v>
      </c>
      <c r="H2463" t="s">
        <v>10898</v>
      </c>
      <c r="I2463" t="s">
        <v>26</v>
      </c>
      <c r="K2463" t="s">
        <v>2959</v>
      </c>
      <c r="M2463" t="s">
        <v>27</v>
      </c>
      <c r="N2463" t="s">
        <v>282</v>
      </c>
      <c r="O2463" t="s">
        <v>29</v>
      </c>
      <c r="P2463" t="s">
        <v>30</v>
      </c>
      <c r="Q2463" s="1">
        <v>44324</v>
      </c>
      <c r="R2463" t="s">
        <v>31</v>
      </c>
      <c r="S2463" t="s">
        <v>32</v>
      </c>
      <c r="T2463" t="s">
        <v>283</v>
      </c>
      <c r="U2463" s="7" t="str">
        <f t="shared" si="114"/>
        <v>PN-REC-BM-S</v>
      </c>
      <c r="V2463" s="4" t="str">
        <f t="shared" si="115"/>
        <v>3625</v>
      </c>
      <c r="W2463" s="4" t="str">
        <f t="shared" si="116"/>
        <v>04</v>
      </c>
    </row>
    <row r="2464" spans="1:23" x14ac:dyDescent="0.25">
      <c r="A2464" t="s">
        <v>284</v>
      </c>
      <c r="B2464" t="s">
        <v>21</v>
      </c>
      <c r="C2464" t="s">
        <v>278</v>
      </c>
      <c r="D2464" t="s">
        <v>23</v>
      </c>
      <c r="E2464" t="s">
        <v>78</v>
      </c>
      <c r="F2464" s="2" t="s">
        <v>203</v>
      </c>
      <c r="G2464" s="7" t="s">
        <v>3154</v>
      </c>
      <c r="H2464" t="s">
        <v>10898</v>
      </c>
      <c r="I2464" t="s">
        <v>26</v>
      </c>
      <c r="K2464" t="s">
        <v>2959</v>
      </c>
      <c r="M2464" t="s">
        <v>27</v>
      </c>
      <c r="N2464" t="s">
        <v>282</v>
      </c>
      <c r="O2464" t="s">
        <v>29</v>
      </c>
      <c r="P2464" t="s">
        <v>30</v>
      </c>
      <c r="Q2464" s="1">
        <v>44444</v>
      </c>
      <c r="R2464" t="s">
        <v>31</v>
      </c>
      <c r="S2464" t="s">
        <v>32</v>
      </c>
      <c r="T2464" t="s">
        <v>286</v>
      </c>
      <c r="U2464" s="7" t="str">
        <f t="shared" si="114"/>
        <v>PN-REC-BM-S</v>
      </c>
      <c r="V2464" s="4" t="str">
        <f t="shared" si="115"/>
        <v>3625</v>
      </c>
      <c r="W2464" s="4" t="str">
        <f t="shared" si="116"/>
        <v>05</v>
      </c>
    </row>
    <row r="2465" spans="1:23" x14ac:dyDescent="0.25">
      <c r="A2465" t="s">
        <v>287</v>
      </c>
      <c r="B2465" t="s">
        <v>21</v>
      </c>
      <c r="C2465" t="s">
        <v>278</v>
      </c>
      <c r="D2465" t="s">
        <v>23</v>
      </c>
      <c r="E2465" t="s">
        <v>78</v>
      </c>
      <c r="F2465" s="2" t="s">
        <v>170</v>
      </c>
      <c r="G2465" t="s">
        <v>3154</v>
      </c>
      <c r="H2465" t="s">
        <v>10897</v>
      </c>
      <c r="I2465" t="s">
        <v>26</v>
      </c>
      <c r="K2465" t="s">
        <v>2959</v>
      </c>
      <c r="L2465" t="s">
        <v>23</v>
      </c>
      <c r="M2465" t="s">
        <v>27</v>
      </c>
      <c r="N2465" t="s">
        <v>285</v>
      </c>
      <c r="O2465" t="s">
        <v>29</v>
      </c>
      <c r="P2465" t="s">
        <v>30</v>
      </c>
      <c r="Q2465" s="1">
        <v>44324</v>
      </c>
      <c r="R2465" t="s">
        <v>31</v>
      </c>
      <c r="S2465" t="s">
        <v>32</v>
      </c>
      <c r="T2465" t="s">
        <v>289</v>
      </c>
      <c r="U2465" s="7" t="str">
        <f t="shared" si="114"/>
        <v>PN-REC-BM-S</v>
      </c>
      <c r="V2465" s="4" t="str">
        <f t="shared" si="115"/>
        <v>3625</v>
      </c>
      <c r="W2465" s="4" t="str">
        <f t="shared" si="116"/>
        <v>06</v>
      </c>
    </row>
    <row r="2466" spans="1:23" x14ac:dyDescent="0.25">
      <c r="A2466" t="s">
        <v>7267</v>
      </c>
      <c r="B2466" t="s">
        <v>21</v>
      </c>
      <c r="C2466" t="s">
        <v>278</v>
      </c>
      <c r="D2466" t="s">
        <v>23</v>
      </c>
      <c r="E2466" t="s">
        <v>40</v>
      </c>
      <c r="F2466" s="2">
        <v>19907</v>
      </c>
      <c r="G2466" t="s">
        <v>3154</v>
      </c>
      <c r="H2466" t="s">
        <v>10898</v>
      </c>
      <c r="I2466" t="s">
        <v>26</v>
      </c>
      <c r="K2466" t="s">
        <v>2959</v>
      </c>
      <c r="M2466" t="s">
        <v>27</v>
      </c>
      <c r="N2466" t="s">
        <v>288</v>
      </c>
      <c r="O2466" t="s">
        <v>29</v>
      </c>
      <c r="P2466" t="s">
        <v>30</v>
      </c>
      <c r="Q2466" s="1">
        <v>44324</v>
      </c>
      <c r="R2466" t="s">
        <v>31</v>
      </c>
      <c r="S2466" t="s">
        <v>32</v>
      </c>
      <c r="T2466" t="s">
        <v>7265</v>
      </c>
      <c r="U2466" s="7" t="str">
        <f t="shared" si="114"/>
        <v>PN-REC-BM-S</v>
      </c>
      <c r="V2466" s="4" t="str">
        <f t="shared" si="115"/>
        <v>3625</v>
      </c>
      <c r="W2466" s="4" t="str">
        <f t="shared" si="116"/>
        <v>07</v>
      </c>
    </row>
    <row r="2467" spans="1:23" x14ac:dyDescent="0.25">
      <c r="A2467" t="s">
        <v>7268</v>
      </c>
      <c r="B2467" t="s">
        <v>21</v>
      </c>
      <c r="C2467" t="s">
        <v>278</v>
      </c>
      <c r="D2467" t="s">
        <v>23</v>
      </c>
      <c r="E2467" t="s">
        <v>40</v>
      </c>
      <c r="F2467" s="2">
        <v>19907</v>
      </c>
      <c r="G2467" t="s">
        <v>3154</v>
      </c>
      <c r="H2467" t="s">
        <v>10898</v>
      </c>
      <c r="I2467" t="s">
        <v>26</v>
      </c>
      <c r="K2467" t="s">
        <v>2959</v>
      </c>
      <c r="M2467" t="s">
        <v>27</v>
      </c>
      <c r="N2467" t="s">
        <v>288</v>
      </c>
      <c r="O2467" t="s">
        <v>29</v>
      </c>
      <c r="P2467" t="s">
        <v>30</v>
      </c>
      <c r="Q2467" s="1">
        <v>44444</v>
      </c>
      <c r="R2467" t="s">
        <v>31</v>
      </c>
      <c r="S2467" t="s">
        <v>32</v>
      </c>
      <c r="T2467" t="s">
        <v>7266</v>
      </c>
      <c r="U2467" s="7" t="str">
        <f t="shared" si="114"/>
        <v>PN-REC-BM-S</v>
      </c>
      <c r="V2467" s="4" t="str">
        <f t="shared" si="115"/>
        <v>3625</v>
      </c>
      <c r="W2467" s="4" t="str">
        <f t="shared" si="116"/>
        <v>08</v>
      </c>
    </row>
    <row r="2468" spans="1:23" x14ac:dyDescent="0.25">
      <c r="A2468" t="s">
        <v>290</v>
      </c>
      <c r="B2468" t="s">
        <v>21</v>
      </c>
      <c r="C2468" t="s">
        <v>291</v>
      </c>
      <c r="D2468" t="s">
        <v>23</v>
      </c>
      <c r="E2468" t="s">
        <v>78</v>
      </c>
      <c r="F2468" s="2" t="s">
        <v>292</v>
      </c>
      <c r="G2468" t="s">
        <v>3150</v>
      </c>
      <c r="H2468" t="s">
        <v>10898</v>
      </c>
      <c r="I2468" t="s">
        <v>26</v>
      </c>
      <c r="K2468" t="s">
        <v>2959</v>
      </c>
      <c r="L2468" t="s">
        <v>23</v>
      </c>
      <c r="M2468" t="s">
        <v>27</v>
      </c>
      <c r="N2468" t="s">
        <v>293</v>
      </c>
      <c r="O2468" t="s">
        <v>29</v>
      </c>
      <c r="P2468" t="s">
        <v>30</v>
      </c>
      <c r="Q2468" s="1">
        <v>44324</v>
      </c>
      <c r="R2468" t="s">
        <v>31</v>
      </c>
      <c r="S2468" t="s">
        <v>32</v>
      </c>
      <c r="T2468" t="s">
        <v>294</v>
      </c>
      <c r="U2468" s="7" t="str">
        <f t="shared" si="114"/>
        <v>PN-REC-BM-S</v>
      </c>
      <c r="V2468" s="4" t="str">
        <f t="shared" si="115"/>
        <v>3626</v>
      </c>
      <c r="W2468" s="4" t="str">
        <f t="shared" si="116"/>
        <v>01</v>
      </c>
    </row>
    <row r="2469" spans="1:23" x14ac:dyDescent="0.25">
      <c r="A2469" t="s">
        <v>295</v>
      </c>
      <c r="B2469" t="s">
        <v>21</v>
      </c>
      <c r="C2469" t="s">
        <v>291</v>
      </c>
      <c r="D2469" t="s">
        <v>23</v>
      </c>
      <c r="E2469" t="s">
        <v>78</v>
      </c>
      <c r="F2469" s="2" t="s">
        <v>170</v>
      </c>
      <c r="G2469" t="s">
        <v>3150</v>
      </c>
      <c r="H2469" t="s">
        <v>10898</v>
      </c>
      <c r="I2469" t="s">
        <v>26</v>
      </c>
      <c r="K2469" t="s">
        <v>2959</v>
      </c>
      <c r="L2469" t="s">
        <v>23</v>
      </c>
      <c r="M2469" t="s">
        <v>27</v>
      </c>
      <c r="N2469" t="s">
        <v>296</v>
      </c>
      <c r="O2469" t="s">
        <v>29</v>
      </c>
      <c r="P2469" t="s">
        <v>30</v>
      </c>
      <c r="Q2469" s="1">
        <v>44324</v>
      </c>
      <c r="R2469" t="s">
        <v>31</v>
      </c>
      <c r="S2469" t="s">
        <v>32</v>
      </c>
      <c r="T2469" t="s">
        <v>297</v>
      </c>
      <c r="U2469" s="7" t="str">
        <f t="shared" si="114"/>
        <v>PN-REC-BM-S</v>
      </c>
      <c r="V2469" s="4" t="str">
        <f t="shared" si="115"/>
        <v>3626</v>
      </c>
      <c r="W2469" s="4" t="str">
        <f t="shared" si="116"/>
        <v>02</v>
      </c>
    </row>
    <row r="2470" spans="1:23" x14ac:dyDescent="0.25">
      <c r="A2470" t="s">
        <v>298</v>
      </c>
      <c r="B2470" t="s">
        <v>21</v>
      </c>
      <c r="C2470" t="s">
        <v>291</v>
      </c>
      <c r="D2470" t="s">
        <v>23</v>
      </c>
      <c r="E2470" t="s">
        <v>78</v>
      </c>
      <c r="F2470" s="2" t="s">
        <v>170</v>
      </c>
      <c r="G2470" t="s">
        <v>3150</v>
      </c>
      <c r="H2470" t="s">
        <v>10898</v>
      </c>
      <c r="I2470" t="s">
        <v>26</v>
      </c>
      <c r="K2470" t="s">
        <v>2959</v>
      </c>
      <c r="L2470" t="s">
        <v>23</v>
      </c>
      <c r="M2470" t="s">
        <v>27</v>
      </c>
      <c r="N2470" t="s">
        <v>299</v>
      </c>
      <c r="O2470" t="s">
        <v>29</v>
      </c>
      <c r="P2470" t="s">
        <v>30</v>
      </c>
      <c r="Q2470" s="1">
        <v>44324</v>
      </c>
      <c r="R2470" t="s">
        <v>31</v>
      </c>
      <c r="S2470" t="s">
        <v>32</v>
      </c>
      <c r="T2470" t="s">
        <v>300</v>
      </c>
      <c r="U2470" s="7" t="str">
        <f t="shared" si="114"/>
        <v>PN-REC-BM-S</v>
      </c>
      <c r="V2470" s="4" t="str">
        <f t="shared" si="115"/>
        <v>3626</v>
      </c>
      <c r="W2470" s="4" t="str">
        <f t="shared" si="116"/>
        <v>03</v>
      </c>
    </row>
    <row r="2471" spans="1:23" x14ac:dyDescent="0.25">
      <c r="A2471" t="s">
        <v>301</v>
      </c>
      <c r="B2471" t="s">
        <v>21</v>
      </c>
      <c r="C2471" t="s">
        <v>291</v>
      </c>
      <c r="D2471" t="s">
        <v>23</v>
      </c>
      <c r="E2471" t="s">
        <v>78</v>
      </c>
      <c r="F2471" s="2" t="s">
        <v>170</v>
      </c>
      <c r="G2471" t="s">
        <v>3150</v>
      </c>
      <c r="H2471" t="s">
        <v>10898</v>
      </c>
      <c r="I2471" t="s">
        <v>26</v>
      </c>
      <c r="K2471" t="s">
        <v>2959</v>
      </c>
      <c r="L2471" t="s">
        <v>23</v>
      </c>
      <c r="M2471" t="s">
        <v>27</v>
      </c>
      <c r="N2471" t="s">
        <v>302</v>
      </c>
      <c r="O2471" t="s">
        <v>29</v>
      </c>
      <c r="P2471" t="s">
        <v>30</v>
      </c>
      <c r="Q2471" s="1">
        <v>44324</v>
      </c>
      <c r="R2471" t="s">
        <v>31</v>
      </c>
      <c r="S2471" t="s">
        <v>32</v>
      </c>
      <c r="T2471" t="s">
        <v>303</v>
      </c>
      <c r="U2471" s="7" t="str">
        <f t="shared" si="114"/>
        <v>PN-REC-BM-S</v>
      </c>
      <c r="V2471" s="4" t="str">
        <f t="shared" si="115"/>
        <v>3626</v>
      </c>
      <c r="W2471" s="4" t="str">
        <f t="shared" si="116"/>
        <v>04</v>
      </c>
    </row>
    <row r="2472" spans="1:23" x14ac:dyDescent="0.25">
      <c r="A2472" t="s">
        <v>304</v>
      </c>
      <c r="B2472" t="s">
        <v>21</v>
      </c>
      <c r="C2472" t="s">
        <v>291</v>
      </c>
      <c r="D2472" t="s">
        <v>23</v>
      </c>
      <c r="E2472" t="s">
        <v>122</v>
      </c>
      <c r="F2472" s="2" t="s">
        <v>170</v>
      </c>
      <c r="G2472" t="s">
        <v>3150</v>
      </c>
      <c r="H2472" t="s">
        <v>10897</v>
      </c>
      <c r="I2472" t="s">
        <v>26</v>
      </c>
      <c r="K2472" t="s">
        <v>2959</v>
      </c>
      <c r="M2472" t="s">
        <v>27</v>
      </c>
      <c r="N2472" t="s">
        <v>305</v>
      </c>
      <c r="O2472" t="s">
        <v>29</v>
      </c>
      <c r="P2472" t="s">
        <v>30</v>
      </c>
      <c r="Q2472" s="1">
        <v>44324</v>
      </c>
      <c r="R2472" t="s">
        <v>31</v>
      </c>
      <c r="S2472" t="s">
        <v>32</v>
      </c>
      <c r="T2472" t="s">
        <v>306</v>
      </c>
      <c r="U2472" s="7" t="str">
        <f t="shared" si="114"/>
        <v>PN-REC-BM-S</v>
      </c>
      <c r="V2472" s="4" t="str">
        <f t="shared" si="115"/>
        <v>3626</v>
      </c>
      <c r="W2472" s="4" t="str">
        <f t="shared" si="116"/>
        <v>05</v>
      </c>
    </row>
    <row r="2473" spans="1:23" x14ac:dyDescent="0.25">
      <c r="A2473" t="s">
        <v>307</v>
      </c>
      <c r="B2473" t="s">
        <v>21</v>
      </c>
      <c r="C2473" t="s">
        <v>291</v>
      </c>
      <c r="D2473" t="s">
        <v>23</v>
      </c>
      <c r="E2473" t="s">
        <v>122</v>
      </c>
      <c r="F2473" s="2" t="s">
        <v>170</v>
      </c>
      <c r="G2473" t="s">
        <v>3150</v>
      </c>
      <c r="H2473" t="s">
        <v>10897</v>
      </c>
      <c r="I2473" t="s">
        <v>26</v>
      </c>
      <c r="K2473" t="s">
        <v>2959</v>
      </c>
      <c r="M2473" t="s">
        <v>27</v>
      </c>
      <c r="N2473" t="s">
        <v>305</v>
      </c>
      <c r="O2473" t="s">
        <v>29</v>
      </c>
      <c r="P2473" t="s">
        <v>30</v>
      </c>
      <c r="Q2473" s="1">
        <v>44444</v>
      </c>
      <c r="R2473" t="s">
        <v>31</v>
      </c>
      <c r="S2473" t="s">
        <v>32</v>
      </c>
      <c r="T2473" t="s">
        <v>310</v>
      </c>
      <c r="U2473" s="7" t="str">
        <f t="shared" si="114"/>
        <v>PN-REC-BM-S</v>
      </c>
      <c r="V2473" s="4" t="str">
        <f t="shared" si="115"/>
        <v>3626</v>
      </c>
      <c r="W2473" s="4" t="str">
        <f t="shared" si="116"/>
        <v>06</v>
      </c>
    </row>
    <row r="2474" spans="1:23" x14ac:dyDescent="0.25">
      <c r="A2474" t="s">
        <v>311</v>
      </c>
      <c r="B2474" t="s">
        <v>21</v>
      </c>
      <c r="C2474" t="s">
        <v>291</v>
      </c>
      <c r="D2474" t="s">
        <v>23</v>
      </c>
      <c r="E2474" t="s">
        <v>24</v>
      </c>
      <c r="F2474" s="2" t="s">
        <v>308</v>
      </c>
      <c r="G2474" t="s">
        <v>3150</v>
      </c>
      <c r="H2474" t="s">
        <v>10898</v>
      </c>
      <c r="I2474" t="s">
        <v>26</v>
      </c>
      <c r="K2474" t="s">
        <v>2959</v>
      </c>
      <c r="L2474" t="s">
        <v>23</v>
      </c>
      <c r="M2474" t="s">
        <v>27</v>
      </c>
      <c r="N2474" t="s">
        <v>309</v>
      </c>
      <c r="O2474" t="s">
        <v>29</v>
      </c>
      <c r="P2474" t="s">
        <v>30</v>
      </c>
      <c r="Q2474" s="1">
        <v>44324</v>
      </c>
      <c r="R2474" t="s">
        <v>31</v>
      </c>
      <c r="S2474" t="s">
        <v>32</v>
      </c>
      <c r="T2474" t="s">
        <v>313</v>
      </c>
      <c r="U2474" s="7" t="str">
        <f t="shared" si="114"/>
        <v>PN-REC-BM-S</v>
      </c>
      <c r="V2474" s="4" t="str">
        <f t="shared" si="115"/>
        <v>3626</v>
      </c>
      <c r="W2474" s="4" t="str">
        <f t="shared" si="116"/>
        <v>07</v>
      </c>
    </row>
    <row r="2475" spans="1:23" x14ac:dyDescent="0.25">
      <c r="A2475" t="s">
        <v>314</v>
      </c>
      <c r="B2475" t="s">
        <v>21</v>
      </c>
      <c r="C2475" t="s">
        <v>291</v>
      </c>
      <c r="D2475" t="s">
        <v>23</v>
      </c>
      <c r="E2475" t="s">
        <v>40</v>
      </c>
      <c r="F2475" s="2">
        <v>19823</v>
      </c>
      <c r="G2475" t="s">
        <v>3150</v>
      </c>
      <c r="H2475" t="s">
        <v>10898</v>
      </c>
      <c r="I2475" t="s">
        <v>26</v>
      </c>
      <c r="K2475" t="s">
        <v>2959</v>
      </c>
      <c r="M2475" t="s">
        <v>27</v>
      </c>
      <c r="N2475" t="s">
        <v>312</v>
      </c>
      <c r="O2475" t="s">
        <v>29</v>
      </c>
      <c r="P2475" t="s">
        <v>30</v>
      </c>
      <c r="Q2475" s="1">
        <v>44324</v>
      </c>
      <c r="R2475" t="s">
        <v>31</v>
      </c>
      <c r="S2475" t="s">
        <v>32</v>
      </c>
      <c r="T2475" t="s">
        <v>316</v>
      </c>
      <c r="U2475" s="7" t="str">
        <f t="shared" si="114"/>
        <v>PN-REC-BM-S</v>
      </c>
      <c r="V2475" s="4" t="str">
        <f t="shared" si="115"/>
        <v>3626</v>
      </c>
      <c r="W2475" s="4" t="str">
        <f t="shared" si="116"/>
        <v>08</v>
      </c>
    </row>
    <row r="2476" spans="1:23" x14ac:dyDescent="0.25">
      <c r="A2476" t="s">
        <v>317</v>
      </c>
      <c r="B2476" t="s">
        <v>21</v>
      </c>
      <c r="C2476" t="s">
        <v>291</v>
      </c>
      <c r="D2476" t="s">
        <v>23</v>
      </c>
      <c r="E2476" t="s">
        <v>40</v>
      </c>
      <c r="F2476" s="2">
        <v>19823</v>
      </c>
      <c r="G2476" t="s">
        <v>3150</v>
      </c>
      <c r="H2476" t="s">
        <v>10898</v>
      </c>
      <c r="I2476" t="s">
        <v>26</v>
      </c>
      <c r="K2476" t="s">
        <v>2959</v>
      </c>
      <c r="M2476" t="s">
        <v>27</v>
      </c>
      <c r="N2476" t="s">
        <v>312</v>
      </c>
      <c r="O2476" t="s">
        <v>29</v>
      </c>
      <c r="P2476" t="s">
        <v>30</v>
      </c>
      <c r="Q2476" s="1">
        <v>44444</v>
      </c>
      <c r="R2476" t="s">
        <v>31</v>
      </c>
      <c r="S2476" t="s">
        <v>32</v>
      </c>
      <c r="T2476" t="s">
        <v>319</v>
      </c>
      <c r="U2476" s="7" t="str">
        <f t="shared" si="114"/>
        <v>PN-REC-BM-S</v>
      </c>
      <c r="V2476" s="4" t="str">
        <f t="shared" si="115"/>
        <v>3626</v>
      </c>
      <c r="W2476" s="4" t="str">
        <f t="shared" si="116"/>
        <v>09</v>
      </c>
    </row>
    <row r="2477" spans="1:23" x14ac:dyDescent="0.25">
      <c r="A2477" t="s">
        <v>7272</v>
      </c>
      <c r="B2477" t="s">
        <v>21</v>
      </c>
      <c r="C2477" t="s">
        <v>291</v>
      </c>
      <c r="D2477" t="s">
        <v>23</v>
      </c>
      <c r="E2477" t="s">
        <v>24</v>
      </c>
      <c r="F2477" s="2">
        <v>19911</v>
      </c>
      <c r="G2477" t="s">
        <v>3150</v>
      </c>
      <c r="H2477" t="s">
        <v>10898</v>
      </c>
      <c r="I2477" t="s">
        <v>26</v>
      </c>
      <c r="K2477" t="s">
        <v>2959</v>
      </c>
      <c r="M2477" t="s">
        <v>27</v>
      </c>
      <c r="N2477" t="s">
        <v>315</v>
      </c>
      <c r="O2477" t="s">
        <v>29</v>
      </c>
      <c r="P2477" t="s">
        <v>30</v>
      </c>
      <c r="Q2477" s="1">
        <v>44324</v>
      </c>
      <c r="R2477" t="s">
        <v>31</v>
      </c>
      <c r="S2477" t="s">
        <v>32</v>
      </c>
      <c r="T2477" t="s">
        <v>7269</v>
      </c>
      <c r="U2477" s="7" t="str">
        <f t="shared" si="114"/>
        <v>PN-REC-BM-S</v>
      </c>
      <c r="V2477" s="4" t="str">
        <f t="shared" si="115"/>
        <v>3626</v>
      </c>
      <c r="W2477" s="4" t="str">
        <f t="shared" si="116"/>
        <v>10</v>
      </c>
    </row>
    <row r="2478" spans="1:23" x14ac:dyDescent="0.25">
      <c r="A2478" t="s">
        <v>7273</v>
      </c>
      <c r="B2478" t="s">
        <v>21</v>
      </c>
      <c r="C2478" t="s">
        <v>291</v>
      </c>
      <c r="D2478" t="s">
        <v>23</v>
      </c>
      <c r="E2478" t="s">
        <v>24</v>
      </c>
      <c r="F2478" s="2">
        <v>19911</v>
      </c>
      <c r="G2478" t="s">
        <v>3150</v>
      </c>
      <c r="H2478" s="14" t="s">
        <v>10898</v>
      </c>
      <c r="I2478" t="s">
        <v>26</v>
      </c>
      <c r="K2478" t="s">
        <v>2959</v>
      </c>
      <c r="M2478" t="s">
        <v>27</v>
      </c>
      <c r="N2478" t="s">
        <v>315</v>
      </c>
      <c r="O2478" t="s">
        <v>29</v>
      </c>
      <c r="P2478" t="s">
        <v>30</v>
      </c>
      <c r="Q2478" s="1">
        <v>44444</v>
      </c>
      <c r="R2478" t="s">
        <v>31</v>
      </c>
      <c r="S2478" t="s">
        <v>32</v>
      </c>
      <c r="T2478" t="s">
        <v>7270</v>
      </c>
      <c r="U2478" s="7" t="str">
        <f t="shared" si="114"/>
        <v>PN-REC-BM-S</v>
      </c>
      <c r="V2478" s="4" t="str">
        <f t="shared" si="115"/>
        <v>3626</v>
      </c>
      <c r="W2478" s="4" t="str">
        <f t="shared" si="116"/>
        <v>11</v>
      </c>
    </row>
    <row r="2479" spans="1:23" x14ac:dyDescent="0.25">
      <c r="A2479" t="s">
        <v>7274</v>
      </c>
      <c r="B2479" t="s">
        <v>21</v>
      </c>
      <c r="C2479" t="s">
        <v>291</v>
      </c>
      <c r="D2479" t="s">
        <v>23</v>
      </c>
      <c r="E2479" t="s">
        <v>40</v>
      </c>
      <c r="F2479" s="2">
        <v>19949</v>
      </c>
      <c r="G2479" t="s">
        <v>3150</v>
      </c>
      <c r="H2479" s="14" t="s">
        <v>10898</v>
      </c>
      <c r="I2479" t="s">
        <v>26</v>
      </c>
      <c r="K2479" t="s">
        <v>2959</v>
      </c>
      <c r="L2479" t="s">
        <v>23</v>
      </c>
      <c r="M2479" t="s">
        <v>27</v>
      </c>
      <c r="N2479" t="s">
        <v>318</v>
      </c>
      <c r="O2479" t="s">
        <v>29</v>
      </c>
      <c r="P2479" t="s">
        <v>30</v>
      </c>
      <c r="Q2479" s="1">
        <v>44324</v>
      </c>
      <c r="R2479" t="s">
        <v>31</v>
      </c>
      <c r="S2479" t="s">
        <v>32</v>
      </c>
      <c r="T2479" t="s">
        <v>7271</v>
      </c>
      <c r="U2479" s="7" t="str">
        <f t="shared" si="114"/>
        <v>PN-REC-BM-S</v>
      </c>
      <c r="V2479" s="4" t="str">
        <f t="shared" si="115"/>
        <v>3626</v>
      </c>
      <c r="W2479" s="4" t="str">
        <f t="shared" si="116"/>
        <v>12</v>
      </c>
    </row>
    <row r="2480" spans="1:23" x14ac:dyDescent="0.25">
      <c r="A2480" t="s">
        <v>320</v>
      </c>
      <c r="B2480" t="s">
        <v>21</v>
      </c>
      <c r="C2480" t="s">
        <v>321</v>
      </c>
      <c r="D2480" t="s">
        <v>23</v>
      </c>
      <c r="E2480" t="s">
        <v>78</v>
      </c>
      <c r="F2480" s="2" t="s">
        <v>244</v>
      </c>
      <c r="G2480" t="s">
        <v>3150</v>
      </c>
      <c r="H2480" s="14" t="s">
        <v>10897</v>
      </c>
      <c r="I2480" t="s">
        <v>26</v>
      </c>
      <c r="K2480" t="s">
        <v>2959</v>
      </c>
      <c r="L2480" t="s">
        <v>23</v>
      </c>
      <c r="M2480" t="s">
        <v>27</v>
      </c>
      <c r="N2480" t="s">
        <v>322</v>
      </c>
      <c r="O2480" t="s">
        <v>29</v>
      </c>
      <c r="P2480" t="s">
        <v>30</v>
      </c>
      <c r="Q2480" s="1">
        <v>44324</v>
      </c>
      <c r="R2480" t="s">
        <v>31</v>
      </c>
      <c r="S2480" t="s">
        <v>32</v>
      </c>
      <c r="T2480" t="s">
        <v>323</v>
      </c>
      <c r="U2480" s="7" t="str">
        <f t="shared" si="114"/>
        <v>PN-REC-BM-S</v>
      </c>
      <c r="V2480" s="4" t="str">
        <f t="shared" si="115"/>
        <v>3627</v>
      </c>
      <c r="W2480" s="4" t="str">
        <f t="shared" si="116"/>
        <v>01</v>
      </c>
    </row>
    <row r="2481" spans="1:23" x14ac:dyDescent="0.25">
      <c r="A2481" t="s">
        <v>324</v>
      </c>
      <c r="B2481" t="s">
        <v>21</v>
      </c>
      <c r="C2481" t="s">
        <v>321</v>
      </c>
      <c r="D2481" t="s">
        <v>23</v>
      </c>
      <c r="E2481" t="s">
        <v>24</v>
      </c>
      <c r="F2481" s="2" t="s">
        <v>325</v>
      </c>
      <c r="G2481" t="s">
        <v>3150</v>
      </c>
      <c r="H2481" s="14" t="s">
        <v>10898</v>
      </c>
      <c r="I2481" t="s">
        <v>26</v>
      </c>
      <c r="K2481" t="s">
        <v>2959</v>
      </c>
      <c r="L2481" t="s">
        <v>23</v>
      </c>
      <c r="M2481" t="s">
        <v>27</v>
      </c>
      <c r="N2481" t="s">
        <v>326</v>
      </c>
      <c r="O2481" t="s">
        <v>29</v>
      </c>
      <c r="P2481" t="s">
        <v>30</v>
      </c>
      <c r="Q2481" s="1">
        <v>44324</v>
      </c>
      <c r="R2481" t="s">
        <v>31</v>
      </c>
      <c r="S2481" t="s">
        <v>32</v>
      </c>
      <c r="T2481" t="s">
        <v>327</v>
      </c>
      <c r="U2481" s="7" t="str">
        <f t="shared" si="114"/>
        <v>PN-REC-BM-S</v>
      </c>
      <c r="V2481" s="4" t="str">
        <f t="shared" si="115"/>
        <v>3627</v>
      </c>
      <c r="W2481" s="4" t="str">
        <f t="shared" si="116"/>
        <v>02</v>
      </c>
    </row>
    <row r="2482" spans="1:23" x14ac:dyDescent="0.25">
      <c r="A2482" t="s">
        <v>328</v>
      </c>
      <c r="B2482" t="s">
        <v>21</v>
      </c>
      <c r="C2482" t="s">
        <v>321</v>
      </c>
      <c r="D2482" t="s">
        <v>23</v>
      </c>
      <c r="E2482" t="s">
        <v>78</v>
      </c>
      <c r="F2482" s="2" t="s">
        <v>203</v>
      </c>
      <c r="G2482" t="s">
        <v>3150</v>
      </c>
      <c r="H2482" s="14" t="s">
        <v>10909</v>
      </c>
      <c r="I2482" t="s">
        <v>26</v>
      </c>
      <c r="K2482" t="s">
        <v>2959</v>
      </c>
      <c r="L2482" t="s">
        <v>23</v>
      </c>
      <c r="M2482" t="s">
        <v>27</v>
      </c>
      <c r="N2482" t="s">
        <v>329</v>
      </c>
      <c r="O2482" t="s">
        <v>29</v>
      </c>
      <c r="P2482" t="s">
        <v>30</v>
      </c>
      <c r="Q2482" s="1">
        <v>44324</v>
      </c>
      <c r="R2482" t="s">
        <v>31</v>
      </c>
      <c r="S2482" t="s">
        <v>32</v>
      </c>
      <c r="T2482" t="s">
        <v>330</v>
      </c>
      <c r="U2482" s="7" t="str">
        <f t="shared" si="114"/>
        <v>PN-REC-BM-S</v>
      </c>
      <c r="V2482" s="4" t="str">
        <f t="shared" si="115"/>
        <v>3627</v>
      </c>
      <c r="W2482" s="4" t="str">
        <f t="shared" si="116"/>
        <v>03</v>
      </c>
    </row>
    <row r="2483" spans="1:23" x14ac:dyDescent="0.25">
      <c r="A2483" t="s">
        <v>331</v>
      </c>
      <c r="B2483" t="s">
        <v>21</v>
      </c>
      <c r="C2483" t="s">
        <v>321</v>
      </c>
      <c r="D2483" t="s">
        <v>23</v>
      </c>
      <c r="E2483" t="s">
        <v>24</v>
      </c>
      <c r="F2483" s="2" t="s">
        <v>230</v>
      </c>
      <c r="G2483" t="s">
        <v>3150</v>
      </c>
      <c r="H2483" s="14" t="s">
        <v>10898</v>
      </c>
      <c r="I2483" t="s">
        <v>26</v>
      </c>
      <c r="K2483" t="s">
        <v>2959</v>
      </c>
      <c r="L2483" t="s">
        <v>23</v>
      </c>
      <c r="M2483" t="s">
        <v>27</v>
      </c>
      <c r="N2483" t="s">
        <v>332</v>
      </c>
      <c r="O2483" t="s">
        <v>29</v>
      </c>
      <c r="P2483" t="s">
        <v>30</v>
      </c>
      <c r="Q2483" s="1">
        <v>44324</v>
      </c>
      <c r="R2483" t="s">
        <v>31</v>
      </c>
      <c r="S2483" t="s">
        <v>32</v>
      </c>
      <c r="T2483" t="s">
        <v>333</v>
      </c>
      <c r="U2483" s="7" t="str">
        <f t="shared" si="114"/>
        <v>PN-REC-BM-S</v>
      </c>
      <c r="V2483" s="4" t="str">
        <f t="shared" si="115"/>
        <v>3627</v>
      </c>
      <c r="W2483" s="4" t="str">
        <f t="shared" si="116"/>
        <v>04</v>
      </c>
    </row>
    <row r="2484" spans="1:23" x14ac:dyDescent="0.25">
      <c r="A2484" t="s">
        <v>334</v>
      </c>
      <c r="B2484" t="s">
        <v>21</v>
      </c>
      <c r="C2484" t="s">
        <v>321</v>
      </c>
      <c r="D2484" t="s">
        <v>23</v>
      </c>
      <c r="E2484" t="s">
        <v>24</v>
      </c>
      <c r="F2484" s="2">
        <v>19991</v>
      </c>
      <c r="G2484" t="s">
        <v>3150</v>
      </c>
      <c r="H2484" t="s">
        <v>10909</v>
      </c>
      <c r="I2484" t="s">
        <v>26</v>
      </c>
      <c r="K2484" t="s">
        <v>2959</v>
      </c>
      <c r="L2484" t="s">
        <v>23</v>
      </c>
      <c r="M2484" t="s">
        <v>27</v>
      </c>
      <c r="N2484" t="s">
        <v>335</v>
      </c>
      <c r="O2484" t="s">
        <v>29</v>
      </c>
      <c r="P2484" t="s">
        <v>30</v>
      </c>
      <c r="Q2484" s="1">
        <v>44324</v>
      </c>
      <c r="R2484" t="s">
        <v>31</v>
      </c>
      <c r="S2484" t="s">
        <v>32</v>
      </c>
      <c r="T2484" t="s">
        <v>336</v>
      </c>
      <c r="U2484" s="7" t="str">
        <f t="shared" si="114"/>
        <v>PN-REC-BM-S</v>
      </c>
      <c r="V2484" s="4" t="str">
        <f t="shared" si="115"/>
        <v>3627</v>
      </c>
      <c r="W2484" s="4" t="str">
        <f t="shared" si="116"/>
        <v>05</v>
      </c>
    </row>
    <row r="2485" spans="1:23" x14ac:dyDescent="0.25">
      <c r="A2485" t="s">
        <v>337</v>
      </c>
      <c r="B2485" t="s">
        <v>21</v>
      </c>
      <c r="C2485" t="s">
        <v>338</v>
      </c>
      <c r="D2485" t="s">
        <v>23</v>
      </c>
      <c r="E2485" t="s">
        <v>339</v>
      </c>
      <c r="F2485" s="2" t="s">
        <v>340</v>
      </c>
      <c r="G2485" t="s">
        <v>3138</v>
      </c>
      <c r="H2485" t="s">
        <v>10897</v>
      </c>
      <c r="I2485" t="s">
        <v>26</v>
      </c>
      <c r="K2485" t="s">
        <v>2959</v>
      </c>
      <c r="L2485" t="s">
        <v>23</v>
      </c>
      <c r="M2485" t="s">
        <v>27</v>
      </c>
      <c r="N2485" t="s">
        <v>341</v>
      </c>
      <c r="O2485" t="s">
        <v>29</v>
      </c>
      <c r="P2485" t="s">
        <v>30</v>
      </c>
      <c r="Q2485" s="1">
        <v>44324</v>
      </c>
      <c r="R2485" t="s">
        <v>31</v>
      </c>
      <c r="S2485" t="s">
        <v>32</v>
      </c>
      <c r="T2485" t="s">
        <v>342</v>
      </c>
      <c r="U2485" s="7" t="str">
        <f t="shared" si="114"/>
        <v>PN-REC-BM-S</v>
      </c>
      <c r="V2485" s="4" t="str">
        <f t="shared" si="115"/>
        <v>3628</v>
      </c>
      <c r="W2485" s="4" t="str">
        <f t="shared" si="116"/>
        <v>01</v>
      </c>
    </row>
    <row r="2486" spans="1:23" x14ac:dyDescent="0.25">
      <c r="A2486" t="s">
        <v>343</v>
      </c>
      <c r="B2486" t="s">
        <v>21</v>
      </c>
      <c r="C2486" t="s">
        <v>344</v>
      </c>
      <c r="D2486" t="s">
        <v>23</v>
      </c>
      <c r="E2486" t="s">
        <v>78</v>
      </c>
      <c r="F2486" s="2" t="s">
        <v>345</v>
      </c>
      <c r="G2486" t="s">
        <v>3138</v>
      </c>
      <c r="H2486" t="s">
        <v>10898</v>
      </c>
      <c r="I2486" t="s">
        <v>26</v>
      </c>
      <c r="K2486" t="s">
        <v>2959</v>
      </c>
      <c r="L2486" t="s">
        <v>23</v>
      </c>
      <c r="M2486" t="s">
        <v>27</v>
      </c>
      <c r="N2486" t="s">
        <v>346</v>
      </c>
      <c r="O2486" t="s">
        <v>29</v>
      </c>
      <c r="P2486" t="s">
        <v>30</v>
      </c>
      <c r="Q2486" s="1">
        <v>44324</v>
      </c>
      <c r="R2486" t="s">
        <v>31</v>
      </c>
      <c r="S2486" t="s">
        <v>32</v>
      </c>
      <c r="T2486" t="s">
        <v>347</v>
      </c>
      <c r="U2486" s="7" t="str">
        <f t="shared" si="114"/>
        <v>PN-REC-BM-S</v>
      </c>
      <c r="V2486" s="4" t="str">
        <f t="shared" si="115"/>
        <v>3628</v>
      </c>
      <c r="W2486" s="4" t="str">
        <f t="shared" si="116"/>
        <v>02</v>
      </c>
    </row>
    <row r="2487" spans="1:23" x14ac:dyDescent="0.25">
      <c r="A2487" t="s">
        <v>348</v>
      </c>
      <c r="B2487" t="s">
        <v>21</v>
      </c>
      <c r="C2487" t="s">
        <v>349</v>
      </c>
      <c r="D2487" t="s">
        <v>23</v>
      </c>
      <c r="E2487" t="s">
        <v>339</v>
      </c>
      <c r="F2487" s="2" t="s">
        <v>350</v>
      </c>
      <c r="G2487" t="s">
        <v>3138</v>
      </c>
      <c r="H2487" t="s">
        <v>10910</v>
      </c>
      <c r="I2487" t="s">
        <v>26</v>
      </c>
      <c r="K2487" t="s">
        <v>2959</v>
      </c>
      <c r="L2487" t="s">
        <v>23</v>
      </c>
      <c r="M2487" t="s">
        <v>27</v>
      </c>
      <c r="N2487" t="s">
        <v>351</v>
      </c>
      <c r="O2487" t="s">
        <v>29</v>
      </c>
      <c r="P2487" t="s">
        <v>30</v>
      </c>
      <c r="Q2487" s="1">
        <v>44324</v>
      </c>
      <c r="R2487" t="s">
        <v>31</v>
      </c>
      <c r="S2487" t="s">
        <v>32</v>
      </c>
      <c r="T2487" t="s">
        <v>352</v>
      </c>
      <c r="U2487" s="7" t="str">
        <f t="shared" si="114"/>
        <v>PN-REC-BM-S</v>
      </c>
      <c r="V2487" s="4" t="str">
        <f t="shared" si="115"/>
        <v>3628</v>
      </c>
      <c r="W2487" s="4" t="str">
        <f t="shared" si="116"/>
        <v>03</v>
      </c>
    </row>
    <row r="2488" spans="1:23" x14ac:dyDescent="0.25">
      <c r="A2488" t="s">
        <v>353</v>
      </c>
      <c r="B2488" t="s">
        <v>21</v>
      </c>
      <c r="C2488" t="s">
        <v>354</v>
      </c>
      <c r="D2488" t="s">
        <v>23</v>
      </c>
      <c r="E2488" t="s">
        <v>237</v>
      </c>
      <c r="F2488" s="2">
        <v>14133</v>
      </c>
      <c r="G2488" t="s">
        <v>3139</v>
      </c>
      <c r="H2488" t="s">
        <v>3228</v>
      </c>
      <c r="I2488" t="s">
        <v>26</v>
      </c>
      <c r="K2488" t="s">
        <v>2959</v>
      </c>
      <c r="L2488" t="s">
        <v>23</v>
      </c>
      <c r="M2488" t="s">
        <v>27</v>
      </c>
      <c r="N2488" t="s">
        <v>355</v>
      </c>
      <c r="O2488" t="s">
        <v>29</v>
      </c>
      <c r="P2488" t="s">
        <v>30</v>
      </c>
      <c r="Q2488" s="1">
        <v>44324</v>
      </c>
      <c r="R2488" t="s">
        <v>31</v>
      </c>
      <c r="S2488" t="s">
        <v>32</v>
      </c>
      <c r="T2488" t="s">
        <v>356</v>
      </c>
      <c r="U2488" s="7" t="str">
        <f t="shared" si="114"/>
        <v>PN-REC-BM-S</v>
      </c>
      <c r="V2488" s="4" t="str">
        <f t="shared" si="115"/>
        <v>3629</v>
      </c>
      <c r="W2488" s="4" t="str">
        <f t="shared" si="116"/>
        <v>01</v>
      </c>
    </row>
    <row r="2489" spans="1:23" x14ac:dyDescent="0.25">
      <c r="A2489" t="s">
        <v>357</v>
      </c>
      <c r="B2489" t="s">
        <v>21</v>
      </c>
      <c r="C2489" t="s">
        <v>358</v>
      </c>
      <c r="D2489" t="s">
        <v>23</v>
      </c>
      <c r="E2489" t="s">
        <v>67</v>
      </c>
      <c r="F2489" s="2" t="s">
        <v>359</v>
      </c>
      <c r="G2489" t="s">
        <v>3139</v>
      </c>
      <c r="H2489" t="s">
        <v>10897</v>
      </c>
      <c r="I2489" t="s">
        <v>26</v>
      </c>
      <c r="K2489" t="s">
        <v>2959</v>
      </c>
      <c r="L2489" t="s">
        <v>23</v>
      </c>
      <c r="M2489" t="s">
        <v>27</v>
      </c>
      <c r="N2489" t="s">
        <v>360</v>
      </c>
      <c r="O2489" t="s">
        <v>29</v>
      </c>
      <c r="P2489" t="s">
        <v>30</v>
      </c>
      <c r="Q2489" s="1">
        <v>44324</v>
      </c>
      <c r="R2489" t="s">
        <v>31</v>
      </c>
      <c r="S2489" t="s">
        <v>32</v>
      </c>
      <c r="T2489" t="s">
        <v>361</v>
      </c>
      <c r="U2489" s="7" t="str">
        <f t="shared" si="114"/>
        <v>PN-REC-BM-S</v>
      </c>
      <c r="V2489" s="4" t="str">
        <f t="shared" si="115"/>
        <v>3629</v>
      </c>
      <c r="W2489" s="4" t="str">
        <f t="shared" si="116"/>
        <v>02</v>
      </c>
    </row>
    <row r="2490" spans="1:23" x14ac:dyDescent="0.25">
      <c r="A2490" t="s">
        <v>362</v>
      </c>
      <c r="B2490" t="s">
        <v>21</v>
      </c>
      <c r="C2490" t="s">
        <v>354</v>
      </c>
      <c r="D2490" t="s">
        <v>23</v>
      </c>
      <c r="E2490" t="s">
        <v>24</v>
      </c>
      <c r="F2490" s="2" t="s">
        <v>203</v>
      </c>
      <c r="G2490" t="s">
        <v>3139</v>
      </c>
      <c r="H2490" t="s">
        <v>10909</v>
      </c>
      <c r="I2490" t="s">
        <v>26</v>
      </c>
      <c r="K2490" t="s">
        <v>2959</v>
      </c>
      <c r="L2490" t="s">
        <v>23</v>
      </c>
      <c r="M2490" t="s">
        <v>27</v>
      </c>
      <c r="N2490" t="s">
        <v>363</v>
      </c>
      <c r="O2490" t="s">
        <v>29</v>
      </c>
      <c r="P2490" t="s">
        <v>30</v>
      </c>
      <c r="Q2490" s="1">
        <v>44324</v>
      </c>
      <c r="R2490" t="s">
        <v>31</v>
      </c>
      <c r="S2490" t="s">
        <v>32</v>
      </c>
      <c r="T2490" t="s">
        <v>364</v>
      </c>
      <c r="U2490" s="7" t="str">
        <f t="shared" si="114"/>
        <v>PN-REC-BM-S</v>
      </c>
      <c r="V2490" s="4" t="str">
        <f t="shared" si="115"/>
        <v>3629</v>
      </c>
      <c r="W2490" s="4" t="str">
        <f t="shared" si="116"/>
        <v>03</v>
      </c>
    </row>
    <row r="2491" spans="1:23" x14ac:dyDescent="0.25">
      <c r="A2491" t="s">
        <v>365</v>
      </c>
      <c r="B2491" t="s">
        <v>21</v>
      </c>
      <c r="C2491" t="s">
        <v>354</v>
      </c>
      <c r="D2491" t="s">
        <v>23</v>
      </c>
      <c r="E2491" t="s">
        <v>40</v>
      </c>
      <c r="F2491" s="2" t="s">
        <v>230</v>
      </c>
      <c r="G2491" t="s">
        <v>3139</v>
      </c>
      <c r="H2491" t="s">
        <v>10898</v>
      </c>
      <c r="I2491" t="s">
        <v>26</v>
      </c>
      <c r="K2491" t="s">
        <v>2959</v>
      </c>
      <c r="M2491" t="s">
        <v>27</v>
      </c>
      <c r="N2491" t="s">
        <v>366</v>
      </c>
      <c r="O2491" t="s">
        <v>29</v>
      </c>
      <c r="P2491" t="s">
        <v>30</v>
      </c>
      <c r="Q2491" s="1">
        <v>44324</v>
      </c>
      <c r="R2491" t="s">
        <v>31</v>
      </c>
      <c r="S2491" t="s">
        <v>32</v>
      </c>
      <c r="T2491" t="s">
        <v>367</v>
      </c>
      <c r="U2491" s="7" t="str">
        <f t="shared" si="114"/>
        <v>PN-REC-BM-S</v>
      </c>
      <c r="V2491" s="4" t="str">
        <f t="shared" si="115"/>
        <v>3629</v>
      </c>
      <c r="W2491" s="4" t="str">
        <f t="shared" si="116"/>
        <v>04</v>
      </c>
    </row>
    <row r="2492" spans="1:23" x14ac:dyDescent="0.25">
      <c r="A2492" t="s">
        <v>368</v>
      </c>
      <c r="B2492" t="s">
        <v>21</v>
      </c>
      <c r="C2492" t="s">
        <v>354</v>
      </c>
      <c r="D2492" t="s">
        <v>23</v>
      </c>
      <c r="E2492" t="s">
        <v>40</v>
      </c>
      <c r="F2492" s="2" t="s">
        <v>230</v>
      </c>
      <c r="G2492" t="s">
        <v>3139</v>
      </c>
      <c r="H2492" t="s">
        <v>10898</v>
      </c>
      <c r="I2492" t="s">
        <v>26</v>
      </c>
      <c r="K2492" t="s">
        <v>2959</v>
      </c>
      <c r="M2492" t="s">
        <v>27</v>
      </c>
      <c r="N2492" t="s">
        <v>366</v>
      </c>
      <c r="O2492" t="s">
        <v>29</v>
      </c>
      <c r="P2492" t="s">
        <v>30</v>
      </c>
      <c r="Q2492" s="1">
        <v>44444</v>
      </c>
      <c r="R2492" t="s">
        <v>31</v>
      </c>
      <c r="S2492" t="s">
        <v>32</v>
      </c>
      <c r="T2492" t="s">
        <v>371</v>
      </c>
      <c r="U2492" s="7" t="str">
        <f t="shared" si="114"/>
        <v>PN-REC-BM-S</v>
      </c>
      <c r="V2492" s="4" t="str">
        <f t="shared" si="115"/>
        <v>3629</v>
      </c>
      <c r="W2492" s="4" t="str">
        <f t="shared" si="116"/>
        <v>05</v>
      </c>
    </row>
    <row r="2493" spans="1:23" x14ac:dyDescent="0.25">
      <c r="A2493" t="s">
        <v>372</v>
      </c>
      <c r="B2493" t="s">
        <v>21</v>
      </c>
      <c r="C2493" t="s">
        <v>354</v>
      </c>
      <c r="D2493" t="s">
        <v>23</v>
      </c>
      <c r="E2493" t="s">
        <v>40</v>
      </c>
      <c r="F2493" s="2" t="s">
        <v>369</v>
      </c>
      <c r="G2493" t="s">
        <v>3139</v>
      </c>
      <c r="H2493" t="s">
        <v>10898</v>
      </c>
      <c r="I2493" t="s">
        <v>26</v>
      </c>
      <c r="K2493" t="s">
        <v>2959</v>
      </c>
      <c r="L2493" t="s">
        <v>23</v>
      </c>
      <c r="M2493" t="s">
        <v>27</v>
      </c>
      <c r="N2493" t="s">
        <v>370</v>
      </c>
      <c r="O2493" t="s">
        <v>29</v>
      </c>
      <c r="P2493" t="s">
        <v>30</v>
      </c>
      <c r="Q2493" s="1">
        <v>44324</v>
      </c>
      <c r="R2493" t="s">
        <v>31</v>
      </c>
      <c r="S2493" t="s">
        <v>32</v>
      </c>
      <c r="T2493" t="s">
        <v>374</v>
      </c>
      <c r="U2493" s="7" t="str">
        <f t="shared" si="114"/>
        <v>PN-REC-BM-S</v>
      </c>
      <c r="V2493" s="4" t="str">
        <f t="shared" si="115"/>
        <v>3629</v>
      </c>
      <c r="W2493" s="4" t="str">
        <f t="shared" si="116"/>
        <v>06</v>
      </c>
    </row>
    <row r="2494" spans="1:23" x14ac:dyDescent="0.25">
      <c r="A2494" t="s">
        <v>7275</v>
      </c>
      <c r="B2494" t="s">
        <v>21</v>
      </c>
      <c r="C2494" t="s">
        <v>354</v>
      </c>
      <c r="D2494" t="s">
        <v>23</v>
      </c>
      <c r="E2494" t="s">
        <v>40</v>
      </c>
      <c r="F2494" s="2">
        <v>19876</v>
      </c>
      <c r="G2494" t="s">
        <v>3139</v>
      </c>
      <c r="H2494" t="s">
        <v>10898</v>
      </c>
      <c r="I2494" t="s">
        <v>26</v>
      </c>
      <c r="K2494" t="s">
        <v>2959</v>
      </c>
      <c r="M2494" t="s">
        <v>27</v>
      </c>
      <c r="N2494" t="s">
        <v>373</v>
      </c>
      <c r="O2494" t="s">
        <v>29</v>
      </c>
      <c r="P2494" t="s">
        <v>30</v>
      </c>
      <c r="Q2494" s="1">
        <v>44324</v>
      </c>
      <c r="R2494" t="s">
        <v>31</v>
      </c>
      <c r="S2494" t="s">
        <v>32</v>
      </c>
      <c r="T2494" t="s">
        <v>7277</v>
      </c>
      <c r="U2494" s="7" t="str">
        <f t="shared" si="114"/>
        <v>PN-REC-BM-S</v>
      </c>
      <c r="V2494" s="4" t="str">
        <f t="shared" si="115"/>
        <v>3629</v>
      </c>
      <c r="W2494" s="4" t="str">
        <f t="shared" si="116"/>
        <v>07</v>
      </c>
    </row>
    <row r="2495" spans="1:23" x14ac:dyDescent="0.25">
      <c r="A2495" t="s">
        <v>7276</v>
      </c>
      <c r="B2495" t="s">
        <v>21</v>
      </c>
      <c r="C2495" t="s">
        <v>354</v>
      </c>
      <c r="D2495" t="s">
        <v>23</v>
      </c>
      <c r="E2495" t="s">
        <v>40</v>
      </c>
      <c r="F2495" s="2">
        <v>19876</v>
      </c>
      <c r="G2495" t="s">
        <v>3139</v>
      </c>
      <c r="H2495" t="s">
        <v>10898</v>
      </c>
      <c r="I2495" t="s">
        <v>26</v>
      </c>
      <c r="K2495" t="s">
        <v>2959</v>
      </c>
      <c r="M2495" t="s">
        <v>27</v>
      </c>
      <c r="N2495" t="s">
        <v>373</v>
      </c>
      <c r="O2495" t="s">
        <v>29</v>
      </c>
      <c r="P2495" t="s">
        <v>30</v>
      </c>
      <c r="Q2495" s="1">
        <v>44444</v>
      </c>
      <c r="R2495" t="s">
        <v>31</v>
      </c>
      <c r="S2495" t="s">
        <v>32</v>
      </c>
      <c r="T2495" t="s">
        <v>7278</v>
      </c>
      <c r="U2495" s="7" t="str">
        <f t="shared" si="114"/>
        <v>PN-REC-BM-S</v>
      </c>
      <c r="V2495" s="4" t="str">
        <f t="shared" si="115"/>
        <v>3629</v>
      </c>
      <c r="W2495" s="4" t="str">
        <f t="shared" si="116"/>
        <v>08</v>
      </c>
    </row>
    <row r="2496" spans="1:23" x14ac:dyDescent="0.25">
      <c r="A2496" t="s">
        <v>375</v>
      </c>
      <c r="B2496" t="s">
        <v>21</v>
      </c>
      <c r="C2496" t="s">
        <v>376</v>
      </c>
      <c r="D2496" t="s">
        <v>23</v>
      </c>
      <c r="E2496" t="s">
        <v>188</v>
      </c>
      <c r="F2496" s="2" t="s">
        <v>377</v>
      </c>
      <c r="G2496" t="s">
        <v>3154</v>
      </c>
      <c r="H2496" t="s">
        <v>10909</v>
      </c>
      <c r="I2496" t="s">
        <v>26</v>
      </c>
      <c r="K2496" t="s">
        <v>2959</v>
      </c>
      <c r="L2496" t="s">
        <v>23</v>
      </c>
      <c r="M2496" t="s">
        <v>27</v>
      </c>
      <c r="N2496" t="s">
        <v>378</v>
      </c>
      <c r="O2496" t="s">
        <v>29</v>
      </c>
      <c r="P2496" t="s">
        <v>30</v>
      </c>
      <c r="Q2496" s="1">
        <v>44324</v>
      </c>
      <c r="R2496" t="s">
        <v>31</v>
      </c>
      <c r="S2496" t="s">
        <v>32</v>
      </c>
      <c r="T2496" t="s">
        <v>379</v>
      </c>
      <c r="U2496" s="7" t="str">
        <f t="shared" si="114"/>
        <v>PN-REC-BM-S</v>
      </c>
      <c r="V2496" s="4" t="str">
        <f t="shared" si="115"/>
        <v>3630</v>
      </c>
      <c r="W2496" s="4" t="str">
        <f t="shared" si="116"/>
        <v>01</v>
      </c>
    </row>
    <row r="2497" spans="1:23" x14ac:dyDescent="0.25">
      <c r="A2497" t="s">
        <v>380</v>
      </c>
      <c r="B2497" t="s">
        <v>21</v>
      </c>
      <c r="C2497" t="s">
        <v>381</v>
      </c>
      <c r="D2497" t="s">
        <v>23</v>
      </c>
      <c r="E2497" t="s">
        <v>113</v>
      </c>
      <c r="F2497" s="2" t="s">
        <v>248</v>
      </c>
      <c r="G2497" t="s">
        <v>3154</v>
      </c>
      <c r="H2497" t="s">
        <v>10897</v>
      </c>
      <c r="I2497" t="s">
        <v>26</v>
      </c>
      <c r="K2497" t="s">
        <v>2959</v>
      </c>
      <c r="L2497" t="s">
        <v>23</v>
      </c>
      <c r="M2497" t="s">
        <v>27</v>
      </c>
      <c r="N2497" t="s">
        <v>382</v>
      </c>
      <c r="O2497" t="s">
        <v>29</v>
      </c>
      <c r="P2497" t="s">
        <v>30</v>
      </c>
      <c r="Q2497" s="1">
        <v>44324</v>
      </c>
      <c r="R2497" t="s">
        <v>31</v>
      </c>
      <c r="S2497" t="s">
        <v>32</v>
      </c>
      <c r="T2497" t="s">
        <v>383</v>
      </c>
      <c r="U2497" s="7" t="str">
        <f t="shared" si="114"/>
        <v>PN-REC-BM-S</v>
      </c>
      <c r="V2497" s="4" t="str">
        <f t="shared" si="115"/>
        <v>3630</v>
      </c>
      <c r="W2497" s="4" t="str">
        <f t="shared" si="116"/>
        <v>02</v>
      </c>
    </row>
    <row r="2498" spans="1:23" x14ac:dyDescent="0.25">
      <c r="A2498" t="s">
        <v>384</v>
      </c>
      <c r="B2498" t="s">
        <v>21</v>
      </c>
      <c r="C2498" t="s">
        <v>381</v>
      </c>
      <c r="D2498" t="s">
        <v>23</v>
      </c>
      <c r="E2498" t="s">
        <v>78</v>
      </c>
      <c r="F2498" s="2" t="s">
        <v>385</v>
      </c>
      <c r="G2498" t="s">
        <v>3154</v>
      </c>
      <c r="H2498" t="s">
        <v>10897</v>
      </c>
      <c r="I2498" t="s">
        <v>26</v>
      </c>
      <c r="K2498" t="s">
        <v>2959</v>
      </c>
      <c r="L2498" t="s">
        <v>23</v>
      </c>
      <c r="M2498" t="s">
        <v>27</v>
      </c>
      <c r="N2498" t="s">
        <v>386</v>
      </c>
      <c r="O2498" t="s">
        <v>29</v>
      </c>
      <c r="P2498" t="s">
        <v>30</v>
      </c>
      <c r="Q2498" s="1">
        <v>44324</v>
      </c>
      <c r="R2498" t="s">
        <v>31</v>
      </c>
      <c r="S2498" t="s">
        <v>32</v>
      </c>
      <c r="T2498" t="s">
        <v>387</v>
      </c>
      <c r="U2498" s="7" t="str">
        <f t="shared" ref="U2498:U2561" si="117">LEFT(A2498,FIND("~",SUBSTITUTE(A2498,"-","~",4))-1)</f>
        <v>PN-REC-BM-S</v>
      </c>
      <c r="V2498" s="4" t="str">
        <f t="shared" ref="V2498:V2561" si="118">MID(A2498,FIND("~",SUBSTITUTE(A2498,"-","~",4))+1,FIND("~",SUBSTITUTE(A2498,"-","~",5))-FIND("~",SUBSTITUTE(A2498,"-","~",4))-1)</f>
        <v>3630</v>
      </c>
      <c r="W2498" s="4" t="str">
        <f t="shared" ref="W2498:W2561" si="119">MID(A2498,FIND("~",SUBSTITUTE(A2498,"-","~",5))+1,LEN(A2498))</f>
        <v>03</v>
      </c>
    </row>
    <row r="2499" spans="1:23" x14ac:dyDescent="0.25">
      <c r="A2499" t="s">
        <v>388</v>
      </c>
      <c r="B2499" t="s">
        <v>21</v>
      </c>
      <c r="C2499" t="s">
        <v>381</v>
      </c>
      <c r="D2499" t="s">
        <v>23</v>
      </c>
      <c r="E2499" t="s">
        <v>24</v>
      </c>
      <c r="F2499" s="2" t="s">
        <v>325</v>
      </c>
      <c r="G2499" t="s">
        <v>3154</v>
      </c>
      <c r="H2499" t="s">
        <v>10897</v>
      </c>
      <c r="I2499" t="s">
        <v>26</v>
      </c>
      <c r="K2499" t="s">
        <v>2959</v>
      </c>
      <c r="L2499" t="s">
        <v>23</v>
      </c>
      <c r="M2499" t="s">
        <v>27</v>
      </c>
      <c r="N2499" t="s">
        <v>389</v>
      </c>
      <c r="O2499" t="s">
        <v>29</v>
      </c>
      <c r="P2499" t="s">
        <v>30</v>
      </c>
      <c r="Q2499" s="1">
        <v>44324</v>
      </c>
      <c r="R2499" t="s">
        <v>31</v>
      </c>
      <c r="S2499" t="s">
        <v>32</v>
      </c>
      <c r="T2499" t="s">
        <v>390</v>
      </c>
      <c r="U2499" s="7" t="str">
        <f t="shared" si="117"/>
        <v>PN-REC-BM-S</v>
      </c>
      <c r="V2499" s="4" t="str">
        <f t="shared" si="118"/>
        <v>3630</v>
      </c>
      <c r="W2499" s="4" t="str">
        <f t="shared" si="119"/>
        <v>04</v>
      </c>
    </row>
    <row r="2500" spans="1:23" x14ac:dyDescent="0.25">
      <c r="A2500" t="s">
        <v>391</v>
      </c>
      <c r="B2500" t="s">
        <v>21</v>
      </c>
      <c r="C2500" t="s">
        <v>381</v>
      </c>
      <c r="D2500" t="s">
        <v>23</v>
      </c>
      <c r="E2500" t="s">
        <v>24</v>
      </c>
      <c r="F2500" s="2" t="s">
        <v>170</v>
      </c>
      <c r="G2500" t="s">
        <v>3154</v>
      </c>
      <c r="H2500" t="s">
        <v>10897</v>
      </c>
      <c r="I2500" t="s">
        <v>26</v>
      </c>
      <c r="K2500" t="s">
        <v>2959</v>
      </c>
      <c r="L2500" t="s">
        <v>23</v>
      </c>
      <c r="M2500" t="s">
        <v>27</v>
      </c>
      <c r="N2500" t="s">
        <v>392</v>
      </c>
      <c r="O2500" t="s">
        <v>29</v>
      </c>
      <c r="P2500" t="s">
        <v>30</v>
      </c>
      <c r="Q2500" s="1">
        <v>44324</v>
      </c>
      <c r="R2500" t="s">
        <v>31</v>
      </c>
      <c r="S2500" t="s">
        <v>32</v>
      </c>
      <c r="T2500" t="s">
        <v>393</v>
      </c>
      <c r="U2500" s="7" t="str">
        <f t="shared" si="117"/>
        <v>PN-REC-BM-S</v>
      </c>
      <c r="V2500" s="4" t="str">
        <f t="shared" si="118"/>
        <v>3630</v>
      </c>
      <c r="W2500" s="4" t="str">
        <f t="shared" si="119"/>
        <v>05</v>
      </c>
    </row>
    <row r="2501" spans="1:23" x14ac:dyDescent="0.25">
      <c r="A2501" t="s">
        <v>394</v>
      </c>
      <c r="B2501" t="s">
        <v>21</v>
      </c>
      <c r="C2501" t="s">
        <v>381</v>
      </c>
      <c r="D2501" t="s">
        <v>23</v>
      </c>
      <c r="E2501" t="s">
        <v>40</v>
      </c>
      <c r="F2501" s="2" t="s">
        <v>369</v>
      </c>
      <c r="G2501" t="s">
        <v>3154</v>
      </c>
      <c r="H2501" t="s">
        <v>10900</v>
      </c>
      <c r="I2501" t="s">
        <v>26</v>
      </c>
      <c r="K2501" t="s">
        <v>2959</v>
      </c>
      <c r="L2501" t="s">
        <v>23</v>
      </c>
      <c r="M2501" t="s">
        <v>27</v>
      </c>
      <c r="N2501" t="s">
        <v>395</v>
      </c>
      <c r="O2501" t="s">
        <v>29</v>
      </c>
      <c r="P2501" t="s">
        <v>30</v>
      </c>
      <c r="Q2501" s="1">
        <v>44324</v>
      </c>
      <c r="R2501" t="s">
        <v>31</v>
      </c>
      <c r="S2501" t="s">
        <v>32</v>
      </c>
      <c r="T2501" t="s">
        <v>396</v>
      </c>
      <c r="U2501" s="7" t="str">
        <f t="shared" si="117"/>
        <v>PN-REC-BM-S</v>
      </c>
      <c r="V2501" s="4" t="str">
        <f t="shared" si="118"/>
        <v>3630</v>
      </c>
      <c r="W2501" s="4" t="str">
        <f t="shared" si="119"/>
        <v>06</v>
      </c>
    </row>
    <row r="2502" spans="1:23" x14ac:dyDescent="0.25">
      <c r="A2502" t="s">
        <v>397</v>
      </c>
      <c r="B2502" t="s">
        <v>21</v>
      </c>
      <c r="C2502" t="s">
        <v>381</v>
      </c>
      <c r="D2502" t="s">
        <v>23</v>
      </c>
      <c r="E2502" t="s">
        <v>24</v>
      </c>
      <c r="F2502" s="2">
        <v>19823</v>
      </c>
      <c r="G2502" t="s">
        <v>3154</v>
      </c>
      <c r="H2502" t="s">
        <v>10897</v>
      </c>
      <c r="I2502" t="s">
        <v>26</v>
      </c>
      <c r="K2502" t="s">
        <v>2959</v>
      </c>
      <c r="L2502" t="s">
        <v>23</v>
      </c>
      <c r="M2502" t="s">
        <v>27</v>
      </c>
      <c r="N2502" t="s">
        <v>398</v>
      </c>
      <c r="O2502" t="s">
        <v>29</v>
      </c>
      <c r="P2502" t="s">
        <v>30</v>
      </c>
      <c r="Q2502" s="1">
        <v>44324</v>
      </c>
      <c r="R2502" t="s">
        <v>31</v>
      </c>
      <c r="S2502" t="s">
        <v>32</v>
      </c>
      <c r="T2502" t="s">
        <v>399</v>
      </c>
      <c r="U2502" s="7" t="str">
        <f t="shared" si="117"/>
        <v>PN-REC-BM-S</v>
      </c>
      <c r="V2502" s="4" t="str">
        <f t="shared" si="118"/>
        <v>3630</v>
      </c>
      <c r="W2502" s="4" t="str">
        <f t="shared" si="119"/>
        <v>07</v>
      </c>
    </row>
    <row r="2503" spans="1:23" x14ac:dyDescent="0.25">
      <c r="A2503" t="s">
        <v>400</v>
      </c>
      <c r="B2503" t="s">
        <v>21</v>
      </c>
      <c r="C2503" t="s">
        <v>401</v>
      </c>
      <c r="D2503" t="s">
        <v>23</v>
      </c>
      <c r="E2503" t="s">
        <v>78</v>
      </c>
      <c r="F2503" s="2" t="s">
        <v>35</v>
      </c>
      <c r="G2503" t="s">
        <v>3131</v>
      </c>
      <c r="H2503" t="s">
        <v>10898</v>
      </c>
      <c r="I2503" t="s">
        <v>26</v>
      </c>
      <c r="K2503" t="s">
        <v>2959</v>
      </c>
      <c r="L2503" t="s">
        <v>23</v>
      </c>
      <c r="M2503" t="s">
        <v>27</v>
      </c>
      <c r="N2503" t="s">
        <v>402</v>
      </c>
      <c r="O2503" t="s">
        <v>29</v>
      </c>
      <c r="P2503" t="s">
        <v>30</v>
      </c>
      <c r="Q2503" s="1">
        <v>44324</v>
      </c>
      <c r="R2503" t="s">
        <v>31</v>
      </c>
      <c r="S2503" t="s">
        <v>32</v>
      </c>
      <c r="T2503" t="s">
        <v>403</v>
      </c>
      <c r="U2503" s="7" t="str">
        <f t="shared" si="117"/>
        <v>PN-REC-BM-S</v>
      </c>
      <c r="V2503" s="4" t="str">
        <f t="shared" si="118"/>
        <v>3631</v>
      </c>
      <c r="W2503" s="4" t="str">
        <f t="shared" si="119"/>
        <v>01</v>
      </c>
    </row>
    <row r="2504" spans="1:23" x14ac:dyDescent="0.25">
      <c r="A2504" t="s">
        <v>404</v>
      </c>
      <c r="B2504" t="s">
        <v>21</v>
      </c>
      <c r="C2504" t="s">
        <v>401</v>
      </c>
      <c r="D2504" t="s">
        <v>23</v>
      </c>
      <c r="E2504" t="s">
        <v>122</v>
      </c>
      <c r="F2504" s="2" t="s">
        <v>405</v>
      </c>
      <c r="G2504" t="s">
        <v>3131</v>
      </c>
      <c r="H2504" t="s">
        <v>10900</v>
      </c>
      <c r="I2504" t="s">
        <v>26</v>
      </c>
      <c r="K2504" t="s">
        <v>2959</v>
      </c>
      <c r="L2504" t="s">
        <v>23</v>
      </c>
      <c r="M2504" t="s">
        <v>27</v>
      </c>
      <c r="N2504" t="s">
        <v>406</v>
      </c>
      <c r="O2504" t="s">
        <v>29</v>
      </c>
      <c r="P2504" t="s">
        <v>30</v>
      </c>
      <c r="Q2504" s="1">
        <v>44324</v>
      </c>
      <c r="R2504" t="s">
        <v>31</v>
      </c>
      <c r="S2504" t="s">
        <v>32</v>
      </c>
      <c r="T2504" t="s">
        <v>407</v>
      </c>
      <c r="U2504" s="7" t="str">
        <f t="shared" si="117"/>
        <v>PN-REC-BM-S</v>
      </c>
      <c r="V2504" s="4" t="str">
        <f t="shared" si="118"/>
        <v>3631</v>
      </c>
      <c r="W2504" s="4" t="str">
        <f t="shared" si="119"/>
        <v>02</v>
      </c>
    </row>
    <row r="2505" spans="1:23" x14ac:dyDescent="0.25">
      <c r="A2505" t="s">
        <v>408</v>
      </c>
      <c r="B2505" t="s">
        <v>21</v>
      </c>
      <c r="C2505" t="s">
        <v>401</v>
      </c>
      <c r="D2505" t="s">
        <v>23</v>
      </c>
      <c r="E2505" t="s">
        <v>122</v>
      </c>
      <c r="F2505" s="2" t="s">
        <v>385</v>
      </c>
      <c r="G2505" t="s">
        <v>3131</v>
      </c>
      <c r="H2505" t="s">
        <v>10900</v>
      </c>
      <c r="I2505" t="s">
        <v>26</v>
      </c>
      <c r="K2505" t="s">
        <v>2959</v>
      </c>
      <c r="L2505" t="s">
        <v>23</v>
      </c>
      <c r="M2505" t="s">
        <v>27</v>
      </c>
      <c r="N2505" t="s">
        <v>409</v>
      </c>
      <c r="O2505" t="s">
        <v>29</v>
      </c>
      <c r="P2505" t="s">
        <v>30</v>
      </c>
      <c r="Q2505" s="1">
        <v>44324</v>
      </c>
      <c r="R2505" t="s">
        <v>31</v>
      </c>
      <c r="S2505" t="s">
        <v>32</v>
      </c>
      <c r="T2505" t="s">
        <v>410</v>
      </c>
      <c r="U2505" s="7" t="str">
        <f t="shared" si="117"/>
        <v>PN-REC-BM-S</v>
      </c>
      <c r="V2505" s="4" t="str">
        <f t="shared" si="118"/>
        <v>3631</v>
      </c>
      <c r="W2505" s="4" t="str">
        <f t="shared" si="119"/>
        <v>03</v>
      </c>
    </row>
    <row r="2506" spans="1:23" x14ac:dyDescent="0.25">
      <c r="A2506" t="s">
        <v>411</v>
      </c>
      <c r="B2506" t="s">
        <v>21</v>
      </c>
      <c r="C2506" t="s">
        <v>401</v>
      </c>
      <c r="D2506" t="s">
        <v>23</v>
      </c>
      <c r="E2506" t="s">
        <v>122</v>
      </c>
      <c r="F2506" s="2" t="s">
        <v>412</v>
      </c>
      <c r="G2506" t="s">
        <v>3131</v>
      </c>
      <c r="H2506" t="s">
        <v>10900</v>
      </c>
      <c r="I2506" t="s">
        <v>26</v>
      </c>
      <c r="K2506" t="s">
        <v>2959</v>
      </c>
      <c r="M2506" t="s">
        <v>27</v>
      </c>
      <c r="N2506" t="s">
        <v>413</v>
      </c>
      <c r="O2506" t="s">
        <v>29</v>
      </c>
      <c r="P2506" t="s">
        <v>30</v>
      </c>
      <c r="Q2506" s="1">
        <v>44324</v>
      </c>
      <c r="R2506" t="s">
        <v>31</v>
      </c>
      <c r="S2506" t="s">
        <v>32</v>
      </c>
      <c r="T2506" t="s">
        <v>414</v>
      </c>
      <c r="U2506" s="7" t="str">
        <f t="shared" si="117"/>
        <v>PN-REC-BM-S</v>
      </c>
      <c r="V2506" s="4" t="str">
        <f t="shared" si="118"/>
        <v>3631</v>
      </c>
      <c r="W2506" s="4" t="str">
        <f t="shared" si="119"/>
        <v>04</v>
      </c>
    </row>
    <row r="2507" spans="1:23" x14ac:dyDescent="0.25">
      <c r="A2507" t="s">
        <v>415</v>
      </c>
      <c r="B2507" t="s">
        <v>21</v>
      </c>
      <c r="C2507" t="s">
        <v>401</v>
      </c>
      <c r="D2507" t="s">
        <v>23</v>
      </c>
      <c r="E2507" t="s">
        <v>122</v>
      </c>
      <c r="F2507" s="2" t="s">
        <v>412</v>
      </c>
      <c r="G2507" t="s">
        <v>3131</v>
      </c>
      <c r="H2507" t="s">
        <v>10900</v>
      </c>
      <c r="I2507" t="s">
        <v>26</v>
      </c>
      <c r="K2507" t="s">
        <v>2959</v>
      </c>
      <c r="M2507" t="s">
        <v>27</v>
      </c>
      <c r="N2507" t="s">
        <v>413</v>
      </c>
      <c r="O2507" t="s">
        <v>29</v>
      </c>
      <c r="P2507" t="s">
        <v>30</v>
      </c>
      <c r="Q2507" s="1">
        <v>44490</v>
      </c>
      <c r="R2507" t="s">
        <v>31</v>
      </c>
      <c r="S2507" t="s">
        <v>32</v>
      </c>
      <c r="T2507" t="s">
        <v>417</v>
      </c>
      <c r="U2507" s="7" t="str">
        <f t="shared" si="117"/>
        <v>PN-REC-BM-S</v>
      </c>
      <c r="V2507" s="4" t="str">
        <f t="shared" si="118"/>
        <v>3631</v>
      </c>
      <c r="W2507" s="4" t="str">
        <f t="shared" si="119"/>
        <v>05</v>
      </c>
    </row>
    <row r="2508" spans="1:23" x14ac:dyDescent="0.25">
      <c r="A2508" t="s">
        <v>418</v>
      </c>
      <c r="B2508" t="s">
        <v>21</v>
      </c>
      <c r="C2508" t="s">
        <v>401</v>
      </c>
      <c r="D2508" t="s">
        <v>23</v>
      </c>
      <c r="E2508" t="s">
        <v>122</v>
      </c>
      <c r="F2508" s="2" t="s">
        <v>412</v>
      </c>
      <c r="G2508" t="s">
        <v>3131</v>
      </c>
      <c r="H2508" t="s">
        <v>10900</v>
      </c>
      <c r="I2508" t="s">
        <v>26</v>
      </c>
      <c r="K2508" t="s">
        <v>2959</v>
      </c>
      <c r="M2508" t="s">
        <v>27</v>
      </c>
      <c r="N2508" t="s">
        <v>413</v>
      </c>
      <c r="O2508" t="s">
        <v>29</v>
      </c>
      <c r="P2508" t="s">
        <v>30</v>
      </c>
      <c r="Q2508" s="1">
        <v>44490</v>
      </c>
      <c r="R2508" t="s">
        <v>31</v>
      </c>
      <c r="S2508" t="s">
        <v>32</v>
      </c>
      <c r="T2508" t="s">
        <v>421</v>
      </c>
      <c r="U2508" s="7" t="str">
        <f t="shared" si="117"/>
        <v>PN-REC-BM-S</v>
      </c>
      <c r="V2508" s="4" t="str">
        <f t="shared" si="118"/>
        <v>3631</v>
      </c>
      <c r="W2508" s="4" t="str">
        <f t="shared" si="119"/>
        <v>06</v>
      </c>
    </row>
    <row r="2509" spans="1:23" x14ac:dyDescent="0.25">
      <c r="A2509" t="s">
        <v>422</v>
      </c>
      <c r="B2509" t="s">
        <v>21</v>
      </c>
      <c r="C2509" t="s">
        <v>401</v>
      </c>
      <c r="D2509" t="s">
        <v>23</v>
      </c>
      <c r="E2509" t="s">
        <v>122</v>
      </c>
      <c r="F2509" s="2" t="s">
        <v>412</v>
      </c>
      <c r="G2509" t="s">
        <v>3131</v>
      </c>
      <c r="H2509" t="s">
        <v>10900</v>
      </c>
      <c r="I2509" t="s">
        <v>26</v>
      </c>
      <c r="K2509" t="s">
        <v>2959</v>
      </c>
      <c r="M2509" t="s">
        <v>27</v>
      </c>
      <c r="N2509" t="s">
        <v>413</v>
      </c>
      <c r="O2509" t="s">
        <v>29</v>
      </c>
      <c r="P2509" t="s">
        <v>30</v>
      </c>
      <c r="Q2509" s="1">
        <v>44490</v>
      </c>
      <c r="R2509" t="s">
        <v>31</v>
      </c>
      <c r="S2509" t="s">
        <v>32</v>
      </c>
      <c r="T2509" t="s">
        <v>424</v>
      </c>
      <c r="U2509" s="7" t="str">
        <f t="shared" si="117"/>
        <v>PN-REC-BM-S</v>
      </c>
      <c r="V2509" s="4" t="str">
        <f t="shared" si="118"/>
        <v>3631</v>
      </c>
      <c r="W2509" s="4" t="str">
        <f t="shared" si="119"/>
        <v>07</v>
      </c>
    </row>
    <row r="2510" spans="1:23" x14ac:dyDescent="0.25">
      <c r="A2510" t="s">
        <v>10749</v>
      </c>
      <c r="B2510" t="s">
        <v>21</v>
      </c>
      <c r="C2510" t="s">
        <v>401</v>
      </c>
      <c r="D2510" t="s">
        <v>23</v>
      </c>
      <c r="E2510" t="s">
        <v>122</v>
      </c>
      <c r="F2510" s="2" t="s">
        <v>147</v>
      </c>
      <c r="G2510" t="s">
        <v>3131</v>
      </c>
      <c r="H2510" t="s">
        <v>10900</v>
      </c>
      <c r="I2510" t="s">
        <v>26</v>
      </c>
      <c r="K2510" t="s">
        <v>2959</v>
      </c>
      <c r="L2510" t="s">
        <v>23</v>
      </c>
      <c r="M2510" t="s">
        <v>27</v>
      </c>
      <c r="N2510" t="s">
        <v>416</v>
      </c>
      <c r="O2510" t="s">
        <v>29</v>
      </c>
      <c r="P2510" t="s">
        <v>30</v>
      </c>
      <c r="Q2510" s="1">
        <v>44324</v>
      </c>
      <c r="R2510" t="s">
        <v>31</v>
      </c>
      <c r="S2510" t="s">
        <v>32</v>
      </c>
      <c r="T2510" t="s">
        <v>10752</v>
      </c>
      <c r="U2510" s="7" t="str">
        <f t="shared" si="117"/>
        <v>PN-REC-BM-S</v>
      </c>
      <c r="V2510" s="4" t="str">
        <f t="shared" si="118"/>
        <v>3631</v>
      </c>
      <c r="W2510" s="4" t="str">
        <f t="shared" si="119"/>
        <v>08</v>
      </c>
    </row>
    <row r="2511" spans="1:23" x14ac:dyDescent="0.25">
      <c r="A2511" t="s">
        <v>10750</v>
      </c>
      <c r="B2511" t="s">
        <v>21</v>
      </c>
      <c r="C2511" t="s">
        <v>419</v>
      </c>
      <c r="D2511" t="s">
        <v>23</v>
      </c>
      <c r="E2511" t="s">
        <v>108</v>
      </c>
      <c r="F2511" s="8" t="s">
        <v>147</v>
      </c>
      <c r="G2511" t="s">
        <v>3131</v>
      </c>
      <c r="H2511" t="s">
        <v>10900</v>
      </c>
      <c r="I2511" t="s">
        <v>26</v>
      </c>
      <c r="K2511" t="s">
        <v>2959</v>
      </c>
      <c r="L2511" t="s">
        <v>23</v>
      </c>
      <c r="M2511" t="s">
        <v>27</v>
      </c>
      <c r="N2511" t="s">
        <v>420</v>
      </c>
      <c r="O2511" t="s">
        <v>29</v>
      </c>
      <c r="P2511" t="s">
        <v>30</v>
      </c>
      <c r="Q2511" s="1">
        <v>44324</v>
      </c>
      <c r="R2511" t="s">
        <v>31</v>
      </c>
      <c r="S2511" t="s">
        <v>32</v>
      </c>
      <c r="T2511" t="s">
        <v>10753</v>
      </c>
      <c r="U2511" s="7" t="str">
        <f t="shared" si="117"/>
        <v>PN-REC-BM-S</v>
      </c>
      <c r="V2511" s="4" t="str">
        <f t="shared" si="118"/>
        <v>3631</v>
      </c>
      <c r="W2511" s="4" t="str">
        <f t="shared" si="119"/>
        <v>09</v>
      </c>
    </row>
    <row r="2512" spans="1:23" x14ac:dyDescent="0.25">
      <c r="A2512" t="s">
        <v>10751</v>
      </c>
      <c r="B2512" t="s">
        <v>21</v>
      </c>
      <c r="C2512" t="s">
        <v>419</v>
      </c>
      <c r="D2512" t="s">
        <v>23</v>
      </c>
      <c r="E2512" t="s">
        <v>108</v>
      </c>
      <c r="F2512" s="8" t="s">
        <v>147</v>
      </c>
      <c r="G2512" t="s">
        <v>3131</v>
      </c>
      <c r="H2512" t="s">
        <v>10900</v>
      </c>
      <c r="I2512" t="s">
        <v>26</v>
      </c>
      <c r="K2512" s="7" t="s">
        <v>2959</v>
      </c>
      <c r="L2512" t="s">
        <v>23</v>
      </c>
      <c r="M2512" t="s">
        <v>27</v>
      </c>
      <c r="N2512" t="s">
        <v>423</v>
      </c>
      <c r="O2512" t="s">
        <v>29</v>
      </c>
      <c r="P2512" t="s">
        <v>30</v>
      </c>
      <c r="Q2512" s="1">
        <v>44324</v>
      </c>
      <c r="R2512" t="s">
        <v>31</v>
      </c>
      <c r="S2512" t="s">
        <v>32</v>
      </c>
      <c r="T2512" t="s">
        <v>10754</v>
      </c>
      <c r="U2512" s="7" t="str">
        <f t="shared" si="117"/>
        <v>PN-REC-BM-S</v>
      </c>
      <c r="V2512" s="4" t="str">
        <f t="shared" si="118"/>
        <v>3631</v>
      </c>
      <c r="W2512" s="4" t="str">
        <f t="shared" si="119"/>
        <v>10</v>
      </c>
    </row>
    <row r="2513" spans="1:23" x14ac:dyDescent="0.25">
      <c r="A2513" t="s">
        <v>425</v>
      </c>
      <c r="B2513" t="s">
        <v>21</v>
      </c>
      <c r="C2513" t="s">
        <v>426</v>
      </c>
      <c r="D2513" t="s">
        <v>23</v>
      </c>
      <c r="E2513" t="s">
        <v>237</v>
      </c>
      <c r="F2513" s="8" t="s">
        <v>427</v>
      </c>
      <c r="G2513" t="s">
        <v>428</v>
      </c>
      <c r="H2513" t="s">
        <v>10897</v>
      </c>
      <c r="I2513" t="s">
        <v>26</v>
      </c>
      <c r="K2513" t="s">
        <v>2959</v>
      </c>
      <c r="L2513" t="s">
        <v>23</v>
      </c>
      <c r="M2513" t="s">
        <v>27</v>
      </c>
      <c r="N2513" t="s">
        <v>429</v>
      </c>
      <c r="O2513" t="s">
        <v>29</v>
      </c>
      <c r="P2513" t="s">
        <v>30</v>
      </c>
      <c r="Q2513" s="1">
        <v>44324</v>
      </c>
      <c r="R2513" t="s">
        <v>31</v>
      </c>
      <c r="S2513" t="s">
        <v>32</v>
      </c>
      <c r="T2513" t="s">
        <v>430</v>
      </c>
      <c r="U2513" s="7" t="str">
        <f t="shared" si="117"/>
        <v>PN-REC-BM-S</v>
      </c>
      <c r="V2513" s="4" t="str">
        <f t="shared" si="118"/>
        <v>3633</v>
      </c>
      <c r="W2513" s="4" t="str">
        <f t="shared" si="119"/>
        <v>01</v>
      </c>
    </row>
    <row r="2514" spans="1:23" x14ac:dyDescent="0.25">
      <c r="A2514" t="s">
        <v>431</v>
      </c>
      <c r="B2514" t="s">
        <v>21</v>
      </c>
      <c r="C2514" t="s">
        <v>426</v>
      </c>
      <c r="D2514" t="s">
        <v>23</v>
      </c>
      <c r="E2514" t="s">
        <v>967</v>
      </c>
      <c r="F2514" s="8" t="s">
        <v>432</v>
      </c>
      <c r="G2514" t="s">
        <v>428</v>
      </c>
      <c r="H2514" t="s">
        <v>3228</v>
      </c>
      <c r="I2514" t="s">
        <v>26</v>
      </c>
      <c r="K2514" t="s">
        <v>2959</v>
      </c>
      <c r="L2514" t="s">
        <v>23</v>
      </c>
      <c r="M2514" t="s">
        <v>27</v>
      </c>
      <c r="N2514" t="s">
        <v>433</v>
      </c>
      <c r="O2514" t="s">
        <v>29</v>
      </c>
      <c r="P2514" t="s">
        <v>30</v>
      </c>
      <c r="Q2514" s="1">
        <v>44324</v>
      </c>
      <c r="R2514" t="s">
        <v>31</v>
      </c>
      <c r="S2514" t="s">
        <v>32</v>
      </c>
      <c r="T2514" t="s">
        <v>434</v>
      </c>
      <c r="U2514" s="7" t="str">
        <f t="shared" si="117"/>
        <v>PN-REC-BM-S</v>
      </c>
      <c r="V2514" s="4" t="str">
        <f t="shared" si="118"/>
        <v>3633</v>
      </c>
      <c r="W2514" s="4" t="str">
        <f t="shared" si="119"/>
        <v>02</v>
      </c>
    </row>
    <row r="2515" spans="1:23" x14ac:dyDescent="0.25">
      <c r="A2515" t="s">
        <v>435</v>
      </c>
      <c r="B2515" t="s">
        <v>21</v>
      </c>
      <c r="C2515" t="s">
        <v>436</v>
      </c>
      <c r="D2515" t="s">
        <v>23</v>
      </c>
      <c r="E2515" t="s">
        <v>437</v>
      </c>
      <c r="F2515" s="8" t="s">
        <v>102</v>
      </c>
      <c r="G2515" t="s">
        <v>3132</v>
      </c>
      <c r="H2515" t="s">
        <v>10897</v>
      </c>
      <c r="I2515" t="s">
        <v>26</v>
      </c>
      <c r="K2515" t="s">
        <v>2959</v>
      </c>
      <c r="L2515" t="s">
        <v>23</v>
      </c>
      <c r="M2515" t="s">
        <v>27</v>
      </c>
      <c r="N2515" t="s">
        <v>438</v>
      </c>
      <c r="O2515" t="s">
        <v>29</v>
      </c>
      <c r="P2515" t="s">
        <v>30</v>
      </c>
      <c r="Q2515" s="1">
        <v>44324</v>
      </c>
      <c r="R2515" t="s">
        <v>31</v>
      </c>
      <c r="S2515" t="s">
        <v>32</v>
      </c>
      <c r="T2515" t="s">
        <v>439</v>
      </c>
      <c r="U2515" s="7" t="str">
        <f t="shared" si="117"/>
        <v>PN-REC-BM-S</v>
      </c>
      <c r="V2515" s="4" t="str">
        <f t="shared" si="118"/>
        <v>3634</v>
      </c>
      <c r="W2515" s="4" t="str">
        <f t="shared" si="119"/>
        <v>01</v>
      </c>
    </row>
    <row r="2516" spans="1:23" x14ac:dyDescent="0.25">
      <c r="A2516" t="s">
        <v>440</v>
      </c>
      <c r="B2516" t="s">
        <v>21</v>
      </c>
      <c r="C2516" t="s">
        <v>441</v>
      </c>
      <c r="D2516" t="s">
        <v>23</v>
      </c>
      <c r="E2516" t="s">
        <v>78</v>
      </c>
      <c r="F2516" s="2" t="s">
        <v>442</v>
      </c>
      <c r="G2516" t="s">
        <v>3132</v>
      </c>
      <c r="H2516" t="s">
        <v>10900</v>
      </c>
      <c r="I2516" t="s">
        <v>26</v>
      </c>
      <c r="K2516" t="s">
        <v>2959</v>
      </c>
      <c r="L2516" t="s">
        <v>23</v>
      </c>
      <c r="M2516" t="s">
        <v>27</v>
      </c>
      <c r="N2516" t="s">
        <v>443</v>
      </c>
      <c r="O2516" t="s">
        <v>29</v>
      </c>
      <c r="P2516" t="s">
        <v>30</v>
      </c>
      <c r="Q2516" s="1">
        <v>44324</v>
      </c>
      <c r="R2516" t="s">
        <v>31</v>
      </c>
      <c r="S2516" t="s">
        <v>32</v>
      </c>
      <c r="T2516" t="s">
        <v>444</v>
      </c>
      <c r="U2516" s="7" t="str">
        <f t="shared" si="117"/>
        <v>PN-REC-BM-S</v>
      </c>
      <c r="V2516" s="4" t="str">
        <f t="shared" si="118"/>
        <v>3634</v>
      </c>
      <c r="W2516" s="4" t="str">
        <f t="shared" si="119"/>
        <v>02</v>
      </c>
    </row>
    <row r="2517" spans="1:23" x14ac:dyDescent="0.25">
      <c r="A2517" t="s">
        <v>445</v>
      </c>
      <c r="B2517" t="s">
        <v>21</v>
      </c>
      <c r="C2517" t="s">
        <v>441</v>
      </c>
      <c r="D2517" t="s">
        <v>23</v>
      </c>
      <c r="E2517" t="s">
        <v>122</v>
      </c>
      <c r="F2517" s="2" t="s">
        <v>446</v>
      </c>
      <c r="G2517" t="s">
        <v>3132</v>
      </c>
      <c r="H2517" t="s">
        <v>10897</v>
      </c>
      <c r="I2517" t="s">
        <v>26</v>
      </c>
      <c r="K2517" t="s">
        <v>2959</v>
      </c>
      <c r="L2517" t="s">
        <v>23</v>
      </c>
      <c r="M2517" t="s">
        <v>27</v>
      </c>
      <c r="N2517" t="s">
        <v>447</v>
      </c>
      <c r="O2517" t="s">
        <v>29</v>
      </c>
      <c r="P2517" t="s">
        <v>30</v>
      </c>
      <c r="Q2517" s="1">
        <v>44324</v>
      </c>
      <c r="R2517" t="s">
        <v>31</v>
      </c>
      <c r="S2517" t="s">
        <v>32</v>
      </c>
      <c r="T2517" t="s">
        <v>448</v>
      </c>
      <c r="U2517" s="7" t="str">
        <f t="shared" si="117"/>
        <v>PN-REC-BM-S</v>
      </c>
      <c r="V2517" s="4" t="str">
        <f t="shared" si="118"/>
        <v>3634</v>
      </c>
      <c r="W2517" s="4" t="str">
        <f t="shared" si="119"/>
        <v>03</v>
      </c>
    </row>
    <row r="2518" spans="1:23" x14ac:dyDescent="0.25">
      <c r="A2518" t="s">
        <v>449</v>
      </c>
      <c r="B2518" t="s">
        <v>21</v>
      </c>
      <c r="C2518" t="s">
        <v>441</v>
      </c>
      <c r="D2518" t="s">
        <v>23</v>
      </c>
      <c r="E2518" t="s">
        <v>122</v>
      </c>
      <c r="F2518" s="2" t="s">
        <v>405</v>
      </c>
      <c r="G2518" t="s">
        <v>3132</v>
      </c>
      <c r="H2518" t="s">
        <v>10897</v>
      </c>
      <c r="I2518" t="s">
        <v>26</v>
      </c>
      <c r="K2518" t="s">
        <v>2959</v>
      </c>
      <c r="L2518" t="s">
        <v>23</v>
      </c>
      <c r="M2518" t="s">
        <v>27</v>
      </c>
      <c r="N2518" t="s">
        <v>450</v>
      </c>
      <c r="O2518" t="s">
        <v>29</v>
      </c>
      <c r="P2518" t="s">
        <v>30</v>
      </c>
      <c r="Q2518" s="1">
        <v>44324</v>
      </c>
      <c r="R2518" t="s">
        <v>31</v>
      </c>
      <c r="S2518" t="s">
        <v>32</v>
      </c>
      <c r="T2518" t="s">
        <v>451</v>
      </c>
      <c r="U2518" s="7" t="str">
        <f t="shared" si="117"/>
        <v>PN-REC-BM-S</v>
      </c>
      <c r="V2518" s="4" t="str">
        <f t="shared" si="118"/>
        <v>3634</v>
      </c>
      <c r="W2518" s="4" t="str">
        <f t="shared" si="119"/>
        <v>04</v>
      </c>
    </row>
    <row r="2519" spans="1:23" x14ac:dyDescent="0.25">
      <c r="A2519" t="s">
        <v>452</v>
      </c>
      <c r="B2519" t="s">
        <v>21</v>
      </c>
      <c r="C2519" t="s">
        <v>453</v>
      </c>
      <c r="D2519" t="s">
        <v>23</v>
      </c>
      <c r="E2519" t="s">
        <v>108</v>
      </c>
      <c r="F2519" s="2" t="s">
        <v>412</v>
      </c>
      <c r="G2519" t="s">
        <v>3132</v>
      </c>
      <c r="H2519" t="s">
        <v>10897</v>
      </c>
      <c r="I2519" t="s">
        <v>26</v>
      </c>
      <c r="K2519" t="s">
        <v>2959</v>
      </c>
      <c r="L2519" t="s">
        <v>23</v>
      </c>
      <c r="M2519" t="s">
        <v>27</v>
      </c>
      <c r="N2519" t="s">
        <v>454</v>
      </c>
      <c r="O2519" t="s">
        <v>29</v>
      </c>
      <c r="P2519" t="s">
        <v>30</v>
      </c>
      <c r="Q2519" s="1">
        <v>44324</v>
      </c>
      <c r="R2519" t="s">
        <v>31</v>
      </c>
      <c r="S2519" t="s">
        <v>32</v>
      </c>
      <c r="T2519" t="s">
        <v>455</v>
      </c>
      <c r="U2519" s="7" t="str">
        <f t="shared" si="117"/>
        <v>PN-REC-BM-S</v>
      </c>
      <c r="V2519" s="4" t="str">
        <f t="shared" si="118"/>
        <v>3634</v>
      </c>
      <c r="W2519" s="4" t="str">
        <f t="shared" si="119"/>
        <v>05</v>
      </c>
    </row>
    <row r="2520" spans="1:23" x14ac:dyDescent="0.25">
      <c r="A2520" t="s">
        <v>456</v>
      </c>
      <c r="B2520" t="s">
        <v>21</v>
      </c>
      <c r="C2520" t="s">
        <v>457</v>
      </c>
      <c r="D2520" t="s">
        <v>23</v>
      </c>
      <c r="E2520" t="s">
        <v>188</v>
      </c>
      <c r="F2520" s="2" t="s">
        <v>412</v>
      </c>
      <c r="G2520" t="s">
        <v>3132</v>
      </c>
      <c r="H2520" t="s">
        <v>10897</v>
      </c>
      <c r="I2520" t="s">
        <v>26</v>
      </c>
      <c r="K2520" t="s">
        <v>2959</v>
      </c>
      <c r="L2520" t="s">
        <v>23</v>
      </c>
      <c r="M2520" t="s">
        <v>27</v>
      </c>
      <c r="N2520" t="s">
        <v>458</v>
      </c>
      <c r="O2520" t="s">
        <v>29</v>
      </c>
      <c r="P2520" t="s">
        <v>30</v>
      </c>
      <c r="Q2520" s="1">
        <v>44324</v>
      </c>
      <c r="R2520" t="s">
        <v>31</v>
      </c>
      <c r="S2520" t="s">
        <v>32</v>
      </c>
      <c r="T2520" t="s">
        <v>459</v>
      </c>
      <c r="U2520" s="7" t="str">
        <f t="shared" si="117"/>
        <v>PN-REC-BM-S</v>
      </c>
      <c r="V2520" s="4" t="str">
        <f t="shared" si="118"/>
        <v>3634</v>
      </c>
      <c r="W2520" s="4" t="str">
        <f t="shared" si="119"/>
        <v>06</v>
      </c>
    </row>
    <row r="2521" spans="1:23" x14ac:dyDescent="0.25">
      <c r="A2521" t="s">
        <v>460</v>
      </c>
      <c r="B2521" t="s">
        <v>21</v>
      </c>
      <c r="C2521" t="s">
        <v>441</v>
      </c>
      <c r="D2521" t="s">
        <v>23</v>
      </c>
      <c r="E2521" t="s">
        <v>40</v>
      </c>
      <c r="F2521" s="2" t="s">
        <v>230</v>
      </c>
      <c r="G2521" t="s">
        <v>3132</v>
      </c>
      <c r="H2521" t="s">
        <v>10897</v>
      </c>
      <c r="I2521" t="s">
        <v>26</v>
      </c>
      <c r="K2521" t="s">
        <v>2959</v>
      </c>
      <c r="L2521" t="s">
        <v>23</v>
      </c>
      <c r="M2521" t="s">
        <v>27</v>
      </c>
      <c r="N2521" t="s">
        <v>461</v>
      </c>
      <c r="O2521" t="s">
        <v>29</v>
      </c>
      <c r="P2521" t="s">
        <v>30</v>
      </c>
      <c r="Q2521" s="1">
        <v>44324</v>
      </c>
      <c r="R2521" t="s">
        <v>31</v>
      </c>
      <c r="S2521" t="s">
        <v>32</v>
      </c>
      <c r="T2521" t="s">
        <v>462</v>
      </c>
      <c r="U2521" s="7" t="str">
        <f t="shared" si="117"/>
        <v>PN-REC-BM-S</v>
      </c>
      <c r="V2521" s="4" t="str">
        <f t="shared" si="118"/>
        <v>3634</v>
      </c>
      <c r="W2521" s="4" t="str">
        <f t="shared" si="119"/>
        <v>07</v>
      </c>
    </row>
    <row r="2522" spans="1:23" x14ac:dyDescent="0.25">
      <c r="A2522" t="s">
        <v>463</v>
      </c>
      <c r="B2522" t="s">
        <v>21</v>
      </c>
      <c r="C2522" t="s">
        <v>464</v>
      </c>
      <c r="D2522" t="s">
        <v>23</v>
      </c>
      <c r="E2522" t="s">
        <v>78</v>
      </c>
      <c r="F2522" s="2" t="s">
        <v>465</v>
      </c>
      <c r="G2522" t="s">
        <v>466</v>
      </c>
      <c r="H2522" t="s">
        <v>3228</v>
      </c>
      <c r="I2522" t="s">
        <v>26</v>
      </c>
      <c r="K2522" t="s">
        <v>2959</v>
      </c>
      <c r="L2522" t="s">
        <v>23</v>
      </c>
      <c r="M2522" t="s">
        <v>27</v>
      </c>
      <c r="N2522" t="s">
        <v>467</v>
      </c>
      <c r="O2522" t="s">
        <v>29</v>
      </c>
      <c r="P2522" t="s">
        <v>30</v>
      </c>
      <c r="Q2522" s="1">
        <v>44324</v>
      </c>
      <c r="R2522" t="s">
        <v>31</v>
      </c>
      <c r="S2522" t="s">
        <v>32</v>
      </c>
      <c r="T2522" t="s">
        <v>468</v>
      </c>
      <c r="U2522" s="7" t="str">
        <f t="shared" si="117"/>
        <v>PN-REC-BM-S</v>
      </c>
      <c r="V2522" s="4" t="str">
        <f t="shared" si="118"/>
        <v>3635</v>
      </c>
      <c r="W2522" s="4" t="str">
        <f t="shared" si="119"/>
        <v>01</v>
      </c>
    </row>
    <row r="2523" spans="1:23" x14ac:dyDescent="0.25">
      <c r="A2523" t="s">
        <v>469</v>
      </c>
      <c r="B2523" t="s">
        <v>21</v>
      </c>
      <c r="C2523" t="s">
        <v>470</v>
      </c>
      <c r="D2523" t="s">
        <v>23</v>
      </c>
      <c r="E2523" t="s">
        <v>108</v>
      </c>
      <c r="F2523" s="2">
        <v>15226</v>
      </c>
      <c r="G2523" t="s">
        <v>466</v>
      </c>
      <c r="H2523" t="s">
        <v>10897</v>
      </c>
      <c r="I2523" t="s">
        <v>26</v>
      </c>
      <c r="K2523" t="s">
        <v>2959</v>
      </c>
      <c r="L2523" t="s">
        <v>23</v>
      </c>
      <c r="M2523" t="s">
        <v>27</v>
      </c>
      <c r="N2523" t="s">
        <v>471</v>
      </c>
      <c r="O2523" t="s">
        <v>29</v>
      </c>
      <c r="P2523" t="s">
        <v>30</v>
      </c>
      <c r="Q2523" s="1">
        <v>44324</v>
      </c>
      <c r="R2523" t="s">
        <v>31</v>
      </c>
      <c r="S2523" t="s">
        <v>32</v>
      </c>
      <c r="T2523" t="s">
        <v>472</v>
      </c>
      <c r="U2523" s="7" t="str">
        <f t="shared" si="117"/>
        <v>PN-REC-BM-S</v>
      </c>
      <c r="V2523" s="4" t="str">
        <f t="shared" si="118"/>
        <v>3635</v>
      </c>
      <c r="W2523" s="4" t="str">
        <f t="shared" si="119"/>
        <v>02</v>
      </c>
    </row>
    <row r="2524" spans="1:23" x14ac:dyDescent="0.25">
      <c r="A2524" t="s">
        <v>473</v>
      </c>
      <c r="B2524" t="s">
        <v>21</v>
      </c>
      <c r="C2524" t="s">
        <v>474</v>
      </c>
      <c r="D2524" t="s">
        <v>23</v>
      </c>
      <c r="E2524" t="s">
        <v>56</v>
      </c>
      <c r="F2524" s="2">
        <v>19870</v>
      </c>
      <c r="G2524" t="s">
        <v>466</v>
      </c>
      <c r="H2524" t="s">
        <v>3228</v>
      </c>
      <c r="I2524" t="s">
        <v>26</v>
      </c>
      <c r="K2524" t="s">
        <v>2959</v>
      </c>
      <c r="M2524" t="s">
        <v>27</v>
      </c>
      <c r="N2524" t="s">
        <v>475</v>
      </c>
      <c r="O2524" t="s">
        <v>29</v>
      </c>
      <c r="P2524" t="s">
        <v>30</v>
      </c>
      <c r="Q2524" s="1">
        <v>44324</v>
      </c>
      <c r="R2524" t="s">
        <v>31</v>
      </c>
      <c r="S2524" t="s">
        <v>32</v>
      </c>
      <c r="T2524" t="s">
        <v>476</v>
      </c>
      <c r="U2524" s="7" t="str">
        <f t="shared" si="117"/>
        <v>PN-REC-BM-S</v>
      </c>
      <c r="V2524" s="4" t="str">
        <f t="shared" si="118"/>
        <v>3635</v>
      </c>
      <c r="W2524" s="4" t="str">
        <f t="shared" si="119"/>
        <v>03</v>
      </c>
    </row>
    <row r="2525" spans="1:23" x14ac:dyDescent="0.25">
      <c r="A2525" t="s">
        <v>10755</v>
      </c>
      <c r="B2525" t="s">
        <v>21</v>
      </c>
      <c r="C2525" t="s">
        <v>474</v>
      </c>
      <c r="D2525" t="s">
        <v>23</v>
      </c>
      <c r="E2525" t="s">
        <v>56</v>
      </c>
      <c r="F2525" s="2">
        <v>19870</v>
      </c>
      <c r="G2525" t="s">
        <v>466</v>
      </c>
      <c r="H2525" t="s">
        <v>3228</v>
      </c>
      <c r="I2525" t="s">
        <v>26</v>
      </c>
      <c r="K2525" t="s">
        <v>2959</v>
      </c>
      <c r="M2525" t="s">
        <v>27</v>
      </c>
      <c r="N2525" t="s">
        <v>475</v>
      </c>
      <c r="O2525" t="s">
        <v>29</v>
      </c>
      <c r="P2525" t="s">
        <v>30</v>
      </c>
      <c r="Q2525" s="1">
        <v>44490</v>
      </c>
      <c r="R2525" t="s">
        <v>31</v>
      </c>
      <c r="S2525" t="s">
        <v>32</v>
      </c>
      <c r="T2525" t="s">
        <v>10756</v>
      </c>
      <c r="U2525" s="7" t="str">
        <f t="shared" si="117"/>
        <v>PN-REC-BM-S</v>
      </c>
      <c r="V2525" s="4" t="str">
        <f t="shared" si="118"/>
        <v>3635</v>
      </c>
      <c r="W2525" s="4" t="str">
        <f t="shared" si="119"/>
        <v>04</v>
      </c>
    </row>
    <row r="2526" spans="1:23" x14ac:dyDescent="0.25">
      <c r="A2526" t="s">
        <v>477</v>
      </c>
      <c r="B2526" t="s">
        <v>21</v>
      </c>
      <c r="C2526" t="s">
        <v>478</v>
      </c>
      <c r="D2526" t="s">
        <v>23</v>
      </c>
      <c r="E2526" t="s">
        <v>78</v>
      </c>
      <c r="F2526" s="2" t="s">
        <v>479</v>
      </c>
      <c r="G2526" t="s">
        <v>3136</v>
      </c>
      <c r="H2526" t="s">
        <v>10901</v>
      </c>
      <c r="I2526" t="s">
        <v>26</v>
      </c>
      <c r="K2526" t="s">
        <v>2959</v>
      </c>
      <c r="L2526" t="s">
        <v>23</v>
      </c>
      <c r="M2526" t="s">
        <v>27</v>
      </c>
      <c r="N2526" t="s">
        <v>480</v>
      </c>
      <c r="O2526" t="s">
        <v>29</v>
      </c>
      <c r="P2526" t="s">
        <v>30</v>
      </c>
      <c r="Q2526" s="1">
        <v>44324</v>
      </c>
      <c r="R2526" t="s">
        <v>31</v>
      </c>
      <c r="S2526" t="s">
        <v>32</v>
      </c>
      <c r="T2526" t="s">
        <v>481</v>
      </c>
      <c r="U2526" s="7" t="str">
        <f t="shared" si="117"/>
        <v>PN-REC-BM-S</v>
      </c>
      <c r="V2526" s="4" t="str">
        <f t="shared" si="118"/>
        <v>3636</v>
      </c>
      <c r="W2526" s="4" t="str">
        <f t="shared" si="119"/>
        <v>01</v>
      </c>
    </row>
    <row r="2527" spans="1:23" x14ac:dyDescent="0.25">
      <c r="A2527" t="s">
        <v>482</v>
      </c>
      <c r="B2527" t="s">
        <v>21</v>
      </c>
      <c r="C2527" t="s">
        <v>483</v>
      </c>
      <c r="D2527" t="s">
        <v>23</v>
      </c>
      <c r="E2527" t="s">
        <v>243</v>
      </c>
      <c r="F2527" s="2" t="s">
        <v>484</v>
      </c>
      <c r="G2527" t="s">
        <v>3136</v>
      </c>
      <c r="H2527" t="s">
        <v>10897</v>
      </c>
      <c r="I2527" t="s">
        <v>26</v>
      </c>
      <c r="K2527" t="s">
        <v>2959</v>
      </c>
      <c r="L2527" t="s">
        <v>23</v>
      </c>
      <c r="M2527" t="s">
        <v>27</v>
      </c>
      <c r="N2527" t="s">
        <v>485</v>
      </c>
      <c r="O2527" t="s">
        <v>29</v>
      </c>
      <c r="P2527" t="s">
        <v>30</v>
      </c>
      <c r="Q2527" s="1">
        <v>44324</v>
      </c>
      <c r="R2527" t="s">
        <v>31</v>
      </c>
      <c r="S2527" t="s">
        <v>32</v>
      </c>
      <c r="T2527" t="s">
        <v>486</v>
      </c>
      <c r="U2527" s="7" t="str">
        <f t="shared" si="117"/>
        <v>PN-REC-BM-S</v>
      </c>
      <c r="V2527" s="4" t="str">
        <f t="shared" si="118"/>
        <v>3636</v>
      </c>
      <c r="W2527" s="4" t="str">
        <f t="shared" si="119"/>
        <v>02</v>
      </c>
    </row>
    <row r="2528" spans="1:23" x14ac:dyDescent="0.25">
      <c r="A2528" t="s">
        <v>487</v>
      </c>
      <c r="B2528" t="s">
        <v>21</v>
      </c>
      <c r="C2528" t="s">
        <v>488</v>
      </c>
      <c r="D2528" t="s">
        <v>23</v>
      </c>
      <c r="E2528" t="s">
        <v>108</v>
      </c>
      <c r="F2528" s="2" t="s">
        <v>134</v>
      </c>
      <c r="G2528" t="s">
        <v>3136</v>
      </c>
      <c r="H2528" t="s">
        <v>10897</v>
      </c>
      <c r="I2528" t="s">
        <v>26</v>
      </c>
      <c r="K2528" t="s">
        <v>2959</v>
      </c>
      <c r="L2528" t="s">
        <v>23</v>
      </c>
      <c r="M2528" t="s">
        <v>27</v>
      </c>
      <c r="N2528" t="s">
        <v>489</v>
      </c>
      <c r="O2528" t="s">
        <v>29</v>
      </c>
      <c r="P2528" t="s">
        <v>30</v>
      </c>
      <c r="Q2528" s="1">
        <v>44324</v>
      </c>
      <c r="R2528" t="s">
        <v>31</v>
      </c>
      <c r="S2528" t="s">
        <v>32</v>
      </c>
      <c r="T2528" t="s">
        <v>490</v>
      </c>
      <c r="U2528" s="7" t="str">
        <f t="shared" si="117"/>
        <v>PN-REC-BM-S</v>
      </c>
      <c r="V2528" s="4" t="str">
        <f t="shared" si="118"/>
        <v>3636</v>
      </c>
      <c r="W2528" s="4" t="str">
        <f t="shared" si="119"/>
        <v>03</v>
      </c>
    </row>
    <row r="2529" spans="1:23" x14ac:dyDescent="0.25">
      <c r="A2529" t="s">
        <v>491</v>
      </c>
      <c r="B2529" t="s">
        <v>21</v>
      </c>
      <c r="C2529" t="s">
        <v>492</v>
      </c>
      <c r="D2529" t="s">
        <v>23</v>
      </c>
      <c r="E2529" t="s">
        <v>78</v>
      </c>
      <c r="F2529" s="2" t="s">
        <v>340</v>
      </c>
      <c r="G2529" t="s">
        <v>3165</v>
      </c>
      <c r="H2529" t="s">
        <v>10909</v>
      </c>
      <c r="I2529" t="s">
        <v>26</v>
      </c>
      <c r="K2529" t="s">
        <v>2959</v>
      </c>
      <c r="L2529" t="s">
        <v>23</v>
      </c>
      <c r="M2529" t="s">
        <v>27</v>
      </c>
      <c r="N2529" t="s">
        <v>493</v>
      </c>
      <c r="O2529" t="s">
        <v>29</v>
      </c>
      <c r="P2529" t="s">
        <v>30</v>
      </c>
      <c r="Q2529" s="1">
        <v>44324</v>
      </c>
      <c r="R2529" t="s">
        <v>31</v>
      </c>
      <c r="S2529" t="s">
        <v>32</v>
      </c>
      <c r="T2529" t="s">
        <v>494</v>
      </c>
      <c r="U2529" s="7" t="str">
        <f t="shared" si="117"/>
        <v>PN-REC-BM-S</v>
      </c>
      <c r="V2529" s="4" t="str">
        <f t="shared" si="118"/>
        <v>3637</v>
      </c>
      <c r="W2529" s="4" t="str">
        <f t="shared" si="119"/>
        <v>01</v>
      </c>
    </row>
    <row r="2530" spans="1:23" x14ac:dyDescent="0.25">
      <c r="A2530" t="s">
        <v>495</v>
      </c>
      <c r="B2530" t="s">
        <v>21</v>
      </c>
      <c r="C2530" t="s">
        <v>496</v>
      </c>
      <c r="D2530" t="s">
        <v>23</v>
      </c>
      <c r="E2530" t="s">
        <v>243</v>
      </c>
      <c r="F2530" s="2" t="s">
        <v>244</v>
      </c>
      <c r="G2530" t="s">
        <v>3165</v>
      </c>
      <c r="H2530" t="s">
        <v>10897</v>
      </c>
      <c r="I2530" t="s">
        <v>26</v>
      </c>
      <c r="K2530" t="s">
        <v>2959</v>
      </c>
      <c r="L2530" t="s">
        <v>23</v>
      </c>
      <c r="M2530" t="s">
        <v>27</v>
      </c>
      <c r="N2530" t="s">
        <v>497</v>
      </c>
      <c r="O2530" t="s">
        <v>29</v>
      </c>
      <c r="P2530" t="s">
        <v>30</v>
      </c>
      <c r="Q2530" s="1">
        <v>44324</v>
      </c>
      <c r="R2530" t="s">
        <v>31</v>
      </c>
      <c r="S2530" t="s">
        <v>32</v>
      </c>
      <c r="T2530" t="s">
        <v>498</v>
      </c>
      <c r="U2530" s="7" t="str">
        <f t="shared" si="117"/>
        <v>PN-REC-BM-S</v>
      </c>
      <c r="V2530" s="4" t="str">
        <f t="shared" si="118"/>
        <v>3637</v>
      </c>
      <c r="W2530" s="4" t="str">
        <f t="shared" si="119"/>
        <v>02</v>
      </c>
    </row>
    <row r="2531" spans="1:23" x14ac:dyDescent="0.25">
      <c r="A2531" t="s">
        <v>499</v>
      </c>
      <c r="B2531" t="s">
        <v>21</v>
      </c>
      <c r="C2531" t="s">
        <v>500</v>
      </c>
      <c r="D2531" t="s">
        <v>23</v>
      </c>
      <c r="E2531" t="s">
        <v>198</v>
      </c>
      <c r="F2531" s="2" t="s">
        <v>199</v>
      </c>
      <c r="G2531" t="s">
        <v>3165</v>
      </c>
      <c r="H2531" t="s">
        <v>10897</v>
      </c>
      <c r="I2531" t="s">
        <v>26</v>
      </c>
      <c r="K2531" t="s">
        <v>2959</v>
      </c>
      <c r="L2531" t="s">
        <v>23</v>
      </c>
      <c r="M2531" t="s">
        <v>27</v>
      </c>
      <c r="N2531" t="s">
        <v>501</v>
      </c>
      <c r="O2531" t="s">
        <v>29</v>
      </c>
      <c r="P2531" t="s">
        <v>30</v>
      </c>
      <c r="Q2531" s="1">
        <v>44324</v>
      </c>
      <c r="R2531" t="s">
        <v>31</v>
      </c>
      <c r="S2531" t="s">
        <v>32</v>
      </c>
      <c r="T2531" t="s">
        <v>502</v>
      </c>
      <c r="U2531" s="7" t="str">
        <f t="shared" si="117"/>
        <v>PN-REC-BM-S</v>
      </c>
      <c r="V2531" s="4" t="str">
        <f t="shared" si="118"/>
        <v>3637</v>
      </c>
      <c r="W2531" s="4" t="str">
        <f t="shared" si="119"/>
        <v>03</v>
      </c>
    </row>
    <row r="2532" spans="1:23" x14ac:dyDescent="0.25">
      <c r="A2532" t="s">
        <v>503</v>
      </c>
      <c r="B2532" t="s">
        <v>21</v>
      </c>
      <c r="C2532" t="s">
        <v>504</v>
      </c>
      <c r="D2532" t="s">
        <v>23</v>
      </c>
      <c r="E2532" t="s">
        <v>56</v>
      </c>
      <c r="F2532" s="2" t="s">
        <v>203</v>
      </c>
      <c r="G2532" t="s">
        <v>3165</v>
      </c>
      <c r="H2532" t="s">
        <v>3228</v>
      </c>
      <c r="I2532" t="s">
        <v>26</v>
      </c>
      <c r="K2532" t="s">
        <v>2959</v>
      </c>
      <c r="L2532" t="s">
        <v>23</v>
      </c>
      <c r="M2532" t="s">
        <v>27</v>
      </c>
      <c r="N2532" t="s">
        <v>505</v>
      </c>
      <c r="O2532" t="s">
        <v>29</v>
      </c>
      <c r="P2532" t="s">
        <v>30</v>
      </c>
      <c r="Q2532" s="1">
        <v>44324</v>
      </c>
      <c r="R2532" t="s">
        <v>31</v>
      </c>
      <c r="S2532" t="s">
        <v>32</v>
      </c>
      <c r="T2532" t="s">
        <v>506</v>
      </c>
      <c r="U2532" s="7" t="str">
        <f t="shared" si="117"/>
        <v>PN-REC-BM-S</v>
      </c>
      <c r="V2532" s="4" t="str">
        <f t="shared" si="118"/>
        <v>3637</v>
      </c>
      <c r="W2532" s="4" t="str">
        <f t="shared" si="119"/>
        <v>04</v>
      </c>
    </row>
    <row r="2533" spans="1:23" x14ac:dyDescent="0.25">
      <c r="A2533" t="s">
        <v>507</v>
      </c>
      <c r="B2533" t="s">
        <v>21</v>
      </c>
      <c r="C2533" t="s">
        <v>508</v>
      </c>
      <c r="D2533" t="s">
        <v>23</v>
      </c>
      <c r="E2533" t="s">
        <v>78</v>
      </c>
      <c r="F2533" s="2" t="s">
        <v>102</v>
      </c>
      <c r="G2533" t="s">
        <v>3150</v>
      </c>
      <c r="H2533" t="s">
        <v>3228</v>
      </c>
      <c r="I2533" t="s">
        <v>26</v>
      </c>
      <c r="K2533" t="s">
        <v>2959</v>
      </c>
      <c r="L2533" t="s">
        <v>23</v>
      </c>
      <c r="M2533" t="s">
        <v>27</v>
      </c>
      <c r="N2533" t="s">
        <v>509</v>
      </c>
      <c r="O2533" t="s">
        <v>29</v>
      </c>
      <c r="P2533" t="s">
        <v>30</v>
      </c>
      <c r="Q2533" s="1">
        <v>44324</v>
      </c>
      <c r="R2533" t="s">
        <v>31</v>
      </c>
      <c r="S2533" t="s">
        <v>32</v>
      </c>
      <c r="T2533" t="s">
        <v>510</v>
      </c>
      <c r="U2533" s="7" t="str">
        <f t="shared" si="117"/>
        <v>PN-REC-BM-S</v>
      </c>
      <c r="V2533" s="4" t="str">
        <f t="shared" si="118"/>
        <v>3638</v>
      </c>
      <c r="W2533" s="4" t="str">
        <f t="shared" si="119"/>
        <v>01</v>
      </c>
    </row>
    <row r="2534" spans="1:23" x14ac:dyDescent="0.25">
      <c r="A2534" t="s">
        <v>518</v>
      </c>
      <c r="B2534" t="s">
        <v>21</v>
      </c>
      <c r="C2534" t="s">
        <v>512</v>
      </c>
      <c r="D2534" t="s">
        <v>23</v>
      </c>
      <c r="E2534" t="s">
        <v>40</v>
      </c>
      <c r="F2534" s="2" t="s">
        <v>519</v>
      </c>
      <c r="G2534" t="s">
        <v>3150</v>
      </c>
      <c r="H2534" t="s">
        <v>10898</v>
      </c>
      <c r="I2534" t="s">
        <v>26</v>
      </c>
      <c r="K2534" t="s">
        <v>2959</v>
      </c>
      <c r="L2534" t="s">
        <v>23</v>
      </c>
      <c r="M2534" t="s">
        <v>27</v>
      </c>
      <c r="N2534" t="s">
        <v>520</v>
      </c>
      <c r="O2534" t="s">
        <v>29</v>
      </c>
      <c r="P2534" t="s">
        <v>30</v>
      </c>
      <c r="Q2534" s="1">
        <v>44324</v>
      </c>
      <c r="R2534" t="s">
        <v>31</v>
      </c>
      <c r="S2534" t="s">
        <v>32</v>
      </c>
      <c r="T2534" t="s">
        <v>521</v>
      </c>
      <c r="U2534" s="7" t="str">
        <f t="shared" si="117"/>
        <v>PN-REC-BM-S</v>
      </c>
      <c r="V2534" s="4" t="str">
        <f t="shared" si="118"/>
        <v>3638</v>
      </c>
      <c r="W2534" s="4" t="str">
        <f t="shared" si="119"/>
        <v>02</v>
      </c>
    </row>
    <row r="2535" spans="1:23" x14ac:dyDescent="0.25">
      <c r="A2535" t="s">
        <v>522</v>
      </c>
      <c r="B2535" t="s">
        <v>21</v>
      </c>
      <c r="C2535" t="s">
        <v>512</v>
      </c>
      <c r="D2535" t="s">
        <v>23</v>
      </c>
      <c r="E2535" t="s">
        <v>165</v>
      </c>
      <c r="F2535" s="2" t="s">
        <v>523</v>
      </c>
      <c r="G2535" t="s">
        <v>3150</v>
      </c>
      <c r="H2535" t="s">
        <v>10900</v>
      </c>
      <c r="I2535" t="s">
        <v>26</v>
      </c>
      <c r="K2535" t="s">
        <v>2959</v>
      </c>
      <c r="L2535" t="s">
        <v>23</v>
      </c>
      <c r="M2535" t="s">
        <v>27</v>
      </c>
      <c r="N2535" t="s">
        <v>524</v>
      </c>
      <c r="O2535" t="s">
        <v>29</v>
      </c>
      <c r="P2535" t="s">
        <v>30</v>
      </c>
      <c r="Q2535" s="1">
        <v>44324</v>
      </c>
      <c r="R2535" t="s">
        <v>31</v>
      </c>
      <c r="S2535" t="s">
        <v>32</v>
      </c>
      <c r="T2535" t="s">
        <v>525</v>
      </c>
      <c r="U2535" s="7" t="str">
        <f t="shared" si="117"/>
        <v>PN-REC-BM-S</v>
      </c>
      <c r="V2535" s="4" t="str">
        <f t="shared" si="118"/>
        <v>3638</v>
      </c>
      <c r="W2535" s="4" t="str">
        <f t="shared" si="119"/>
        <v>03</v>
      </c>
    </row>
    <row r="2536" spans="1:23" x14ac:dyDescent="0.25">
      <c r="A2536" t="s">
        <v>526</v>
      </c>
      <c r="B2536" t="s">
        <v>21</v>
      </c>
      <c r="C2536" t="s">
        <v>512</v>
      </c>
      <c r="D2536" t="s">
        <v>23</v>
      </c>
      <c r="E2536" t="s">
        <v>72</v>
      </c>
      <c r="F2536" s="2" t="s">
        <v>385</v>
      </c>
      <c r="G2536" t="s">
        <v>3150</v>
      </c>
      <c r="H2536" t="s">
        <v>3228</v>
      </c>
      <c r="I2536" t="s">
        <v>26</v>
      </c>
      <c r="K2536" t="s">
        <v>2959</v>
      </c>
      <c r="L2536" t="s">
        <v>23</v>
      </c>
      <c r="M2536" t="s">
        <v>27</v>
      </c>
      <c r="N2536" t="s">
        <v>527</v>
      </c>
      <c r="O2536" t="s">
        <v>29</v>
      </c>
      <c r="P2536" t="s">
        <v>30</v>
      </c>
      <c r="Q2536" s="1">
        <v>44324</v>
      </c>
      <c r="R2536" t="s">
        <v>31</v>
      </c>
      <c r="S2536" t="s">
        <v>32</v>
      </c>
      <c r="T2536" t="s">
        <v>528</v>
      </c>
      <c r="U2536" s="7" t="str">
        <f t="shared" si="117"/>
        <v>PN-REC-BM-S</v>
      </c>
      <c r="V2536" s="4" t="str">
        <f t="shared" si="118"/>
        <v>3638</v>
      </c>
      <c r="W2536" s="4" t="str">
        <f t="shared" si="119"/>
        <v>04</v>
      </c>
    </row>
    <row r="2537" spans="1:23" x14ac:dyDescent="0.25">
      <c r="A2537" t="s">
        <v>529</v>
      </c>
      <c r="B2537" t="s">
        <v>21</v>
      </c>
      <c r="C2537" t="s">
        <v>512</v>
      </c>
      <c r="D2537" t="s">
        <v>23</v>
      </c>
      <c r="E2537" t="s">
        <v>24</v>
      </c>
      <c r="F2537" s="2" t="s">
        <v>203</v>
      </c>
      <c r="G2537" t="s">
        <v>3150</v>
      </c>
      <c r="H2537" s="14" t="s">
        <v>10897</v>
      </c>
      <c r="I2537" t="s">
        <v>26</v>
      </c>
      <c r="K2537" t="s">
        <v>2959</v>
      </c>
      <c r="L2537" t="s">
        <v>23</v>
      </c>
      <c r="M2537" t="s">
        <v>27</v>
      </c>
      <c r="N2537" t="s">
        <v>530</v>
      </c>
      <c r="O2537" t="s">
        <v>29</v>
      </c>
      <c r="P2537" t="s">
        <v>30</v>
      </c>
      <c r="Q2537" s="1">
        <v>44324</v>
      </c>
      <c r="R2537" t="s">
        <v>31</v>
      </c>
      <c r="S2537" t="s">
        <v>32</v>
      </c>
      <c r="T2537" t="s">
        <v>531</v>
      </c>
      <c r="U2537" s="7" t="str">
        <f t="shared" si="117"/>
        <v>PN-REC-BM-S</v>
      </c>
      <c r="V2537" s="4" t="str">
        <f t="shared" si="118"/>
        <v>3638</v>
      </c>
      <c r="W2537" s="4" t="str">
        <f t="shared" si="119"/>
        <v>05</v>
      </c>
    </row>
    <row r="2538" spans="1:23" x14ac:dyDescent="0.25">
      <c r="A2538" t="s">
        <v>532</v>
      </c>
      <c r="B2538" t="s">
        <v>21</v>
      </c>
      <c r="C2538" t="s">
        <v>512</v>
      </c>
      <c r="D2538" t="s">
        <v>23</v>
      </c>
      <c r="E2538" t="s">
        <v>24</v>
      </c>
      <c r="F2538" s="2" t="s">
        <v>308</v>
      </c>
      <c r="G2538" t="s">
        <v>3150</v>
      </c>
      <c r="H2538" s="14" t="s">
        <v>10897</v>
      </c>
      <c r="I2538" t="s">
        <v>26</v>
      </c>
      <c r="K2538" t="s">
        <v>2959</v>
      </c>
      <c r="L2538" t="s">
        <v>23</v>
      </c>
      <c r="M2538" t="s">
        <v>27</v>
      </c>
      <c r="N2538" t="s">
        <v>533</v>
      </c>
      <c r="O2538" t="s">
        <v>29</v>
      </c>
      <c r="P2538" t="s">
        <v>30</v>
      </c>
      <c r="Q2538" s="1">
        <v>44324</v>
      </c>
      <c r="R2538" t="s">
        <v>31</v>
      </c>
      <c r="S2538" t="s">
        <v>32</v>
      </c>
      <c r="T2538" t="s">
        <v>534</v>
      </c>
      <c r="U2538" s="7" t="str">
        <f t="shared" si="117"/>
        <v>PN-REC-BM-S</v>
      </c>
      <c r="V2538" s="4" t="str">
        <f t="shared" si="118"/>
        <v>3638</v>
      </c>
      <c r="W2538" s="4" t="str">
        <f t="shared" si="119"/>
        <v>06</v>
      </c>
    </row>
    <row r="2539" spans="1:23" x14ac:dyDescent="0.25">
      <c r="A2539" t="s">
        <v>535</v>
      </c>
      <c r="B2539" t="s">
        <v>21</v>
      </c>
      <c r="C2539" t="s">
        <v>512</v>
      </c>
      <c r="D2539" t="s">
        <v>23</v>
      </c>
      <c r="E2539" t="s">
        <v>24</v>
      </c>
      <c r="F2539" s="2" t="s">
        <v>536</v>
      </c>
      <c r="G2539" s="7" t="s">
        <v>3150</v>
      </c>
      <c r="H2539" s="14" t="s">
        <v>10897</v>
      </c>
      <c r="I2539" t="s">
        <v>26</v>
      </c>
      <c r="K2539" t="s">
        <v>2959</v>
      </c>
      <c r="L2539" t="s">
        <v>23</v>
      </c>
      <c r="M2539" t="s">
        <v>27</v>
      </c>
      <c r="N2539" t="s">
        <v>537</v>
      </c>
      <c r="O2539" t="s">
        <v>29</v>
      </c>
      <c r="P2539" t="s">
        <v>30</v>
      </c>
      <c r="Q2539" s="1">
        <v>44324</v>
      </c>
      <c r="R2539" t="s">
        <v>31</v>
      </c>
      <c r="S2539" t="s">
        <v>32</v>
      </c>
      <c r="T2539" t="s">
        <v>538</v>
      </c>
      <c r="U2539" s="7" t="str">
        <f t="shared" si="117"/>
        <v>PN-REC-BM-S</v>
      </c>
      <c r="V2539" s="4" t="str">
        <f t="shared" si="118"/>
        <v>3638</v>
      </c>
      <c r="W2539" s="4" t="str">
        <f t="shared" si="119"/>
        <v>07</v>
      </c>
    </row>
    <row r="2540" spans="1:23" x14ac:dyDescent="0.25">
      <c r="A2540" t="s">
        <v>539</v>
      </c>
      <c r="B2540" t="s">
        <v>21</v>
      </c>
      <c r="C2540" t="s">
        <v>512</v>
      </c>
      <c r="D2540" t="s">
        <v>23</v>
      </c>
      <c r="E2540" t="s">
        <v>24</v>
      </c>
      <c r="F2540" s="2">
        <v>19823</v>
      </c>
      <c r="G2540" t="s">
        <v>3150</v>
      </c>
      <c r="H2540" s="14" t="s">
        <v>10897</v>
      </c>
      <c r="I2540" t="s">
        <v>26</v>
      </c>
      <c r="K2540" t="s">
        <v>2959</v>
      </c>
      <c r="L2540" t="s">
        <v>23</v>
      </c>
      <c r="M2540" t="s">
        <v>27</v>
      </c>
      <c r="N2540" t="s">
        <v>540</v>
      </c>
      <c r="O2540" t="s">
        <v>29</v>
      </c>
      <c r="P2540" t="s">
        <v>30</v>
      </c>
      <c r="Q2540" s="1">
        <v>44324</v>
      </c>
      <c r="R2540" t="s">
        <v>31</v>
      </c>
      <c r="S2540" t="s">
        <v>32</v>
      </c>
      <c r="T2540" t="s">
        <v>541</v>
      </c>
      <c r="U2540" s="7" t="str">
        <f t="shared" si="117"/>
        <v>PN-REC-BM-S</v>
      </c>
      <c r="V2540" s="4" t="str">
        <f t="shared" si="118"/>
        <v>3638</v>
      </c>
      <c r="W2540" s="4" t="str">
        <f t="shared" si="119"/>
        <v>08</v>
      </c>
    </row>
    <row r="2541" spans="1:23" x14ac:dyDescent="0.25">
      <c r="A2541" t="s">
        <v>542</v>
      </c>
      <c r="B2541" t="s">
        <v>21</v>
      </c>
      <c r="C2541" t="s">
        <v>543</v>
      </c>
      <c r="D2541" t="s">
        <v>23</v>
      </c>
      <c r="E2541" t="s">
        <v>544</v>
      </c>
      <c r="F2541" s="2">
        <v>20005</v>
      </c>
      <c r="G2541" t="s">
        <v>3150</v>
      </c>
      <c r="H2541" t="s">
        <v>10898</v>
      </c>
      <c r="I2541" t="s">
        <v>26</v>
      </c>
      <c r="K2541" t="s">
        <v>2959</v>
      </c>
      <c r="L2541" t="s">
        <v>23</v>
      </c>
      <c r="M2541" t="s">
        <v>27</v>
      </c>
      <c r="N2541" t="s">
        <v>545</v>
      </c>
      <c r="O2541" t="s">
        <v>29</v>
      </c>
      <c r="P2541" t="s">
        <v>30</v>
      </c>
      <c r="Q2541" s="1">
        <v>44324</v>
      </c>
      <c r="R2541" t="s">
        <v>31</v>
      </c>
      <c r="S2541" t="s">
        <v>32</v>
      </c>
      <c r="T2541" t="s">
        <v>546</v>
      </c>
      <c r="U2541" s="7" t="str">
        <f t="shared" si="117"/>
        <v>PN-REC-BM-S</v>
      </c>
      <c r="V2541" s="4" t="str">
        <f t="shared" si="118"/>
        <v>3638</v>
      </c>
      <c r="W2541" s="4" t="str">
        <f t="shared" si="119"/>
        <v>09</v>
      </c>
    </row>
    <row r="2542" spans="1:23" x14ac:dyDescent="0.25">
      <c r="A2542" t="s">
        <v>511</v>
      </c>
      <c r="B2542" t="s">
        <v>21</v>
      </c>
      <c r="C2542" t="s">
        <v>512</v>
      </c>
      <c r="D2542" t="s">
        <v>23</v>
      </c>
      <c r="E2542" t="s">
        <v>40</v>
      </c>
      <c r="F2542" s="2">
        <v>20213</v>
      </c>
      <c r="G2542" t="s">
        <v>3150</v>
      </c>
      <c r="H2542" t="s">
        <v>10898</v>
      </c>
      <c r="I2542" t="s">
        <v>26</v>
      </c>
      <c r="K2542" t="s">
        <v>2959</v>
      </c>
      <c r="M2542" t="s">
        <v>27</v>
      </c>
      <c r="N2542" t="s">
        <v>513</v>
      </c>
      <c r="O2542" t="s">
        <v>29</v>
      </c>
      <c r="P2542" t="s">
        <v>30</v>
      </c>
      <c r="Q2542" s="1">
        <v>44324</v>
      </c>
      <c r="R2542" t="s">
        <v>31</v>
      </c>
      <c r="S2542" t="s">
        <v>32</v>
      </c>
      <c r="T2542" t="s">
        <v>514</v>
      </c>
      <c r="U2542" s="7" t="str">
        <f t="shared" si="117"/>
        <v>PN-REC-BM-S</v>
      </c>
      <c r="V2542" s="4" t="str">
        <f t="shared" si="118"/>
        <v>3638</v>
      </c>
      <c r="W2542" s="4" t="str">
        <f t="shared" si="119"/>
        <v>10</v>
      </c>
    </row>
    <row r="2543" spans="1:23" x14ac:dyDescent="0.25">
      <c r="A2543" t="s">
        <v>515</v>
      </c>
      <c r="B2543" t="s">
        <v>21</v>
      </c>
      <c r="C2543" t="s">
        <v>512</v>
      </c>
      <c r="D2543" t="s">
        <v>23</v>
      </c>
      <c r="E2543" t="s">
        <v>40</v>
      </c>
      <c r="F2543" s="2">
        <v>20213</v>
      </c>
      <c r="G2543" t="s">
        <v>3150</v>
      </c>
      <c r="H2543" t="s">
        <v>10898</v>
      </c>
      <c r="I2543" t="s">
        <v>26</v>
      </c>
      <c r="K2543" t="s">
        <v>2959</v>
      </c>
      <c r="M2543" t="s">
        <v>27</v>
      </c>
      <c r="N2543" t="s">
        <v>513</v>
      </c>
      <c r="O2543" t="s">
        <v>29</v>
      </c>
      <c r="P2543" t="s">
        <v>30</v>
      </c>
      <c r="Q2543" s="1">
        <v>44490</v>
      </c>
      <c r="R2543" t="s">
        <v>31</v>
      </c>
      <c r="S2543" t="s">
        <v>32</v>
      </c>
      <c r="T2543" t="s">
        <v>517</v>
      </c>
      <c r="U2543" s="7" t="str">
        <f t="shared" si="117"/>
        <v>PN-REC-BM-S</v>
      </c>
      <c r="V2543" s="4" t="str">
        <f t="shared" si="118"/>
        <v>3638</v>
      </c>
      <c r="W2543" s="4" t="str">
        <f t="shared" si="119"/>
        <v>11</v>
      </c>
    </row>
    <row r="2544" spans="1:23" x14ac:dyDescent="0.25">
      <c r="A2544" t="s">
        <v>10757</v>
      </c>
      <c r="B2544" t="s">
        <v>21</v>
      </c>
      <c r="C2544" t="s">
        <v>512</v>
      </c>
      <c r="D2544" t="s">
        <v>23</v>
      </c>
      <c r="E2544" t="s">
        <v>40</v>
      </c>
      <c r="F2544" s="2">
        <v>20213</v>
      </c>
      <c r="G2544" t="s">
        <v>3150</v>
      </c>
      <c r="H2544" t="s">
        <v>10898</v>
      </c>
      <c r="I2544" t="s">
        <v>26</v>
      </c>
      <c r="K2544" t="s">
        <v>2959</v>
      </c>
      <c r="M2544" t="s">
        <v>27</v>
      </c>
      <c r="N2544" t="s">
        <v>513</v>
      </c>
      <c r="O2544" t="s">
        <v>29</v>
      </c>
      <c r="P2544" t="s">
        <v>30</v>
      </c>
      <c r="Q2544" s="1">
        <v>44490</v>
      </c>
      <c r="R2544" t="s">
        <v>31</v>
      </c>
      <c r="S2544" t="s">
        <v>32</v>
      </c>
      <c r="T2544" t="s">
        <v>10763</v>
      </c>
      <c r="U2544" s="7" t="str">
        <f t="shared" si="117"/>
        <v>PN-REC-BM-S</v>
      </c>
      <c r="V2544" s="4" t="str">
        <f t="shared" si="118"/>
        <v>3638</v>
      </c>
      <c r="W2544" s="4" t="str">
        <f t="shared" si="119"/>
        <v>12</v>
      </c>
    </row>
    <row r="2545" spans="1:23" x14ac:dyDescent="0.25">
      <c r="A2545" t="s">
        <v>10758</v>
      </c>
      <c r="B2545" t="s">
        <v>21</v>
      </c>
      <c r="C2545" t="s">
        <v>512</v>
      </c>
      <c r="D2545" t="s">
        <v>23</v>
      </c>
      <c r="E2545" t="s">
        <v>40</v>
      </c>
      <c r="F2545" s="2">
        <v>20213</v>
      </c>
      <c r="G2545" t="s">
        <v>3150</v>
      </c>
      <c r="H2545" t="s">
        <v>10898</v>
      </c>
      <c r="I2545" t="s">
        <v>26</v>
      </c>
      <c r="K2545" t="s">
        <v>2959</v>
      </c>
      <c r="M2545" t="s">
        <v>27</v>
      </c>
      <c r="N2545" t="s">
        <v>513</v>
      </c>
      <c r="O2545" t="s">
        <v>29</v>
      </c>
      <c r="P2545" t="s">
        <v>30</v>
      </c>
      <c r="Q2545" s="1">
        <v>44490</v>
      </c>
      <c r="R2545" t="s">
        <v>31</v>
      </c>
      <c r="S2545" t="s">
        <v>32</v>
      </c>
      <c r="T2545" t="s">
        <v>10764</v>
      </c>
      <c r="U2545" s="7" t="str">
        <f t="shared" si="117"/>
        <v>PN-REC-BM-S</v>
      </c>
      <c r="V2545" s="4" t="str">
        <f t="shared" si="118"/>
        <v>3638</v>
      </c>
      <c r="W2545" s="4" t="str">
        <f t="shared" si="119"/>
        <v>13</v>
      </c>
    </row>
    <row r="2546" spans="1:23" x14ac:dyDescent="0.25">
      <c r="A2546" t="s">
        <v>10759</v>
      </c>
      <c r="B2546" t="s">
        <v>21</v>
      </c>
      <c r="C2546" t="s">
        <v>512</v>
      </c>
      <c r="D2546" t="s">
        <v>23</v>
      </c>
      <c r="E2546" t="s">
        <v>40</v>
      </c>
      <c r="F2546" s="2">
        <v>20213</v>
      </c>
      <c r="G2546" t="s">
        <v>3150</v>
      </c>
      <c r="H2546" t="s">
        <v>10898</v>
      </c>
      <c r="I2546" t="s">
        <v>26</v>
      </c>
      <c r="K2546" t="s">
        <v>2959</v>
      </c>
      <c r="M2546" t="s">
        <v>27</v>
      </c>
      <c r="N2546" t="s">
        <v>513</v>
      </c>
      <c r="O2546" t="s">
        <v>29</v>
      </c>
      <c r="P2546" t="s">
        <v>30</v>
      </c>
      <c r="Q2546" s="1">
        <v>44490</v>
      </c>
      <c r="R2546" t="s">
        <v>31</v>
      </c>
      <c r="S2546" t="s">
        <v>32</v>
      </c>
      <c r="T2546" t="s">
        <v>10765</v>
      </c>
      <c r="U2546" s="7" t="str">
        <f t="shared" si="117"/>
        <v>PN-REC-BM-S</v>
      </c>
      <c r="V2546" s="4" t="str">
        <f t="shared" si="118"/>
        <v>3638</v>
      </c>
      <c r="W2546" s="4" t="str">
        <f t="shared" si="119"/>
        <v>14</v>
      </c>
    </row>
    <row r="2547" spans="1:23" x14ac:dyDescent="0.25">
      <c r="A2547" t="s">
        <v>10760</v>
      </c>
      <c r="B2547" t="s">
        <v>21</v>
      </c>
      <c r="C2547" t="s">
        <v>512</v>
      </c>
      <c r="D2547" t="s">
        <v>23</v>
      </c>
      <c r="E2547" t="s">
        <v>40</v>
      </c>
      <c r="F2547" s="2">
        <v>20213</v>
      </c>
      <c r="G2547" t="s">
        <v>3150</v>
      </c>
      <c r="H2547" t="s">
        <v>10898</v>
      </c>
      <c r="I2547" t="s">
        <v>26</v>
      </c>
      <c r="K2547" t="s">
        <v>2959</v>
      </c>
      <c r="M2547" t="s">
        <v>27</v>
      </c>
      <c r="N2547" t="s">
        <v>513</v>
      </c>
      <c r="O2547" t="s">
        <v>29</v>
      </c>
      <c r="P2547" t="s">
        <v>30</v>
      </c>
      <c r="Q2547" s="1">
        <v>44490</v>
      </c>
      <c r="R2547" t="s">
        <v>31</v>
      </c>
      <c r="S2547" t="s">
        <v>32</v>
      </c>
      <c r="T2547" t="s">
        <v>10766</v>
      </c>
      <c r="U2547" s="7" t="str">
        <f t="shared" si="117"/>
        <v>PN-REC-BM-S</v>
      </c>
      <c r="V2547" s="4" t="str">
        <f t="shared" si="118"/>
        <v>3638</v>
      </c>
      <c r="W2547" s="4" t="str">
        <f t="shared" si="119"/>
        <v>15</v>
      </c>
    </row>
    <row r="2548" spans="1:23" x14ac:dyDescent="0.25">
      <c r="A2548" t="s">
        <v>10761</v>
      </c>
      <c r="B2548" t="s">
        <v>21</v>
      </c>
      <c r="C2548" t="s">
        <v>512</v>
      </c>
      <c r="D2548" t="s">
        <v>23</v>
      </c>
      <c r="E2548" t="s">
        <v>40</v>
      </c>
      <c r="F2548" s="2">
        <v>20213</v>
      </c>
      <c r="G2548" t="s">
        <v>3150</v>
      </c>
      <c r="H2548" t="s">
        <v>10898</v>
      </c>
      <c r="I2548" t="s">
        <v>26</v>
      </c>
      <c r="K2548" t="s">
        <v>2959</v>
      </c>
      <c r="M2548" t="s">
        <v>27</v>
      </c>
      <c r="N2548" t="s">
        <v>513</v>
      </c>
      <c r="O2548" t="s">
        <v>29</v>
      </c>
      <c r="P2548" t="s">
        <v>30</v>
      </c>
      <c r="Q2548" s="1">
        <v>44490</v>
      </c>
      <c r="R2548" t="s">
        <v>31</v>
      </c>
      <c r="S2548" t="s">
        <v>32</v>
      </c>
      <c r="T2548" t="s">
        <v>10767</v>
      </c>
      <c r="U2548" s="7" t="str">
        <f t="shared" si="117"/>
        <v>PN-REC-BM-S</v>
      </c>
      <c r="V2548" s="4" t="str">
        <f t="shared" si="118"/>
        <v>3638</v>
      </c>
      <c r="W2548" s="4" t="str">
        <f t="shared" si="119"/>
        <v>16</v>
      </c>
    </row>
    <row r="2549" spans="1:23" x14ac:dyDescent="0.25">
      <c r="A2549" t="s">
        <v>10762</v>
      </c>
      <c r="B2549" t="s">
        <v>21</v>
      </c>
      <c r="C2549" t="s">
        <v>512</v>
      </c>
      <c r="D2549" t="s">
        <v>23</v>
      </c>
      <c r="E2549" t="s">
        <v>40</v>
      </c>
      <c r="F2549" s="2">
        <v>20213</v>
      </c>
      <c r="G2549" t="s">
        <v>3150</v>
      </c>
      <c r="H2549" s="17" t="s">
        <v>10898</v>
      </c>
      <c r="I2549" t="s">
        <v>26</v>
      </c>
      <c r="K2549" t="s">
        <v>2959</v>
      </c>
      <c r="L2549" t="s">
        <v>23</v>
      </c>
      <c r="M2549" t="s">
        <v>27</v>
      </c>
      <c r="N2549" t="s">
        <v>516</v>
      </c>
      <c r="O2549" t="s">
        <v>29</v>
      </c>
      <c r="P2549" t="s">
        <v>30</v>
      </c>
      <c r="Q2549" s="1">
        <v>44324</v>
      </c>
      <c r="R2549" t="s">
        <v>31</v>
      </c>
      <c r="S2549" t="s">
        <v>32</v>
      </c>
      <c r="T2549" t="s">
        <v>10768</v>
      </c>
      <c r="U2549" s="7" t="str">
        <f t="shared" si="117"/>
        <v>PN-REC-BM-S</v>
      </c>
      <c r="V2549" s="4" t="str">
        <f t="shared" si="118"/>
        <v>3638</v>
      </c>
      <c r="W2549" s="4" t="str">
        <f t="shared" si="119"/>
        <v>17</v>
      </c>
    </row>
    <row r="2550" spans="1:23" x14ac:dyDescent="0.25">
      <c r="A2550" t="s">
        <v>547</v>
      </c>
      <c r="B2550" t="s">
        <v>21</v>
      </c>
      <c r="C2550" t="s">
        <v>548</v>
      </c>
      <c r="D2550" t="s">
        <v>23</v>
      </c>
      <c r="E2550" t="s">
        <v>78</v>
      </c>
      <c r="F2550" s="2" t="s">
        <v>549</v>
      </c>
      <c r="G2550" t="s">
        <v>3151</v>
      </c>
      <c r="H2550" s="17" t="s">
        <v>3228</v>
      </c>
      <c r="I2550" t="s">
        <v>26</v>
      </c>
      <c r="K2550" t="s">
        <v>2959</v>
      </c>
      <c r="L2550" t="s">
        <v>23</v>
      </c>
      <c r="M2550" t="s">
        <v>27</v>
      </c>
      <c r="N2550" t="s">
        <v>550</v>
      </c>
      <c r="O2550" t="s">
        <v>29</v>
      </c>
      <c r="P2550" t="s">
        <v>30</v>
      </c>
      <c r="Q2550" s="1">
        <v>44324</v>
      </c>
      <c r="R2550" t="s">
        <v>31</v>
      </c>
      <c r="S2550" t="s">
        <v>32</v>
      </c>
      <c r="T2550" t="s">
        <v>551</v>
      </c>
      <c r="U2550" s="7" t="str">
        <f t="shared" si="117"/>
        <v>PN-REC-BM-S</v>
      </c>
      <c r="V2550" s="4" t="str">
        <f t="shared" si="118"/>
        <v>3639</v>
      </c>
      <c r="W2550" s="4" t="str">
        <f t="shared" si="119"/>
        <v>01</v>
      </c>
    </row>
    <row r="2551" spans="1:23" x14ac:dyDescent="0.25">
      <c r="A2551" t="s">
        <v>552</v>
      </c>
      <c r="B2551" t="s">
        <v>21</v>
      </c>
      <c r="C2551" t="s">
        <v>548</v>
      </c>
      <c r="D2551" t="s">
        <v>23</v>
      </c>
      <c r="E2551" t="s">
        <v>237</v>
      </c>
      <c r="F2551" s="2">
        <v>15205</v>
      </c>
      <c r="G2551" t="s">
        <v>3151</v>
      </c>
      <c r="H2551" s="17" t="s">
        <v>10897</v>
      </c>
      <c r="I2551" t="s">
        <v>26</v>
      </c>
      <c r="K2551" t="s">
        <v>2959</v>
      </c>
      <c r="L2551" t="s">
        <v>23</v>
      </c>
      <c r="M2551" t="s">
        <v>27</v>
      </c>
      <c r="N2551" t="s">
        <v>553</v>
      </c>
      <c r="O2551" t="s">
        <v>29</v>
      </c>
      <c r="P2551" t="s">
        <v>30</v>
      </c>
      <c r="Q2551" s="1">
        <v>44324</v>
      </c>
      <c r="R2551" t="s">
        <v>31</v>
      </c>
      <c r="S2551" t="s">
        <v>32</v>
      </c>
      <c r="T2551" t="s">
        <v>554</v>
      </c>
      <c r="U2551" s="7" t="str">
        <f t="shared" si="117"/>
        <v>PN-REC-BM-S</v>
      </c>
      <c r="V2551" s="4" t="str">
        <f t="shared" si="118"/>
        <v>3639</v>
      </c>
      <c r="W2551" s="4" t="str">
        <f t="shared" si="119"/>
        <v>02</v>
      </c>
    </row>
    <row r="2552" spans="1:23" x14ac:dyDescent="0.25">
      <c r="A2552" t="s">
        <v>555</v>
      </c>
      <c r="B2552" t="s">
        <v>21</v>
      </c>
      <c r="C2552" t="s">
        <v>548</v>
      </c>
      <c r="D2552" t="s">
        <v>23</v>
      </c>
      <c r="E2552" t="s">
        <v>237</v>
      </c>
      <c r="F2552" s="2">
        <v>15205</v>
      </c>
      <c r="G2552" t="s">
        <v>3151</v>
      </c>
      <c r="H2552" s="17" t="s">
        <v>10897</v>
      </c>
      <c r="I2552" t="s">
        <v>26</v>
      </c>
      <c r="K2552" t="s">
        <v>2959</v>
      </c>
      <c r="L2552" t="s">
        <v>23</v>
      </c>
      <c r="M2552" t="s">
        <v>27</v>
      </c>
      <c r="N2552" t="s">
        <v>556</v>
      </c>
      <c r="O2552" t="s">
        <v>29</v>
      </c>
      <c r="P2552" t="s">
        <v>30</v>
      </c>
      <c r="Q2552" s="1">
        <v>44324</v>
      </c>
      <c r="R2552" t="s">
        <v>31</v>
      </c>
      <c r="S2552" t="s">
        <v>32</v>
      </c>
      <c r="T2552" t="s">
        <v>557</v>
      </c>
      <c r="U2552" s="7" t="str">
        <f t="shared" si="117"/>
        <v>PN-REC-BM-S</v>
      </c>
      <c r="V2552" s="4" t="str">
        <f t="shared" si="118"/>
        <v>3639</v>
      </c>
      <c r="W2552" s="4" t="str">
        <f t="shared" si="119"/>
        <v>03</v>
      </c>
    </row>
    <row r="2553" spans="1:23" x14ac:dyDescent="0.25">
      <c r="A2553" t="s">
        <v>558</v>
      </c>
      <c r="B2553" t="s">
        <v>21</v>
      </c>
      <c r="C2553" t="s">
        <v>548</v>
      </c>
      <c r="D2553" t="s">
        <v>23</v>
      </c>
      <c r="E2553" t="s">
        <v>40</v>
      </c>
      <c r="F2553" s="2" t="s">
        <v>203</v>
      </c>
      <c r="G2553" t="s">
        <v>3151</v>
      </c>
      <c r="H2553" t="s">
        <v>10898</v>
      </c>
      <c r="I2553" t="s">
        <v>26</v>
      </c>
      <c r="K2553" t="s">
        <v>2959</v>
      </c>
      <c r="M2553" t="s">
        <v>27</v>
      </c>
      <c r="N2553" t="s">
        <v>559</v>
      </c>
      <c r="O2553" t="s">
        <v>29</v>
      </c>
      <c r="P2553" t="s">
        <v>30</v>
      </c>
      <c r="Q2553" s="1">
        <v>44324</v>
      </c>
      <c r="R2553" t="s">
        <v>31</v>
      </c>
      <c r="S2553" t="s">
        <v>32</v>
      </c>
      <c r="T2553" t="s">
        <v>560</v>
      </c>
      <c r="U2553" s="7" t="str">
        <f t="shared" si="117"/>
        <v>PN-REC-BM-S</v>
      </c>
      <c r="V2553" s="4" t="str">
        <f t="shared" si="118"/>
        <v>3639</v>
      </c>
      <c r="W2553" s="4" t="str">
        <f t="shared" si="119"/>
        <v>04</v>
      </c>
    </row>
    <row r="2554" spans="1:23" x14ac:dyDescent="0.25">
      <c r="A2554" t="s">
        <v>561</v>
      </c>
      <c r="B2554" t="s">
        <v>21</v>
      </c>
      <c r="C2554" t="s">
        <v>548</v>
      </c>
      <c r="D2554" t="s">
        <v>23</v>
      </c>
      <c r="E2554" t="s">
        <v>40</v>
      </c>
      <c r="F2554" s="2" t="s">
        <v>203</v>
      </c>
      <c r="G2554" t="s">
        <v>3151</v>
      </c>
      <c r="H2554" s="20" t="s">
        <v>10898</v>
      </c>
      <c r="I2554" t="s">
        <v>26</v>
      </c>
      <c r="K2554" t="s">
        <v>2959</v>
      </c>
      <c r="M2554" t="s">
        <v>27</v>
      </c>
      <c r="N2554" t="s">
        <v>559</v>
      </c>
      <c r="O2554" t="s">
        <v>29</v>
      </c>
      <c r="P2554" t="s">
        <v>30</v>
      </c>
      <c r="Q2554" s="1">
        <v>44490</v>
      </c>
      <c r="R2554" t="s">
        <v>31</v>
      </c>
      <c r="S2554" t="s">
        <v>32</v>
      </c>
      <c r="T2554" t="s">
        <v>564</v>
      </c>
      <c r="U2554" s="7" t="str">
        <f t="shared" si="117"/>
        <v>PN-REC-BM-S</v>
      </c>
      <c r="V2554" s="4" t="str">
        <f t="shared" si="118"/>
        <v>3639</v>
      </c>
      <c r="W2554" s="4" t="str">
        <f t="shared" si="119"/>
        <v>05</v>
      </c>
    </row>
    <row r="2555" spans="1:23" x14ac:dyDescent="0.25">
      <c r="A2555" t="s">
        <v>565</v>
      </c>
      <c r="B2555" t="s">
        <v>21</v>
      </c>
      <c r="C2555" t="s">
        <v>562</v>
      </c>
      <c r="D2555" t="s">
        <v>23</v>
      </c>
      <c r="E2555" t="s">
        <v>56</v>
      </c>
      <c r="F2555" s="2" t="s">
        <v>170</v>
      </c>
      <c r="G2555" t="s">
        <v>3151</v>
      </c>
      <c r="H2555" s="20" t="s">
        <v>10897</v>
      </c>
      <c r="I2555" t="s">
        <v>26</v>
      </c>
      <c r="K2555" t="s">
        <v>2959</v>
      </c>
      <c r="M2555" t="s">
        <v>27</v>
      </c>
      <c r="N2555" t="s">
        <v>563</v>
      </c>
      <c r="O2555" t="s">
        <v>29</v>
      </c>
      <c r="P2555" t="s">
        <v>30</v>
      </c>
      <c r="Q2555" s="1">
        <v>44324</v>
      </c>
      <c r="R2555" t="s">
        <v>31</v>
      </c>
      <c r="S2555" t="s">
        <v>32</v>
      </c>
      <c r="T2555" t="s">
        <v>567</v>
      </c>
      <c r="U2555" s="7" t="str">
        <f t="shared" si="117"/>
        <v>PN-REC-BM-S</v>
      </c>
      <c r="V2555" s="4" t="str">
        <f t="shared" si="118"/>
        <v>3639</v>
      </c>
      <c r="W2555" s="4" t="str">
        <f t="shared" si="119"/>
        <v>06</v>
      </c>
    </row>
    <row r="2556" spans="1:23" x14ac:dyDescent="0.25">
      <c r="A2556" t="s">
        <v>10772</v>
      </c>
      <c r="B2556" t="s">
        <v>21</v>
      </c>
      <c r="C2556" t="s">
        <v>562</v>
      </c>
      <c r="D2556" t="s">
        <v>23</v>
      </c>
      <c r="E2556" t="s">
        <v>56</v>
      </c>
      <c r="F2556" s="2" t="s">
        <v>170</v>
      </c>
      <c r="G2556" t="s">
        <v>3151</v>
      </c>
      <c r="H2556" s="20" t="s">
        <v>10897</v>
      </c>
      <c r="I2556" t="s">
        <v>26</v>
      </c>
      <c r="K2556" t="s">
        <v>2959</v>
      </c>
      <c r="M2556" t="s">
        <v>27</v>
      </c>
      <c r="N2556" t="s">
        <v>563</v>
      </c>
      <c r="O2556" t="s">
        <v>29</v>
      </c>
      <c r="P2556" t="s">
        <v>30</v>
      </c>
      <c r="Q2556" s="1">
        <v>44490</v>
      </c>
      <c r="R2556" t="s">
        <v>31</v>
      </c>
      <c r="S2556" t="s">
        <v>32</v>
      </c>
      <c r="T2556" t="s">
        <v>10769</v>
      </c>
      <c r="U2556" s="7" t="str">
        <f t="shared" si="117"/>
        <v>PN-REC-BM-S</v>
      </c>
      <c r="V2556" s="4" t="str">
        <f t="shared" si="118"/>
        <v>3639</v>
      </c>
      <c r="W2556" s="4" t="str">
        <f t="shared" si="119"/>
        <v>07</v>
      </c>
    </row>
    <row r="2557" spans="1:23" x14ac:dyDescent="0.25">
      <c r="A2557" t="s">
        <v>10773</v>
      </c>
      <c r="B2557" t="s">
        <v>21</v>
      </c>
      <c r="C2557" t="s">
        <v>562</v>
      </c>
      <c r="D2557" t="s">
        <v>23</v>
      </c>
      <c r="E2557" t="s">
        <v>56</v>
      </c>
      <c r="F2557" s="2" t="s">
        <v>170</v>
      </c>
      <c r="G2557" t="s">
        <v>3151</v>
      </c>
      <c r="H2557" s="20" t="s">
        <v>10897</v>
      </c>
      <c r="I2557" t="s">
        <v>26</v>
      </c>
      <c r="K2557" t="s">
        <v>2959</v>
      </c>
      <c r="M2557" t="s">
        <v>27</v>
      </c>
      <c r="N2557" t="s">
        <v>563</v>
      </c>
      <c r="O2557" t="s">
        <v>29</v>
      </c>
      <c r="P2557" t="s">
        <v>30</v>
      </c>
      <c r="Q2557" s="1">
        <v>44490</v>
      </c>
      <c r="R2557" t="s">
        <v>31</v>
      </c>
      <c r="S2557" t="s">
        <v>32</v>
      </c>
      <c r="T2557" t="s">
        <v>10770</v>
      </c>
      <c r="U2557" s="7" t="str">
        <f t="shared" si="117"/>
        <v>PN-REC-BM-S</v>
      </c>
      <c r="V2557" s="4" t="str">
        <f t="shared" si="118"/>
        <v>3639</v>
      </c>
      <c r="W2557" s="4" t="str">
        <f t="shared" si="119"/>
        <v>08</v>
      </c>
    </row>
    <row r="2558" spans="1:23" x14ac:dyDescent="0.25">
      <c r="A2558" t="s">
        <v>10774</v>
      </c>
      <c r="B2558" t="s">
        <v>21</v>
      </c>
      <c r="C2558" t="s">
        <v>548</v>
      </c>
      <c r="D2558" t="s">
        <v>23</v>
      </c>
      <c r="E2558" t="s">
        <v>40</v>
      </c>
      <c r="F2558" s="2">
        <v>19876</v>
      </c>
      <c r="G2558" t="s">
        <v>3151</v>
      </c>
      <c r="H2558" t="s">
        <v>10898</v>
      </c>
      <c r="I2558" t="s">
        <v>26</v>
      </c>
      <c r="K2558" t="s">
        <v>2959</v>
      </c>
      <c r="L2558" t="s">
        <v>23</v>
      </c>
      <c r="M2558" t="s">
        <v>27</v>
      </c>
      <c r="N2558" t="s">
        <v>566</v>
      </c>
      <c r="O2558" t="s">
        <v>29</v>
      </c>
      <c r="P2558" t="s">
        <v>30</v>
      </c>
      <c r="Q2558" s="1">
        <v>44324</v>
      </c>
      <c r="R2558" t="s">
        <v>31</v>
      </c>
      <c r="S2558" t="s">
        <v>32</v>
      </c>
      <c r="T2558" t="s">
        <v>10771</v>
      </c>
      <c r="U2558" s="7" t="str">
        <f t="shared" si="117"/>
        <v>PN-REC-BM-S</v>
      </c>
      <c r="V2558" s="4" t="str">
        <f t="shared" si="118"/>
        <v>3639</v>
      </c>
      <c r="W2558" s="4" t="str">
        <f t="shared" si="119"/>
        <v>09</v>
      </c>
    </row>
    <row r="2559" spans="1:23" x14ac:dyDescent="0.25">
      <c r="A2559" t="s">
        <v>568</v>
      </c>
      <c r="B2559" t="s">
        <v>21</v>
      </c>
      <c r="C2559" t="s">
        <v>569</v>
      </c>
      <c r="D2559" t="s">
        <v>23</v>
      </c>
      <c r="E2559" t="s">
        <v>24</v>
      </c>
      <c r="F2559" s="2" t="s">
        <v>442</v>
      </c>
      <c r="G2559" t="s">
        <v>3151</v>
      </c>
      <c r="H2559" t="s">
        <v>10898</v>
      </c>
      <c r="I2559" t="s">
        <v>26</v>
      </c>
      <c r="K2559" t="s">
        <v>2959</v>
      </c>
      <c r="L2559" t="s">
        <v>23</v>
      </c>
      <c r="M2559" t="s">
        <v>27</v>
      </c>
      <c r="N2559" t="s">
        <v>570</v>
      </c>
      <c r="O2559" t="s">
        <v>29</v>
      </c>
      <c r="P2559" t="s">
        <v>30</v>
      </c>
      <c r="Q2559" s="1">
        <v>44324</v>
      </c>
      <c r="R2559" t="s">
        <v>31</v>
      </c>
      <c r="S2559" t="s">
        <v>32</v>
      </c>
      <c r="T2559" t="s">
        <v>571</v>
      </c>
      <c r="U2559" s="7" t="str">
        <f t="shared" si="117"/>
        <v>PN-REC-BM-S</v>
      </c>
      <c r="V2559" s="4" t="str">
        <f t="shared" si="118"/>
        <v>3640</v>
      </c>
      <c r="W2559" s="4" t="str">
        <f t="shared" si="119"/>
        <v>01</v>
      </c>
    </row>
    <row r="2560" spans="1:23" x14ac:dyDescent="0.25">
      <c r="A2560" t="s">
        <v>572</v>
      </c>
      <c r="B2560" t="s">
        <v>21</v>
      </c>
      <c r="C2560" t="s">
        <v>573</v>
      </c>
      <c r="D2560" t="s">
        <v>23</v>
      </c>
      <c r="E2560" t="s">
        <v>198</v>
      </c>
      <c r="F2560" s="2" t="s">
        <v>199</v>
      </c>
      <c r="G2560" t="s">
        <v>3151</v>
      </c>
      <c r="H2560" t="s">
        <v>10897</v>
      </c>
      <c r="I2560" t="s">
        <v>26</v>
      </c>
      <c r="K2560" t="s">
        <v>2959</v>
      </c>
      <c r="L2560" t="s">
        <v>23</v>
      </c>
      <c r="M2560" t="s">
        <v>27</v>
      </c>
      <c r="N2560" t="s">
        <v>574</v>
      </c>
      <c r="O2560" t="s">
        <v>29</v>
      </c>
      <c r="P2560" t="s">
        <v>30</v>
      </c>
      <c r="Q2560" s="1">
        <v>44324</v>
      </c>
      <c r="R2560" t="s">
        <v>31</v>
      </c>
      <c r="S2560" t="s">
        <v>32</v>
      </c>
      <c r="T2560" t="s">
        <v>575</v>
      </c>
      <c r="U2560" s="7" t="str">
        <f t="shared" si="117"/>
        <v>PN-REC-BM-S</v>
      </c>
      <c r="V2560" s="4" t="str">
        <f t="shared" si="118"/>
        <v>3640</v>
      </c>
      <c r="W2560" s="4" t="str">
        <f t="shared" si="119"/>
        <v>02</v>
      </c>
    </row>
    <row r="2561" spans="1:23" x14ac:dyDescent="0.25">
      <c r="A2561" t="s">
        <v>576</v>
      </c>
      <c r="B2561" t="s">
        <v>21</v>
      </c>
      <c r="C2561" t="s">
        <v>569</v>
      </c>
      <c r="D2561" t="s">
        <v>23</v>
      </c>
      <c r="E2561" t="s">
        <v>40</v>
      </c>
      <c r="F2561" s="2" t="s">
        <v>203</v>
      </c>
      <c r="G2561" t="s">
        <v>3151</v>
      </c>
      <c r="H2561" t="s">
        <v>10909</v>
      </c>
      <c r="I2561" t="s">
        <v>26</v>
      </c>
      <c r="K2561" t="s">
        <v>2959</v>
      </c>
      <c r="L2561" t="s">
        <v>23</v>
      </c>
      <c r="M2561" t="s">
        <v>27</v>
      </c>
      <c r="N2561" t="s">
        <v>577</v>
      </c>
      <c r="O2561" t="s">
        <v>29</v>
      </c>
      <c r="P2561" t="s">
        <v>30</v>
      </c>
      <c r="Q2561" s="1">
        <v>44324</v>
      </c>
      <c r="R2561" t="s">
        <v>31</v>
      </c>
      <c r="S2561" t="s">
        <v>32</v>
      </c>
      <c r="T2561" t="s">
        <v>578</v>
      </c>
      <c r="U2561" s="7" t="str">
        <f t="shared" si="117"/>
        <v>PN-REC-BM-S</v>
      </c>
      <c r="V2561" s="4" t="str">
        <f t="shared" si="118"/>
        <v>3640</v>
      </c>
      <c r="W2561" s="4" t="str">
        <f t="shared" si="119"/>
        <v>03</v>
      </c>
    </row>
    <row r="2562" spans="1:23" x14ac:dyDescent="0.25">
      <c r="A2562" t="s">
        <v>579</v>
      </c>
      <c r="B2562" t="s">
        <v>21</v>
      </c>
      <c r="C2562" t="s">
        <v>569</v>
      </c>
      <c r="D2562" t="s">
        <v>23</v>
      </c>
      <c r="E2562" t="s">
        <v>40</v>
      </c>
      <c r="F2562" s="2" t="s">
        <v>154</v>
      </c>
      <c r="G2562" t="s">
        <v>3151</v>
      </c>
      <c r="H2562" t="s">
        <v>10909</v>
      </c>
      <c r="I2562" t="s">
        <v>26</v>
      </c>
      <c r="K2562" t="s">
        <v>2959</v>
      </c>
      <c r="M2562" t="s">
        <v>27</v>
      </c>
      <c r="N2562" t="s">
        <v>580</v>
      </c>
      <c r="O2562" t="s">
        <v>29</v>
      </c>
      <c r="P2562" t="s">
        <v>30</v>
      </c>
      <c r="Q2562" s="1">
        <v>44324</v>
      </c>
      <c r="R2562" t="s">
        <v>31</v>
      </c>
      <c r="S2562" t="s">
        <v>32</v>
      </c>
      <c r="T2562" t="s">
        <v>581</v>
      </c>
      <c r="U2562" s="7" t="str">
        <f t="shared" ref="U2562:U2625" si="120">LEFT(A2562,FIND("~",SUBSTITUTE(A2562,"-","~",4))-1)</f>
        <v>PN-REC-BM-S</v>
      </c>
      <c r="V2562" s="4" t="str">
        <f t="shared" ref="V2562:V2625" si="121">MID(A2562,FIND("~",SUBSTITUTE(A2562,"-","~",4))+1,FIND("~",SUBSTITUTE(A2562,"-","~",5))-FIND("~",SUBSTITUTE(A2562,"-","~",4))-1)</f>
        <v>3640</v>
      </c>
      <c r="W2562" s="4" t="str">
        <f t="shared" ref="W2562:W2625" si="122">MID(A2562,FIND("~",SUBSTITUTE(A2562,"-","~",5))+1,LEN(A2562))</f>
        <v>04</v>
      </c>
    </row>
    <row r="2563" spans="1:23" x14ac:dyDescent="0.25">
      <c r="A2563" t="s">
        <v>582</v>
      </c>
      <c r="B2563" t="s">
        <v>21</v>
      </c>
      <c r="C2563" t="s">
        <v>569</v>
      </c>
      <c r="D2563" t="s">
        <v>23</v>
      </c>
      <c r="E2563" t="s">
        <v>40</v>
      </c>
      <c r="F2563" s="2" t="s">
        <v>154</v>
      </c>
      <c r="G2563" t="s">
        <v>3151</v>
      </c>
      <c r="H2563" t="s">
        <v>10909</v>
      </c>
      <c r="I2563" t="s">
        <v>26</v>
      </c>
      <c r="K2563" t="s">
        <v>2959</v>
      </c>
      <c r="M2563" t="s">
        <v>27</v>
      </c>
      <c r="N2563" t="s">
        <v>580</v>
      </c>
      <c r="O2563" t="s">
        <v>29</v>
      </c>
      <c r="P2563" t="s">
        <v>30</v>
      </c>
      <c r="Q2563" s="1">
        <v>44490</v>
      </c>
      <c r="R2563" t="s">
        <v>31</v>
      </c>
      <c r="S2563" t="s">
        <v>32</v>
      </c>
      <c r="T2563" t="s">
        <v>584</v>
      </c>
      <c r="U2563" s="7" t="str">
        <f t="shared" si="120"/>
        <v>PN-REC-BM-S</v>
      </c>
      <c r="V2563" s="4" t="str">
        <f t="shared" si="121"/>
        <v>3640</v>
      </c>
      <c r="W2563" s="4" t="str">
        <f t="shared" si="122"/>
        <v>05</v>
      </c>
    </row>
    <row r="2564" spans="1:23" x14ac:dyDescent="0.25">
      <c r="A2564" t="s">
        <v>585</v>
      </c>
      <c r="B2564" t="s">
        <v>21</v>
      </c>
      <c r="C2564" t="s">
        <v>569</v>
      </c>
      <c r="D2564" t="s">
        <v>23</v>
      </c>
      <c r="E2564" t="s">
        <v>40</v>
      </c>
      <c r="F2564" s="2" t="s">
        <v>154</v>
      </c>
      <c r="G2564" t="s">
        <v>3151</v>
      </c>
      <c r="H2564" t="s">
        <v>10897</v>
      </c>
      <c r="I2564" t="s">
        <v>26</v>
      </c>
      <c r="K2564" t="s">
        <v>2959</v>
      </c>
      <c r="L2564" t="s">
        <v>23</v>
      </c>
      <c r="M2564" t="s">
        <v>27</v>
      </c>
      <c r="N2564" t="s">
        <v>583</v>
      </c>
      <c r="O2564" t="s">
        <v>29</v>
      </c>
      <c r="P2564" t="s">
        <v>30</v>
      </c>
      <c r="Q2564" s="1">
        <v>44324</v>
      </c>
      <c r="R2564" t="s">
        <v>31</v>
      </c>
      <c r="S2564" t="s">
        <v>32</v>
      </c>
      <c r="T2564" t="s">
        <v>587</v>
      </c>
      <c r="U2564" s="7" t="str">
        <f t="shared" si="120"/>
        <v>PN-REC-BM-S</v>
      </c>
      <c r="V2564" s="4" t="str">
        <f t="shared" si="121"/>
        <v>3640</v>
      </c>
      <c r="W2564" s="4" t="str">
        <f t="shared" si="122"/>
        <v>06</v>
      </c>
    </row>
    <row r="2565" spans="1:23" x14ac:dyDescent="0.25">
      <c r="A2565" t="s">
        <v>588</v>
      </c>
      <c r="B2565" t="s">
        <v>21</v>
      </c>
      <c r="C2565" t="s">
        <v>569</v>
      </c>
      <c r="D2565" t="s">
        <v>23</v>
      </c>
      <c r="E2565" t="s">
        <v>40</v>
      </c>
      <c r="F2565" s="2" t="s">
        <v>230</v>
      </c>
      <c r="G2565" t="s">
        <v>3151</v>
      </c>
      <c r="H2565" t="s">
        <v>10909</v>
      </c>
      <c r="I2565" t="s">
        <v>26</v>
      </c>
      <c r="K2565" t="s">
        <v>2959</v>
      </c>
      <c r="L2565" t="s">
        <v>23</v>
      </c>
      <c r="M2565" t="s">
        <v>27</v>
      </c>
      <c r="N2565" t="s">
        <v>586</v>
      </c>
      <c r="O2565" t="s">
        <v>29</v>
      </c>
      <c r="P2565" t="s">
        <v>30</v>
      </c>
      <c r="Q2565" s="1">
        <v>44324</v>
      </c>
      <c r="R2565" t="s">
        <v>31</v>
      </c>
      <c r="S2565" t="s">
        <v>32</v>
      </c>
      <c r="T2565" t="s">
        <v>590</v>
      </c>
      <c r="U2565" s="7" t="str">
        <f t="shared" si="120"/>
        <v>PN-REC-BM-S</v>
      </c>
      <c r="V2565" s="4" t="str">
        <f t="shared" si="121"/>
        <v>3640</v>
      </c>
      <c r="W2565" s="4" t="str">
        <f t="shared" si="122"/>
        <v>07</v>
      </c>
    </row>
    <row r="2566" spans="1:23" x14ac:dyDescent="0.25">
      <c r="A2566" t="s">
        <v>591</v>
      </c>
      <c r="B2566" t="s">
        <v>21</v>
      </c>
      <c r="C2566" t="s">
        <v>569</v>
      </c>
      <c r="D2566" t="s">
        <v>23</v>
      </c>
      <c r="E2566" t="s">
        <v>24</v>
      </c>
      <c r="F2566" s="2" t="s">
        <v>230</v>
      </c>
      <c r="G2566" t="s">
        <v>3151</v>
      </c>
      <c r="H2566" t="s">
        <v>10898</v>
      </c>
      <c r="I2566" t="s">
        <v>26</v>
      </c>
      <c r="K2566" t="s">
        <v>2959</v>
      </c>
      <c r="L2566" t="s">
        <v>23</v>
      </c>
      <c r="M2566" t="s">
        <v>27</v>
      </c>
      <c r="N2566" t="s">
        <v>589</v>
      </c>
      <c r="O2566" t="s">
        <v>29</v>
      </c>
      <c r="P2566" t="s">
        <v>30</v>
      </c>
      <c r="Q2566" s="1">
        <v>44324</v>
      </c>
      <c r="R2566" t="s">
        <v>31</v>
      </c>
      <c r="S2566" t="s">
        <v>32</v>
      </c>
      <c r="T2566" t="s">
        <v>593</v>
      </c>
      <c r="U2566" s="7" t="str">
        <f t="shared" si="120"/>
        <v>PN-REC-BM-S</v>
      </c>
      <c r="V2566" s="4" t="str">
        <f t="shared" si="121"/>
        <v>3640</v>
      </c>
      <c r="W2566" s="4" t="str">
        <f t="shared" si="122"/>
        <v>08</v>
      </c>
    </row>
    <row r="2567" spans="1:23" x14ac:dyDescent="0.25">
      <c r="A2567" t="s">
        <v>10777</v>
      </c>
      <c r="B2567" t="s">
        <v>21</v>
      </c>
      <c r="C2567" t="s">
        <v>569</v>
      </c>
      <c r="D2567" t="s">
        <v>23</v>
      </c>
      <c r="E2567" t="s">
        <v>40</v>
      </c>
      <c r="F2567" s="2">
        <v>19823</v>
      </c>
      <c r="G2567" t="s">
        <v>3151</v>
      </c>
      <c r="H2567" t="s">
        <v>10898</v>
      </c>
      <c r="I2567" t="s">
        <v>26</v>
      </c>
      <c r="K2567" t="s">
        <v>2959</v>
      </c>
      <c r="M2567" t="s">
        <v>27</v>
      </c>
      <c r="N2567" t="s">
        <v>592</v>
      </c>
      <c r="O2567" t="s">
        <v>29</v>
      </c>
      <c r="P2567" t="s">
        <v>30</v>
      </c>
      <c r="Q2567" s="1">
        <v>44324</v>
      </c>
      <c r="R2567" t="s">
        <v>31</v>
      </c>
      <c r="S2567" t="s">
        <v>32</v>
      </c>
      <c r="T2567" t="s">
        <v>10775</v>
      </c>
      <c r="U2567" s="7" t="str">
        <f t="shared" si="120"/>
        <v>PN-REC-BM-S</v>
      </c>
      <c r="V2567" s="4" t="str">
        <f t="shared" si="121"/>
        <v>3640</v>
      </c>
      <c r="W2567" s="4" t="str">
        <f t="shared" si="122"/>
        <v>09</v>
      </c>
    </row>
    <row r="2568" spans="1:23" x14ac:dyDescent="0.25">
      <c r="A2568" t="s">
        <v>10778</v>
      </c>
      <c r="B2568" t="s">
        <v>21</v>
      </c>
      <c r="C2568" t="s">
        <v>569</v>
      </c>
      <c r="D2568" t="s">
        <v>23</v>
      </c>
      <c r="E2568" t="s">
        <v>40</v>
      </c>
      <c r="F2568" s="2">
        <v>19823</v>
      </c>
      <c r="G2568" t="s">
        <v>3151</v>
      </c>
      <c r="H2568" t="s">
        <v>10898</v>
      </c>
      <c r="I2568" t="s">
        <v>26</v>
      </c>
      <c r="K2568" t="s">
        <v>2959</v>
      </c>
      <c r="M2568" t="s">
        <v>27</v>
      </c>
      <c r="N2568" t="s">
        <v>592</v>
      </c>
      <c r="O2568" t="s">
        <v>29</v>
      </c>
      <c r="P2568" t="s">
        <v>30</v>
      </c>
      <c r="Q2568" s="1">
        <v>44490</v>
      </c>
      <c r="R2568" t="s">
        <v>31</v>
      </c>
      <c r="S2568" t="s">
        <v>32</v>
      </c>
      <c r="T2568" t="s">
        <v>10776</v>
      </c>
      <c r="U2568" s="7" t="str">
        <f t="shared" si="120"/>
        <v>PN-REC-BM-S</v>
      </c>
      <c r="V2568" s="4" t="str">
        <f t="shared" si="121"/>
        <v>3640</v>
      </c>
      <c r="W2568" s="4" t="str">
        <f t="shared" si="122"/>
        <v>10</v>
      </c>
    </row>
    <row r="2569" spans="1:23" x14ac:dyDescent="0.25">
      <c r="A2569" t="s">
        <v>594</v>
      </c>
      <c r="B2569" t="s">
        <v>21</v>
      </c>
      <c r="C2569" t="s">
        <v>595</v>
      </c>
      <c r="D2569" t="s">
        <v>596</v>
      </c>
      <c r="E2569" t="s">
        <v>108</v>
      </c>
      <c r="F2569" s="2">
        <v>14372</v>
      </c>
      <c r="G2569" t="s">
        <v>597</v>
      </c>
      <c r="H2569" t="s">
        <v>10897</v>
      </c>
      <c r="I2569" t="s">
        <v>26</v>
      </c>
      <c r="K2569" t="s">
        <v>2959</v>
      </c>
      <c r="L2569" t="s">
        <v>23</v>
      </c>
      <c r="M2569" t="s">
        <v>27</v>
      </c>
      <c r="N2569" t="s">
        <v>598</v>
      </c>
      <c r="O2569" t="s">
        <v>29</v>
      </c>
      <c r="P2569" t="s">
        <v>30</v>
      </c>
      <c r="Q2569" s="1">
        <v>44324</v>
      </c>
      <c r="R2569" t="s">
        <v>31</v>
      </c>
      <c r="S2569" t="s">
        <v>32</v>
      </c>
      <c r="T2569" t="s">
        <v>599</v>
      </c>
      <c r="U2569" s="7" t="str">
        <f t="shared" si="120"/>
        <v>PN-REC-BM-S</v>
      </c>
      <c r="V2569" s="4" t="str">
        <f t="shared" si="121"/>
        <v>3641</v>
      </c>
      <c r="W2569" s="4" t="str">
        <f t="shared" si="122"/>
        <v>01</v>
      </c>
    </row>
    <row r="2570" spans="1:23" x14ac:dyDescent="0.25">
      <c r="A2570" t="s">
        <v>600</v>
      </c>
      <c r="B2570" t="s">
        <v>21</v>
      </c>
      <c r="C2570" t="s">
        <v>601</v>
      </c>
      <c r="D2570" t="s">
        <v>23</v>
      </c>
      <c r="E2570" t="s">
        <v>602</v>
      </c>
      <c r="F2570" s="2" t="s">
        <v>248</v>
      </c>
      <c r="G2570" t="s">
        <v>597</v>
      </c>
      <c r="H2570" t="s">
        <v>10910</v>
      </c>
      <c r="I2570" t="s">
        <v>26</v>
      </c>
      <c r="K2570" t="s">
        <v>2959</v>
      </c>
      <c r="L2570" t="s">
        <v>23</v>
      </c>
      <c r="M2570" t="s">
        <v>27</v>
      </c>
      <c r="N2570" t="s">
        <v>603</v>
      </c>
      <c r="O2570" t="s">
        <v>29</v>
      </c>
      <c r="P2570" t="s">
        <v>30</v>
      </c>
      <c r="Q2570" s="1">
        <v>44324</v>
      </c>
      <c r="R2570" t="s">
        <v>31</v>
      </c>
      <c r="S2570" t="s">
        <v>32</v>
      </c>
      <c r="T2570" t="s">
        <v>604</v>
      </c>
      <c r="U2570" s="7" t="str">
        <f t="shared" si="120"/>
        <v>PN-REC-BM-S</v>
      </c>
      <c r="V2570" s="4" t="str">
        <f t="shared" si="121"/>
        <v>3641</v>
      </c>
      <c r="W2570" s="4" t="str">
        <f t="shared" si="122"/>
        <v>02</v>
      </c>
    </row>
    <row r="2571" spans="1:23" x14ac:dyDescent="0.25">
      <c r="A2571" t="s">
        <v>605</v>
      </c>
      <c r="B2571" t="s">
        <v>21</v>
      </c>
      <c r="C2571" t="s">
        <v>595</v>
      </c>
      <c r="D2571" t="s">
        <v>606</v>
      </c>
      <c r="E2571" t="s">
        <v>108</v>
      </c>
      <c r="F2571" s="2" t="s">
        <v>199</v>
      </c>
      <c r="G2571" t="s">
        <v>597</v>
      </c>
      <c r="H2571" t="s">
        <v>10897</v>
      </c>
      <c r="I2571" t="s">
        <v>26</v>
      </c>
      <c r="K2571" t="s">
        <v>2959</v>
      </c>
      <c r="L2571" t="s">
        <v>23</v>
      </c>
      <c r="M2571" t="s">
        <v>27</v>
      </c>
      <c r="N2571" t="s">
        <v>607</v>
      </c>
      <c r="O2571" t="s">
        <v>29</v>
      </c>
      <c r="P2571" t="s">
        <v>30</v>
      </c>
      <c r="Q2571" s="1">
        <v>44324</v>
      </c>
      <c r="R2571" t="s">
        <v>31</v>
      </c>
      <c r="S2571" t="s">
        <v>32</v>
      </c>
      <c r="T2571" t="s">
        <v>608</v>
      </c>
      <c r="U2571" s="7" t="str">
        <f t="shared" si="120"/>
        <v>PN-REC-BM-S</v>
      </c>
      <c r="V2571" s="4" t="str">
        <f t="shared" si="121"/>
        <v>3641</v>
      </c>
      <c r="W2571" s="4" t="str">
        <f t="shared" si="122"/>
        <v>03</v>
      </c>
    </row>
    <row r="2572" spans="1:23" x14ac:dyDescent="0.25">
      <c r="A2572" t="s">
        <v>609</v>
      </c>
      <c r="B2572" t="s">
        <v>21</v>
      </c>
      <c r="C2572" t="s">
        <v>610</v>
      </c>
      <c r="D2572" t="s">
        <v>23</v>
      </c>
      <c r="E2572" t="s">
        <v>339</v>
      </c>
      <c r="F2572" s="2" t="s">
        <v>340</v>
      </c>
      <c r="G2572" t="s">
        <v>3138</v>
      </c>
      <c r="H2572" t="s">
        <v>10912</v>
      </c>
      <c r="I2572" t="s">
        <v>26</v>
      </c>
      <c r="K2572" t="s">
        <v>2959</v>
      </c>
      <c r="L2572" t="s">
        <v>23</v>
      </c>
      <c r="M2572" t="s">
        <v>27</v>
      </c>
      <c r="N2572" t="s">
        <v>611</v>
      </c>
      <c r="O2572" t="s">
        <v>29</v>
      </c>
      <c r="P2572" t="s">
        <v>30</v>
      </c>
      <c r="Q2572" s="1">
        <v>44324</v>
      </c>
      <c r="R2572" t="s">
        <v>31</v>
      </c>
      <c r="S2572" t="s">
        <v>32</v>
      </c>
      <c r="T2572" t="s">
        <v>612</v>
      </c>
      <c r="U2572" s="7" t="str">
        <f t="shared" si="120"/>
        <v>PN-REC-BM-S</v>
      </c>
      <c r="V2572" s="4" t="str">
        <f t="shared" si="121"/>
        <v>3642</v>
      </c>
      <c r="W2572" s="4" t="str">
        <f t="shared" si="122"/>
        <v>01</v>
      </c>
    </row>
    <row r="2573" spans="1:23" x14ac:dyDescent="0.25">
      <c r="A2573" t="s">
        <v>613</v>
      </c>
      <c r="B2573" t="s">
        <v>21</v>
      </c>
      <c r="C2573" t="s">
        <v>614</v>
      </c>
      <c r="D2573" t="s">
        <v>23</v>
      </c>
      <c r="E2573" t="s">
        <v>72</v>
      </c>
      <c r="F2573" s="2" t="s">
        <v>244</v>
      </c>
      <c r="G2573" t="s">
        <v>3138</v>
      </c>
      <c r="H2573" t="s">
        <v>10897</v>
      </c>
      <c r="I2573" t="s">
        <v>26</v>
      </c>
      <c r="K2573" t="s">
        <v>2959</v>
      </c>
      <c r="L2573" t="s">
        <v>23</v>
      </c>
      <c r="M2573" t="s">
        <v>27</v>
      </c>
      <c r="N2573" t="s">
        <v>615</v>
      </c>
      <c r="O2573" t="s">
        <v>29</v>
      </c>
      <c r="P2573" t="s">
        <v>30</v>
      </c>
      <c r="Q2573" s="1">
        <v>44324</v>
      </c>
      <c r="R2573" t="s">
        <v>31</v>
      </c>
      <c r="S2573" t="s">
        <v>32</v>
      </c>
      <c r="T2573" t="s">
        <v>616</v>
      </c>
      <c r="U2573" s="7" t="str">
        <f t="shared" si="120"/>
        <v>PN-REC-BM-S</v>
      </c>
      <c r="V2573" s="4" t="str">
        <f t="shared" si="121"/>
        <v>3642</v>
      </c>
      <c r="W2573" s="4" t="str">
        <f t="shared" si="122"/>
        <v>02</v>
      </c>
    </row>
    <row r="2574" spans="1:23" x14ac:dyDescent="0.25">
      <c r="A2574" t="s">
        <v>617</v>
      </c>
      <c r="B2574" t="s">
        <v>21</v>
      </c>
      <c r="C2574" t="s">
        <v>618</v>
      </c>
      <c r="D2574" t="s">
        <v>23</v>
      </c>
      <c r="E2574" t="s">
        <v>50</v>
      </c>
      <c r="F2574" s="2" t="s">
        <v>619</v>
      </c>
      <c r="G2574" t="s">
        <v>3134</v>
      </c>
      <c r="H2574" t="s">
        <v>3228</v>
      </c>
      <c r="I2574" t="s">
        <v>26</v>
      </c>
      <c r="K2574" t="s">
        <v>2959</v>
      </c>
      <c r="L2574" t="s">
        <v>23</v>
      </c>
      <c r="M2574" t="s">
        <v>27</v>
      </c>
      <c r="N2574" t="s">
        <v>620</v>
      </c>
      <c r="O2574" t="s">
        <v>29</v>
      </c>
      <c r="P2574" t="s">
        <v>30</v>
      </c>
      <c r="Q2574" s="1">
        <v>44324</v>
      </c>
      <c r="R2574" t="s">
        <v>31</v>
      </c>
      <c r="S2574" t="s">
        <v>32</v>
      </c>
      <c r="T2574" t="s">
        <v>621</v>
      </c>
      <c r="U2574" s="7" t="str">
        <f t="shared" si="120"/>
        <v>PN-REC-BM-S</v>
      </c>
      <c r="V2574" s="4" t="str">
        <f t="shared" si="121"/>
        <v>3643</v>
      </c>
      <c r="W2574" s="4" t="str">
        <f t="shared" si="122"/>
        <v>01</v>
      </c>
    </row>
    <row r="2575" spans="1:23" x14ac:dyDescent="0.25">
      <c r="A2575" t="s">
        <v>622</v>
      </c>
      <c r="B2575" t="s">
        <v>21</v>
      </c>
      <c r="C2575" t="s">
        <v>623</v>
      </c>
      <c r="D2575" t="s">
        <v>23</v>
      </c>
      <c r="E2575" t="s">
        <v>624</v>
      </c>
      <c r="F2575" s="2" t="s">
        <v>625</v>
      </c>
      <c r="G2575" t="s">
        <v>3134</v>
      </c>
      <c r="H2575" t="s">
        <v>3228</v>
      </c>
      <c r="I2575" t="s">
        <v>26</v>
      </c>
      <c r="K2575" t="s">
        <v>2959</v>
      </c>
      <c r="L2575" t="s">
        <v>23</v>
      </c>
      <c r="M2575" t="s">
        <v>27</v>
      </c>
      <c r="N2575" t="s">
        <v>626</v>
      </c>
      <c r="O2575" t="s">
        <v>29</v>
      </c>
      <c r="P2575" t="s">
        <v>30</v>
      </c>
      <c r="Q2575" s="1">
        <v>44324</v>
      </c>
      <c r="R2575" t="s">
        <v>31</v>
      </c>
      <c r="S2575" t="s">
        <v>32</v>
      </c>
      <c r="T2575" t="s">
        <v>627</v>
      </c>
      <c r="U2575" s="7" t="str">
        <f t="shared" si="120"/>
        <v>PN-REC-BM-S</v>
      </c>
      <c r="V2575" s="4" t="str">
        <f t="shared" si="121"/>
        <v>3643</v>
      </c>
      <c r="W2575" s="4" t="str">
        <f t="shared" si="122"/>
        <v>02</v>
      </c>
    </row>
    <row r="2576" spans="1:23" x14ac:dyDescent="0.25">
      <c r="A2576" t="s">
        <v>628</v>
      </c>
      <c r="B2576" t="s">
        <v>21</v>
      </c>
      <c r="C2576" t="s">
        <v>629</v>
      </c>
      <c r="D2576" t="s">
        <v>23</v>
      </c>
      <c r="E2576" t="s">
        <v>630</v>
      </c>
      <c r="F2576" s="2">
        <v>15500</v>
      </c>
      <c r="G2576" t="s">
        <v>3134</v>
      </c>
      <c r="H2576" t="s">
        <v>10897</v>
      </c>
      <c r="I2576" t="s">
        <v>26</v>
      </c>
      <c r="K2576" t="s">
        <v>2959</v>
      </c>
      <c r="L2576" t="s">
        <v>23</v>
      </c>
      <c r="M2576" t="s">
        <v>27</v>
      </c>
      <c r="N2576" t="s">
        <v>632</v>
      </c>
      <c r="O2576" t="s">
        <v>29</v>
      </c>
      <c r="P2576" t="s">
        <v>30</v>
      </c>
      <c r="Q2576" s="1">
        <v>44324</v>
      </c>
      <c r="R2576" t="s">
        <v>31</v>
      </c>
      <c r="S2576" t="s">
        <v>32</v>
      </c>
      <c r="T2576" t="s">
        <v>633</v>
      </c>
      <c r="U2576" s="7" t="str">
        <f t="shared" si="120"/>
        <v>PN-REC-BM-S</v>
      </c>
      <c r="V2576" s="4" t="str">
        <f t="shared" si="121"/>
        <v>3643</v>
      </c>
      <c r="W2576" s="4" t="str">
        <f t="shared" si="122"/>
        <v>03</v>
      </c>
    </row>
    <row r="2577" spans="1:23" x14ac:dyDescent="0.25">
      <c r="A2577" t="s">
        <v>634</v>
      </c>
      <c r="B2577" t="s">
        <v>21</v>
      </c>
      <c r="C2577" t="s">
        <v>629</v>
      </c>
      <c r="D2577" t="s">
        <v>23</v>
      </c>
      <c r="E2577" t="s">
        <v>72</v>
      </c>
      <c r="F2577" s="2" t="s">
        <v>385</v>
      </c>
      <c r="G2577" t="s">
        <v>3134</v>
      </c>
      <c r="H2577" t="s">
        <v>10898</v>
      </c>
      <c r="I2577" t="s">
        <v>26</v>
      </c>
      <c r="K2577" t="s">
        <v>2959</v>
      </c>
      <c r="M2577" t="s">
        <v>27</v>
      </c>
      <c r="N2577" t="s">
        <v>635</v>
      </c>
      <c r="O2577" t="s">
        <v>29</v>
      </c>
      <c r="P2577" t="s">
        <v>30</v>
      </c>
      <c r="Q2577" s="1">
        <v>44324</v>
      </c>
      <c r="R2577" t="s">
        <v>31</v>
      </c>
      <c r="S2577" t="s">
        <v>32</v>
      </c>
      <c r="T2577" t="s">
        <v>636</v>
      </c>
      <c r="U2577" s="7" t="str">
        <f t="shared" si="120"/>
        <v>PN-REC-BM-S</v>
      </c>
      <c r="V2577" s="4" t="str">
        <f t="shared" si="121"/>
        <v>3643</v>
      </c>
      <c r="W2577" s="4" t="str">
        <f t="shared" si="122"/>
        <v>04</v>
      </c>
    </row>
    <row r="2578" spans="1:23" x14ac:dyDescent="0.25">
      <c r="A2578" t="s">
        <v>637</v>
      </c>
      <c r="B2578" t="s">
        <v>21</v>
      </c>
      <c r="C2578" t="s">
        <v>629</v>
      </c>
      <c r="D2578" t="s">
        <v>23</v>
      </c>
      <c r="E2578" t="s">
        <v>72</v>
      </c>
      <c r="F2578" s="8" t="s">
        <v>385</v>
      </c>
      <c r="G2578" t="s">
        <v>3134</v>
      </c>
      <c r="H2578" t="s">
        <v>10898</v>
      </c>
      <c r="I2578" t="s">
        <v>26</v>
      </c>
      <c r="K2578" t="s">
        <v>2959</v>
      </c>
      <c r="M2578" t="s">
        <v>27</v>
      </c>
      <c r="N2578" t="s">
        <v>635</v>
      </c>
      <c r="O2578" t="s">
        <v>29</v>
      </c>
      <c r="P2578" t="s">
        <v>30</v>
      </c>
      <c r="Q2578" s="1">
        <v>44490</v>
      </c>
      <c r="R2578" t="s">
        <v>31</v>
      </c>
      <c r="S2578" t="s">
        <v>32</v>
      </c>
      <c r="T2578" t="s">
        <v>641</v>
      </c>
      <c r="U2578" s="7" t="str">
        <f t="shared" si="120"/>
        <v>PN-REC-BM-S</v>
      </c>
      <c r="V2578" s="4" t="str">
        <f t="shared" si="121"/>
        <v>3643</v>
      </c>
      <c r="W2578" s="4" t="str">
        <f t="shared" si="122"/>
        <v>05</v>
      </c>
    </row>
    <row r="2579" spans="1:23" x14ac:dyDescent="0.25">
      <c r="A2579" t="s">
        <v>642</v>
      </c>
      <c r="B2579" t="s">
        <v>21</v>
      </c>
      <c r="C2579" t="s">
        <v>638</v>
      </c>
      <c r="D2579" t="s">
        <v>23</v>
      </c>
      <c r="E2579" t="s">
        <v>639</v>
      </c>
      <c r="F2579" s="2" t="s">
        <v>134</v>
      </c>
      <c r="G2579" t="s">
        <v>3134</v>
      </c>
      <c r="H2579" t="s">
        <v>10898</v>
      </c>
      <c r="I2579" t="s">
        <v>26</v>
      </c>
      <c r="K2579" t="s">
        <v>2959</v>
      </c>
      <c r="L2579" t="s">
        <v>23</v>
      </c>
      <c r="M2579" t="s">
        <v>27</v>
      </c>
      <c r="N2579" t="s">
        <v>640</v>
      </c>
      <c r="O2579" t="s">
        <v>29</v>
      </c>
      <c r="P2579" t="s">
        <v>30</v>
      </c>
      <c r="Q2579" s="1">
        <v>44324</v>
      </c>
      <c r="R2579" t="s">
        <v>31</v>
      </c>
      <c r="S2579" t="s">
        <v>32</v>
      </c>
      <c r="T2579" t="s">
        <v>644</v>
      </c>
      <c r="U2579" s="7" t="str">
        <f t="shared" si="120"/>
        <v>PN-REC-BM-S</v>
      </c>
      <c r="V2579" s="4" t="str">
        <f t="shared" si="121"/>
        <v>3643</v>
      </c>
      <c r="W2579" s="4" t="str">
        <f t="shared" si="122"/>
        <v>06</v>
      </c>
    </row>
    <row r="2580" spans="1:23" x14ac:dyDescent="0.25">
      <c r="A2580" t="s">
        <v>645</v>
      </c>
      <c r="B2580" t="s">
        <v>21</v>
      </c>
      <c r="C2580" t="s">
        <v>638</v>
      </c>
      <c r="D2580" t="s">
        <v>23</v>
      </c>
      <c r="E2580" t="s">
        <v>108</v>
      </c>
      <c r="F2580" s="2" t="s">
        <v>134</v>
      </c>
      <c r="G2580" t="s">
        <v>3134</v>
      </c>
      <c r="H2580" t="s">
        <v>10898</v>
      </c>
      <c r="I2580" t="s">
        <v>26</v>
      </c>
      <c r="K2580" t="s">
        <v>2959</v>
      </c>
      <c r="M2580" t="s">
        <v>27</v>
      </c>
      <c r="N2580" t="s">
        <v>643</v>
      </c>
      <c r="O2580" t="s">
        <v>29</v>
      </c>
      <c r="P2580" t="s">
        <v>30</v>
      </c>
      <c r="Q2580" s="1">
        <v>44324</v>
      </c>
      <c r="R2580" t="s">
        <v>31</v>
      </c>
      <c r="S2580" t="s">
        <v>32</v>
      </c>
      <c r="T2580" t="s">
        <v>647</v>
      </c>
      <c r="U2580" s="7" t="str">
        <f t="shared" si="120"/>
        <v>PN-REC-BM-S</v>
      </c>
      <c r="V2580" s="4" t="str">
        <f t="shared" si="121"/>
        <v>3643</v>
      </c>
      <c r="W2580" s="4" t="str">
        <f t="shared" si="122"/>
        <v>07</v>
      </c>
    </row>
    <row r="2581" spans="1:23" x14ac:dyDescent="0.25">
      <c r="A2581" t="s">
        <v>648</v>
      </c>
      <c r="B2581" t="s">
        <v>21</v>
      </c>
      <c r="C2581" t="s">
        <v>638</v>
      </c>
      <c r="D2581" t="s">
        <v>23</v>
      </c>
      <c r="E2581" t="s">
        <v>108</v>
      </c>
      <c r="F2581" s="2" t="s">
        <v>134</v>
      </c>
      <c r="G2581" t="s">
        <v>3134</v>
      </c>
      <c r="H2581" t="s">
        <v>10898</v>
      </c>
      <c r="I2581" t="s">
        <v>26</v>
      </c>
      <c r="K2581" t="s">
        <v>2959</v>
      </c>
      <c r="M2581" t="s">
        <v>27</v>
      </c>
      <c r="N2581" t="s">
        <v>643</v>
      </c>
      <c r="O2581" t="s">
        <v>29</v>
      </c>
      <c r="P2581" t="s">
        <v>30</v>
      </c>
      <c r="Q2581" s="1">
        <v>44490</v>
      </c>
      <c r="R2581" t="s">
        <v>31</v>
      </c>
      <c r="S2581" t="s">
        <v>32</v>
      </c>
      <c r="T2581" t="s">
        <v>650</v>
      </c>
      <c r="U2581" s="7" t="str">
        <f t="shared" si="120"/>
        <v>PN-REC-BM-S</v>
      </c>
      <c r="V2581" s="4" t="str">
        <f t="shared" si="121"/>
        <v>3643</v>
      </c>
      <c r="W2581" s="4" t="str">
        <f t="shared" si="122"/>
        <v>08</v>
      </c>
    </row>
    <row r="2582" spans="1:23" x14ac:dyDescent="0.25">
      <c r="A2582" t="s">
        <v>10782</v>
      </c>
      <c r="B2582" t="s">
        <v>21</v>
      </c>
      <c r="C2582" t="s">
        <v>629</v>
      </c>
      <c r="D2582" t="s">
        <v>23</v>
      </c>
      <c r="E2582" t="s">
        <v>24</v>
      </c>
      <c r="F2582" s="2" t="s">
        <v>170</v>
      </c>
      <c r="G2582" t="s">
        <v>3134</v>
      </c>
      <c r="H2582" t="s">
        <v>10897</v>
      </c>
      <c r="I2582" t="s">
        <v>26</v>
      </c>
      <c r="K2582" t="s">
        <v>2959</v>
      </c>
      <c r="L2582" t="s">
        <v>23</v>
      </c>
      <c r="M2582" t="s">
        <v>27</v>
      </c>
      <c r="N2582" t="s">
        <v>646</v>
      </c>
      <c r="O2582" t="s">
        <v>29</v>
      </c>
      <c r="P2582" t="s">
        <v>30</v>
      </c>
      <c r="Q2582" s="1">
        <v>44324</v>
      </c>
      <c r="R2582" t="s">
        <v>31</v>
      </c>
      <c r="S2582" t="s">
        <v>32</v>
      </c>
      <c r="T2582" t="s">
        <v>10779</v>
      </c>
      <c r="U2582" s="7" t="str">
        <f t="shared" si="120"/>
        <v>PN-REC-BM-S</v>
      </c>
      <c r="V2582" s="4" t="str">
        <f t="shared" si="121"/>
        <v>3643</v>
      </c>
      <c r="W2582" s="4" t="str">
        <f t="shared" si="122"/>
        <v>09</v>
      </c>
    </row>
    <row r="2583" spans="1:23" x14ac:dyDescent="0.25">
      <c r="A2583" t="s">
        <v>10783</v>
      </c>
      <c r="B2583" t="s">
        <v>21</v>
      </c>
      <c r="C2583" t="s">
        <v>629</v>
      </c>
      <c r="D2583" t="s">
        <v>23</v>
      </c>
      <c r="E2583" t="s">
        <v>24</v>
      </c>
      <c r="F2583" s="2" t="s">
        <v>170</v>
      </c>
      <c r="G2583" t="s">
        <v>3134</v>
      </c>
      <c r="H2583" t="s">
        <v>10897</v>
      </c>
      <c r="I2583" t="s">
        <v>26</v>
      </c>
      <c r="K2583" t="s">
        <v>2959</v>
      </c>
      <c r="M2583" t="s">
        <v>27</v>
      </c>
      <c r="N2583" t="s">
        <v>649</v>
      </c>
      <c r="O2583" t="s">
        <v>29</v>
      </c>
      <c r="P2583" t="s">
        <v>30</v>
      </c>
      <c r="Q2583" s="1">
        <v>44324</v>
      </c>
      <c r="R2583" t="s">
        <v>31</v>
      </c>
      <c r="S2583" t="s">
        <v>32</v>
      </c>
      <c r="T2583" t="s">
        <v>10780</v>
      </c>
      <c r="U2583" s="7" t="str">
        <f t="shared" si="120"/>
        <v>PN-REC-BM-S</v>
      </c>
      <c r="V2583" s="4" t="str">
        <f t="shared" si="121"/>
        <v>3643</v>
      </c>
      <c r="W2583" s="4" t="str">
        <f t="shared" si="122"/>
        <v>10</v>
      </c>
    </row>
    <row r="2584" spans="1:23" x14ac:dyDescent="0.25">
      <c r="A2584" t="s">
        <v>10784</v>
      </c>
      <c r="B2584" t="s">
        <v>21</v>
      </c>
      <c r="C2584" t="s">
        <v>629</v>
      </c>
      <c r="D2584" t="s">
        <v>23</v>
      </c>
      <c r="E2584" t="s">
        <v>24</v>
      </c>
      <c r="F2584" s="2" t="s">
        <v>170</v>
      </c>
      <c r="G2584" t="s">
        <v>3134</v>
      </c>
      <c r="H2584" t="s">
        <v>10897</v>
      </c>
      <c r="I2584" t="s">
        <v>26</v>
      </c>
      <c r="K2584" t="s">
        <v>2959</v>
      </c>
      <c r="M2584" t="s">
        <v>27</v>
      </c>
      <c r="N2584" t="s">
        <v>649</v>
      </c>
      <c r="O2584" t="s">
        <v>29</v>
      </c>
      <c r="P2584" t="s">
        <v>30</v>
      </c>
      <c r="Q2584" s="1">
        <v>44490</v>
      </c>
      <c r="R2584" t="s">
        <v>31</v>
      </c>
      <c r="S2584" t="s">
        <v>32</v>
      </c>
      <c r="T2584" t="s">
        <v>10781</v>
      </c>
      <c r="U2584" s="7" t="str">
        <f t="shared" si="120"/>
        <v>PN-REC-BM-S</v>
      </c>
      <c r="V2584" s="4" t="str">
        <f t="shared" si="121"/>
        <v>3643</v>
      </c>
      <c r="W2584" s="4" t="str">
        <f t="shared" si="122"/>
        <v>11</v>
      </c>
    </row>
    <row r="2585" spans="1:23" x14ac:dyDescent="0.25">
      <c r="A2585" t="s">
        <v>651</v>
      </c>
      <c r="B2585" t="s">
        <v>21</v>
      </c>
      <c r="C2585" t="s">
        <v>652</v>
      </c>
      <c r="D2585" t="s">
        <v>23</v>
      </c>
      <c r="E2585" t="s">
        <v>78</v>
      </c>
      <c r="F2585" s="2" t="s">
        <v>35</v>
      </c>
      <c r="G2585" t="s">
        <v>3137</v>
      </c>
      <c r="H2585" s="20" t="s">
        <v>10898</v>
      </c>
      <c r="I2585" t="s">
        <v>26</v>
      </c>
      <c r="K2585" t="s">
        <v>2959</v>
      </c>
      <c r="L2585" t="s">
        <v>23</v>
      </c>
      <c r="M2585" t="s">
        <v>27</v>
      </c>
      <c r="N2585" t="s">
        <v>653</v>
      </c>
      <c r="O2585" t="s">
        <v>29</v>
      </c>
      <c r="P2585" t="s">
        <v>30</v>
      </c>
      <c r="Q2585" s="1">
        <v>44324</v>
      </c>
      <c r="R2585" t="s">
        <v>31</v>
      </c>
      <c r="S2585" t="s">
        <v>32</v>
      </c>
      <c r="T2585" t="s">
        <v>654</v>
      </c>
      <c r="U2585" s="7" t="str">
        <f t="shared" si="120"/>
        <v>PN-REC-BM-S</v>
      </c>
      <c r="V2585" s="4" t="str">
        <f t="shared" si="121"/>
        <v>3644</v>
      </c>
      <c r="W2585" s="4" t="str">
        <f t="shared" si="122"/>
        <v>01</v>
      </c>
    </row>
    <row r="2586" spans="1:23" x14ac:dyDescent="0.25">
      <c r="A2586" t="s">
        <v>655</v>
      </c>
      <c r="B2586" t="s">
        <v>21</v>
      </c>
      <c r="C2586" t="s">
        <v>652</v>
      </c>
      <c r="D2586" t="s">
        <v>23</v>
      </c>
      <c r="E2586" t="s">
        <v>24</v>
      </c>
      <c r="F2586" s="8" t="s">
        <v>154</v>
      </c>
      <c r="G2586" t="s">
        <v>3137</v>
      </c>
      <c r="H2586" s="20" t="s">
        <v>10897</v>
      </c>
      <c r="I2586" t="s">
        <v>26</v>
      </c>
      <c r="K2586" s="7" t="s">
        <v>2959</v>
      </c>
      <c r="L2586" t="s">
        <v>23</v>
      </c>
      <c r="M2586" t="s">
        <v>27</v>
      </c>
      <c r="N2586" t="s">
        <v>656</v>
      </c>
      <c r="O2586" t="s">
        <v>29</v>
      </c>
      <c r="P2586" t="s">
        <v>30</v>
      </c>
      <c r="Q2586" s="1">
        <v>44324</v>
      </c>
      <c r="R2586" t="s">
        <v>31</v>
      </c>
      <c r="S2586" t="s">
        <v>32</v>
      </c>
      <c r="T2586" t="s">
        <v>657</v>
      </c>
      <c r="U2586" s="7" t="str">
        <f t="shared" si="120"/>
        <v>PN-REC-BM-S</v>
      </c>
      <c r="V2586" s="4" t="str">
        <f t="shared" si="121"/>
        <v>3644</v>
      </c>
      <c r="W2586" s="4" t="str">
        <f t="shared" si="122"/>
        <v>02</v>
      </c>
    </row>
    <row r="2587" spans="1:23" x14ac:dyDescent="0.25">
      <c r="A2587" t="s">
        <v>658</v>
      </c>
      <c r="B2587" t="s">
        <v>21</v>
      </c>
      <c r="C2587" t="s">
        <v>652</v>
      </c>
      <c r="D2587" t="s">
        <v>23</v>
      </c>
      <c r="E2587" t="s">
        <v>24</v>
      </c>
      <c r="F2587" s="8" t="s">
        <v>230</v>
      </c>
      <c r="G2587" t="s">
        <v>3137</v>
      </c>
      <c r="H2587" s="20" t="s">
        <v>10898</v>
      </c>
      <c r="I2587" t="s">
        <v>26</v>
      </c>
      <c r="K2587" s="7" t="s">
        <v>2959</v>
      </c>
      <c r="L2587" t="s">
        <v>23</v>
      </c>
      <c r="M2587" t="s">
        <v>27</v>
      </c>
      <c r="N2587" t="s">
        <v>659</v>
      </c>
      <c r="O2587" t="s">
        <v>29</v>
      </c>
      <c r="P2587" t="s">
        <v>30</v>
      </c>
      <c r="Q2587" s="1">
        <v>44324</v>
      </c>
      <c r="R2587" t="s">
        <v>31</v>
      </c>
      <c r="S2587" t="s">
        <v>32</v>
      </c>
      <c r="T2587" t="s">
        <v>660</v>
      </c>
      <c r="U2587" s="7" t="str">
        <f t="shared" si="120"/>
        <v>PN-REC-BM-S</v>
      </c>
      <c r="V2587" s="4" t="str">
        <f t="shared" si="121"/>
        <v>3644</v>
      </c>
      <c r="W2587" s="4" t="str">
        <f t="shared" si="122"/>
        <v>03</v>
      </c>
    </row>
    <row r="2588" spans="1:23" x14ac:dyDescent="0.25">
      <c r="A2588" t="s">
        <v>661</v>
      </c>
      <c r="B2588" t="s">
        <v>21</v>
      </c>
      <c r="C2588" t="s">
        <v>652</v>
      </c>
      <c r="D2588" t="s">
        <v>23</v>
      </c>
      <c r="E2588" t="s">
        <v>24</v>
      </c>
      <c r="F2588" s="8">
        <v>19914</v>
      </c>
      <c r="G2588" t="s">
        <v>3137</v>
      </c>
      <c r="H2588" s="20" t="s">
        <v>10897</v>
      </c>
      <c r="I2588" t="s">
        <v>26</v>
      </c>
      <c r="K2588" s="7" t="s">
        <v>2959</v>
      </c>
      <c r="L2588" t="s">
        <v>23</v>
      </c>
      <c r="M2588" t="s">
        <v>27</v>
      </c>
      <c r="N2588" t="s">
        <v>662</v>
      </c>
      <c r="O2588" t="s">
        <v>29</v>
      </c>
      <c r="P2588" t="s">
        <v>30</v>
      </c>
      <c r="Q2588" s="1">
        <v>44324</v>
      </c>
      <c r="R2588" t="s">
        <v>31</v>
      </c>
      <c r="S2588" t="s">
        <v>32</v>
      </c>
      <c r="T2588" t="s">
        <v>663</v>
      </c>
      <c r="U2588" s="7" t="str">
        <f t="shared" si="120"/>
        <v>PN-REC-BM-S</v>
      </c>
      <c r="V2588" s="4" t="str">
        <f t="shared" si="121"/>
        <v>3644</v>
      </c>
      <c r="W2588" s="4" t="str">
        <f t="shared" si="122"/>
        <v>04</v>
      </c>
    </row>
    <row r="2589" spans="1:23" x14ac:dyDescent="0.25">
      <c r="A2589" t="s">
        <v>664</v>
      </c>
      <c r="B2589" t="s">
        <v>21</v>
      </c>
      <c r="C2589" t="s">
        <v>665</v>
      </c>
      <c r="D2589" t="s">
        <v>23</v>
      </c>
      <c r="E2589" t="s">
        <v>78</v>
      </c>
      <c r="F2589" s="8" t="s">
        <v>666</v>
      </c>
      <c r="G2589" t="s">
        <v>3136</v>
      </c>
      <c r="H2589" t="s">
        <v>10897</v>
      </c>
      <c r="I2589" t="s">
        <v>26</v>
      </c>
      <c r="K2589" t="s">
        <v>2959</v>
      </c>
      <c r="L2589" t="s">
        <v>23</v>
      </c>
      <c r="M2589" t="s">
        <v>27</v>
      </c>
      <c r="N2589" t="s">
        <v>667</v>
      </c>
      <c r="O2589" t="s">
        <v>29</v>
      </c>
      <c r="P2589" t="s">
        <v>30</v>
      </c>
      <c r="Q2589" s="1">
        <v>44324</v>
      </c>
      <c r="R2589" t="s">
        <v>31</v>
      </c>
      <c r="S2589" t="s">
        <v>32</v>
      </c>
      <c r="T2589" t="s">
        <v>668</v>
      </c>
      <c r="U2589" s="7" t="str">
        <f t="shared" si="120"/>
        <v>PN-REC-BM-S</v>
      </c>
      <c r="V2589" s="4" t="str">
        <f t="shared" si="121"/>
        <v>3645</v>
      </c>
      <c r="W2589" s="4" t="str">
        <f t="shared" si="122"/>
        <v>01</v>
      </c>
    </row>
    <row r="2590" spans="1:23" x14ac:dyDescent="0.25">
      <c r="A2590" t="s">
        <v>669</v>
      </c>
      <c r="B2590" t="s">
        <v>21</v>
      </c>
      <c r="C2590" t="s">
        <v>670</v>
      </c>
      <c r="D2590" t="s">
        <v>23</v>
      </c>
      <c r="E2590" t="s">
        <v>50</v>
      </c>
      <c r="F2590" s="8" t="s">
        <v>427</v>
      </c>
      <c r="G2590" t="s">
        <v>3136</v>
      </c>
      <c r="H2590" t="s">
        <v>3228</v>
      </c>
      <c r="I2590" t="s">
        <v>26</v>
      </c>
      <c r="K2590" t="s">
        <v>2959</v>
      </c>
      <c r="L2590" t="s">
        <v>23</v>
      </c>
      <c r="M2590" t="s">
        <v>27</v>
      </c>
      <c r="N2590" t="s">
        <v>671</v>
      </c>
      <c r="O2590" t="s">
        <v>29</v>
      </c>
      <c r="P2590" t="s">
        <v>30</v>
      </c>
      <c r="Q2590" s="1">
        <v>44324</v>
      </c>
      <c r="R2590" t="s">
        <v>31</v>
      </c>
      <c r="S2590" t="s">
        <v>32</v>
      </c>
      <c r="T2590" t="s">
        <v>672</v>
      </c>
      <c r="U2590" s="7" t="str">
        <f t="shared" si="120"/>
        <v>PN-REC-BM-S</v>
      </c>
      <c r="V2590" s="4" t="str">
        <f t="shared" si="121"/>
        <v>3645</v>
      </c>
      <c r="W2590" s="4" t="str">
        <f t="shared" si="122"/>
        <v>02</v>
      </c>
    </row>
    <row r="2591" spans="1:23" x14ac:dyDescent="0.25">
      <c r="A2591" t="s">
        <v>673</v>
      </c>
      <c r="B2591" t="s">
        <v>21</v>
      </c>
      <c r="C2591" t="s">
        <v>674</v>
      </c>
      <c r="D2591" t="s">
        <v>23</v>
      </c>
      <c r="E2591" t="s">
        <v>108</v>
      </c>
      <c r="F2591" s="2" t="s">
        <v>199</v>
      </c>
      <c r="G2591" t="s">
        <v>3136</v>
      </c>
      <c r="H2591" t="s">
        <v>10897</v>
      </c>
      <c r="I2591" t="s">
        <v>26</v>
      </c>
      <c r="K2591" t="s">
        <v>2959</v>
      </c>
      <c r="L2591" t="s">
        <v>23</v>
      </c>
      <c r="M2591" t="s">
        <v>27</v>
      </c>
      <c r="N2591" t="s">
        <v>675</v>
      </c>
      <c r="O2591" t="s">
        <v>29</v>
      </c>
      <c r="P2591" t="s">
        <v>30</v>
      </c>
      <c r="Q2591" s="1">
        <v>44324</v>
      </c>
      <c r="R2591" t="s">
        <v>31</v>
      </c>
      <c r="S2591" t="s">
        <v>32</v>
      </c>
      <c r="T2591" t="s">
        <v>676</v>
      </c>
      <c r="U2591" s="7" t="str">
        <f t="shared" si="120"/>
        <v>PN-REC-BM-S</v>
      </c>
      <c r="V2591" s="4" t="str">
        <f t="shared" si="121"/>
        <v>3645</v>
      </c>
      <c r="W2591" s="4" t="str">
        <f t="shared" si="122"/>
        <v>03</v>
      </c>
    </row>
    <row r="2592" spans="1:23" x14ac:dyDescent="0.25">
      <c r="A2592" t="s">
        <v>677</v>
      </c>
      <c r="B2592" t="s">
        <v>21</v>
      </c>
      <c r="C2592" t="s">
        <v>678</v>
      </c>
      <c r="D2592" t="s">
        <v>23</v>
      </c>
      <c r="E2592" t="s">
        <v>679</v>
      </c>
      <c r="F2592" s="2">
        <v>13672</v>
      </c>
      <c r="G2592" t="s">
        <v>680</v>
      </c>
      <c r="H2592" t="s">
        <v>10907</v>
      </c>
      <c r="I2592" t="s">
        <v>26</v>
      </c>
      <c r="K2592" t="s">
        <v>2959</v>
      </c>
      <c r="L2592" t="s">
        <v>23</v>
      </c>
      <c r="M2592" t="s">
        <v>27</v>
      </c>
      <c r="N2592" t="s">
        <v>681</v>
      </c>
      <c r="O2592" t="s">
        <v>29</v>
      </c>
      <c r="P2592" t="s">
        <v>30</v>
      </c>
      <c r="Q2592" s="1">
        <v>44324</v>
      </c>
      <c r="R2592" t="s">
        <v>31</v>
      </c>
      <c r="S2592" t="s">
        <v>32</v>
      </c>
      <c r="T2592" t="s">
        <v>682</v>
      </c>
      <c r="U2592" s="7" t="str">
        <f t="shared" si="120"/>
        <v>PN-REC-BM-S</v>
      </c>
      <c r="V2592" s="4" t="str">
        <f t="shared" si="121"/>
        <v>3646</v>
      </c>
      <c r="W2592" s="4" t="str">
        <f t="shared" si="122"/>
        <v>01</v>
      </c>
    </row>
    <row r="2593" spans="1:23" x14ac:dyDescent="0.25">
      <c r="A2593" t="s">
        <v>683</v>
      </c>
      <c r="B2593" t="s">
        <v>21</v>
      </c>
      <c r="C2593" t="s">
        <v>684</v>
      </c>
      <c r="D2593" t="s">
        <v>23</v>
      </c>
      <c r="E2593" t="s">
        <v>78</v>
      </c>
      <c r="F2593" s="2" t="s">
        <v>340</v>
      </c>
      <c r="G2593" t="s">
        <v>3134</v>
      </c>
      <c r="H2593" t="s">
        <v>3228</v>
      </c>
      <c r="I2593" t="s">
        <v>26</v>
      </c>
      <c r="K2593" t="s">
        <v>2959</v>
      </c>
      <c r="L2593" t="s">
        <v>23</v>
      </c>
      <c r="M2593" t="s">
        <v>27</v>
      </c>
      <c r="N2593" t="s">
        <v>685</v>
      </c>
      <c r="O2593" t="s">
        <v>29</v>
      </c>
      <c r="P2593" t="s">
        <v>30</v>
      </c>
      <c r="Q2593" s="1">
        <v>44324</v>
      </c>
      <c r="R2593" t="s">
        <v>31</v>
      </c>
      <c r="S2593" t="s">
        <v>32</v>
      </c>
      <c r="T2593" t="s">
        <v>686</v>
      </c>
      <c r="U2593" s="7" t="str">
        <f t="shared" si="120"/>
        <v>PN-REC-BM-S</v>
      </c>
      <c r="V2593" s="4" t="str">
        <f t="shared" si="121"/>
        <v>3647</v>
      </c>
      <c r="W2593" s="4" t="str">
        <f t="shared" si="122"/>
        <v>01</v>
      </c>
    </row>
    <row r="2594" spans="1:23" x14ac:dyDescent="0.25">
      <c r="A2594" t="s">
        <v>687</v>
      </c>
      <c r="B2594" t="s">
        <v>21</v>
      </c>
      <c r="C2594" t="s">
        <v>688</v>
      </c>
      <c r="D2594" t="s">
        <v>23</v>
      </c>
      <c r="E2594" t="s">
        <v>50</v>
      </c>
      <c r="F2594" s="2">
        <v>15145</v>
      </c>
      <c r="G2594" t="s">
        <v>3134</v>
      </c>
      <c r="H2594" t="s">
        <v>10897</v>
      </c>
      <c r="I2594" t="s">
        <v>26</v>
      </c>
      <c r="K2594" t="s">
        <v>2959</v>
      </c>
      <c r="L2594" t="s">
        <v>23</v>
      </c>
      <c r="M2594" t="s">
        <v>27</v>
      </c>
      <c r="N2594" t="s">
        <v>689</v>
      </c>
      <c r="O2594" t="s">
        <v>29</v>
      </c>
      <c r="P2594" t="s">
        <v>30</v>
      </c>
      <c r="Q2594" s="1">
        <v>44324</v>
      </c>
      <c r="R2594" t="s">
        <v>31</v>
      </c>
      <c r="S2594" t="s">
        <v>32</v>
      </c>
      <c r="T2594" t="s">
        <v>690</v>
      </c>
      <c r="U2594" s="7" t="str">
        <f t="shared" si="120"/>
        <v>PN-REC-BM-S</v>
      </c>
      <c r="V2594" s="4" t="str">
        <f t="shared" si="121"/>
        <v>3647</v>
      </c>
      <c r="W2594" s="4" t="str">
        <f t="shared" si="122"/>
        <v>02</v>
      </c>
    </row>
    <row r="2595" spans="1:23" x14ac:dyDescent="0.25">
      <c r="A2595" t="s">
        <v>691</v>
      </c>
      <c r="B2595" t="s">
        <v>21</v>
      </c>
      <c r="C2595" t="s">
        <v>692</v>
      </c>
      <c r="D2595" t="s">
        <v>23</v>
      </c>
      <c r="E2595" t="s">
        <v>108</v>
      </c>
      <c r="F2595" s="2" t="s">
        <v>199</v>
      </c>
      <c r="G2595" t="s">
        <v>3134</v>
      </c>
      <c r="H2595" t="s">
        <v>10897</v>
      </c>
      <c r="I2595" t="s">
        <v>26</v>
      </c>
      <c r="K2595" t="s">
        <v>2959</v>
      </c>
      <c r="L2595" t="s">
        <v>23</v>
      </c>
      <c r="M2595" t="s">
        <v>27</v>
      </c>
      <c r="N2595" t="s">
        <v>693</v>
      </c>
      <c r="O2595" t="s">
        <v>29</v>
      </c>
      <c r="P2595" t="s">
        <v>30</v>
      </c>
      <c r="Q2595" s="1">
        <v>44324</v>
      </c>
      <c r="R2595" t="s">
        <v>31</v>
      </c>
      <c r="S2595" t="s">
        <v>32</v>
      </c>
      <c r="T2595" t="s">
        <v>694</v>
      </c>
      <c r="U2595" s="7" t="str">
        <f t="shared" si="120"/>
        <v>PN-REC-BM-S</v>
      </c>
      <c r="V2595" s="4" t="str">
        <f t="shared" si="121"/>
        <v>3647</v>
      </c>
      <c r="W2595" s="4" t="str">
        <f t="shared" si="122"/>
        <v>03</v>
      </c>
    </row>
    <row r="2596" spans="1:23" x14ac:dyDescent="0.25">
      <c r="A2596" t="s">
        <v>695</v>
      </c>
      <c r="B2596" t="s">
        <v>21</v>
      </c>
      <c r="C2596" t="s">
        <v>684</v>
      </c>
      <c r="D2596" t="s">
        <v>23</v>
      </c>
      <c r="E2596" t="s">
        <v>24</v>
      </c>
      <c r="F2596" s="2" t="s">
        <v>325</v>
      </c>
      <c r="G2596" t="s">
        <v>3134</v>
      </c>
      <c r="H2596" t="s">
        <v>10897</v>
      </c>
      <c r="I2596" t="s">
        <v>26</v>
      </c>
      <c r="K2596" t="s">
        <v>2959</v>
      </c>
      <c r="L2596" t="s">
        <v>23</v>
      </c>
      <c r="M2596" t="s">
        <v>27</v>
      </c>
      <c r="N2596" t="s">
        <v>696</v>
      </c>
      <c r="O2596" t="s">
        <v>29</v>
      </c>
      <c r="P2596" t="s">
        <v>30</v>
      </c>
      <c r="Q2596" s="1">
        <v>44324</v>
      </c>
      <c r="R2596" t="s">
        <v>31</v>
      </c>
      <c r="S2596" t="s">
        <v>32</v>
      </c>
      <c r="T2596" t="s">
        <v>697</v>
      </c>
      <c r="U2596" s="7" t="str">
        <f t="shared" si="120"/>
        <v>PN-REC-BM-S</v>
      </c>
      <c r="V2596" s="4" t="str">
        <f t="shared" si="121"/>
        <v>3647</v>
      </c>
      <c r="W2596" s="4" t="str">
        <f t="shared" si="122"/>
        <v>04</v>
      </c>
    </row>
    <row r="2597" spans="1:23" x14ac:dyDescent="0.25">
      <c r="A2597" t="s">
        <v>698</v>
      </c>
      <c r="B2597" t="s">
        <v>21</v>
      </c>
      <c r="C2597" t="s">
        <v>684</v>
      </c>
      <c r="D2597" t="s">
        <v>23</v>
      </c>
      <c r="E2597" t="s">
        <v>24</v>
      </c>
      <c r="F2597" s="2" t="s">
        <v>325</v>
      </c>
      <c r="G2597" t="s">
        <v>3134</v>
      </c>
      <c r="H2597" t="s">
        <v>10897</v>
      </c>
      <c r="I2597" t="s">
        <v>26</v>
      </c>
      <c r="K2597" t="s">
        <v>2959</v>
      </c>
      <c r="L2597" t="s">
        <v>23</v>
      </c>
      <c r="M2597" t="s">
        <v>27</v>
      </c>
      <c r="N2597" t="s">
        <v>699</v>
      </c>
      <c r="O2597" t="s">
        <v>29</v>
      </c>
      <c r="P2597" t="s">
        <v>30</v>
      </c>
      <c r="Q2597" s="1">
        <v>44324</v>
      </c>
      <c r="R2597" t="s">
        <v>31</v>
      </c>
      <c r="S2597" t="s">
        <v>32</v>
      </c>
      <c r="T2597" t="s">
        <v>700</v>
      </c>
      <c r="U2597" s="7" t="str">
        <f t="shared" si="120"/>
        <v>PN-REC-BM-S</v>
      </c>
      <c r="V2597" s="4" t="str">
        <f t="shared" si="121"/>
        <v>3647</v>
      </c>
      <c r="W2597" s="4" t="str">
        <f t="shared" si="122"/>
        <v>05</v>
      </c>
    </row>
    <row r="2598" spans="1:23" x14ac:dyDescent="0.25">
      <c r="A2598" t="s">
        <v>701</v>
      </c>
      <c r="B2598" t="s">
        <v>21</v>
      </c>
      <c r="C2598" t="s">
        <v>684</v>
      </c>
      <c r="D2598" t="s">
        <v>23</v>
      </c>
      <c r="E2598" t="s">
        <v>24</v>
      </c>
      <c r="F2598" s="2" t="s">
        <v>154</v>
      </c>
      <c r="G2598" t="s">
        <v>3134</v>
      </c>
      <c r="H2598" t="s">
        <v>10897</v>
      </c>
      <c r="I2598" t="s">
        <v>26</v>
      </c>
      <c r="K2598" t="s">
        <v>2959</v>
      </c>
      <c r="L2598" t="s">
        <v>23</v>
      </c>
      <c r="M2598" t="s">
        <v>27</v>
      </c>
      <c r="N2598" t="s">
        <v>702</v>
      </c>
      <c r="O2598" t="s">
        <v>29</v>
      </c>
      <c r="P2598" t="s">
        <v>30</v>
      </c>
      <c r="Q2598" s="1">
        <v>44324</v>
      </c>
      <c r="R2598" t="s">
        <v>31</v>
      </c>
      <c r="S2598" t="s">
        <v>32</v>
      </c>
      <c r="T2598" t="s">
        <v>703</v>
      </c>
      <c r="U2598" s="7" t="str">
        <f t="shared" si="120"/>
        <v>PN-REC-BM-S</v>
      </c>
      <c r="V2598" s="4" t="str">
        <f t="shared" si="121"/>
        <v>3647</v>
      </c>
      <c r="W2598" s="4" t="str">
        <f t="shared" si="122"/>
        <v>06</v>
      </c>
    </row>
    <row r="2599" spans="1:23" x14ac:dyDescent="0.25">
      <c r="A2599" t="s">
        <v>704</v>
      </c>
      <c r="B2599" t="s">
        <v>21</v>
      </c>
      <c r="C2599" t="s">
        <v>684</v>
      </c>
      <c r="D2599" t="s">
        <v>23</v>
      </c>
      <c r="E2599" t="s">
        <v>40</v>
      </c>
      <c r="F2599" s="2">
        <v>19886</v>
      </c>
      <c r="G2599" t="s">
        <v>3134</v>
      </c>
      <c r="H2599" t="s">
        <v>10897</v>
      </c>
      <c r="I2599" t="s">
        <v>26</v>
      </c>
      <c r="K2599" t="s">
        <v>2959</v>
      </c>
      <c r="M2599" t="s">
        <v>27</v>
      </c>
      <c r="N2599" t="s">
        <v>705</v>
      </c>
      <c r="O2599" t="s">
        <v>29</v>
      </c>
      <c r="P2599" t="s">
        <v>30</v>
      </c>
      <c r="Q2599" s="1">
        <v>44324</v>
      </c>
      <c r="R2599" t="s">
        <v>31</v>
      </c>
      <c r="S2599" t="s">
        <v>32</v>
      </c>
      <c r="T2599" t="s">
        <v>706</v>
      </c>
      <c r="U2599" s="7" t="str">
        <f t="shared" si="120"/>
        <v>PN-REC-BM-S</v>
      </c>
      <c r="V2599" s="4" t="str">
        <f t="shared" si="121"/>
        <v>3647</v>
      </c>
      <c r="W2599" s="4" t="str">
        <f t="shared" si="122"/>
        <v>07</v>
      </c>
    </row>
    <row r="2600" spans="1:23" x14ac:dyDescent="0.25">
      <c r="A2600" t="s">
        <v>707</v>
      </c>
      <c r="B2600" t="s">
        <v>21</v>
      </c>
      <c r="C2600" t="s">
        <v>684</v>
      </c>
      <c r="D2600" t="s">
        <v>23</v>
      </c>
      <c r="E2600" t="s">
        <v>40</v>
      </c>
      <c r="F2600" s="2">
        <v>19886</v>
      </c>
      <c r="G2600" t="s">
        <v>3134</v>
      </c>
      <c r="H2600" t="s">
        <v>10897</v>
      </c>
      <c r="I2600" t="s">
        <v>26</v>
      </c>
      <c r="K2600" t="s">
        <v>2959</v>
      </c>
      <c r="M2600" t="s">
        <v>27</v>
      </c>
      <c r="N2600" t="s">
        <v>705</v>
      </c>
      <c r="O2600" t="s">
        <v>29</v>
      </c>
      <c r="P2600" t="s">
        <v>30</v>
      </c>
      <c r="Q2600" s="1">
        <v>44490</v>
      </c>
      <c r="R2600" t="s">
        <v>31</v>
      </c>
      <c r="S2600" t="s">
        <v>32</v>
      </c>
      <c r="T2600" t="s">
        <v>709</v>
      </c>
      <c r="U2600" s="7" t="str">
        <f t="shared" si="120"/>
        <v>PN-REC-BM-S</v>
      </c>
      <c r="V2600" s="4" t="str">
        <f t="shared" si="121"/>
        <v>3647</v>
      </c>
      <c r="W2600" s="4" t="str">
        <f t="shared" si="122"/>
        <v>08</v>
      </c>
    </row>
    <row r="2601" spans="1:23" x14ac:dyDescent="0.25">
      <c r="A2601" t="s">
        <v>10785</v>
      </c>
      <c r="B2601" t="s">
        <v>21</v>
      </c>
      <c r="C2601" t="s">
        <v>684</v>
      </c>
      <c r="D2601" t="s">
        <v>23</v>
      </c>
      <c r="E2601" t="s">
        <v>40</v>
      </c>
      <c r="F2601" s="2">
        <v>19886</v>
      </c>
      <c r="G2601" t="s">
        <v>3134</v>
      </c>
      <c r="H2601" t="s">
        <v>10897</v>
      </c>
      <c r="I2601" t="s">
        <v>26</v>
      </c>
      <c r="K2601" t="s">
        <v>2959</v>
      </c>
      <c r="M2601" t="s">
        <v>27</v>
      </c>
      <c r="N2601" t="s">
        <v>705</v>
      </c>
      <c r="O2601" t="s">
        <v>29</v>
      </c>
      <c r="P2601" t="s">
        <v>30</v>
      </c>
      <c r="Q2601" s="1">
        <v>44490</v>
      </c>
      <c r="R2601" t="s">
        <v>31</v>
      </c>
      <c r="S2601" t="s">
        <v>32</v>
      </c>
      <c r="T2601" t="s">
        <v>10787</v>
      </c>
      <c r="U2601" s="7" t="str">
        <f t="shared" si="120"/>
        <v>PN-REC-BM-S</v>
      </c>
      <c r="V2601" s="4" t="str">
        <f t="shared" si="121"/>
        <v>3647</v>
      </c>
      <c r="W2601" s="4" t="str">
        <f t="shared" si="122"/>
        <v>09</v>
      </c>
    </row>
    <row r="2602" spans="1:23" x14ac:dyDescent="0.25">
      <c r="A2602" t="s">
        <v>10786</v>
      </c>
      <c r="B2602" t="s">
        <v>21</v>
      </c>
      <c r="C2602" t="s">
        <v>684</v>
      </c>
      <c r="D2602" t="s">
        <v>23</v>
      </c>
      <c r="E2602" t="s">
        <v>40</v>
      </c>
      <c r="F2602" s="2">
        <v>19914</v>
      </c>
      <c r="G2602" t="s">
        <v>3134</v>
      </c>
      <c r="H2602" t="s">
        <v>10898</v>
      </c>
      <c r="I2602" t="s">
        <v>26</v>
      </c>
      <c r="K2602" t="s">
        <v>2959</v>
      </c>
      <c r="L2602" t="s">
        <v>23</v>
      </c>
      <c r="M2602" t="s">
        <v>27</v>
      </c>
      <c r="N2602" t="s">
        <v>708</v>
      </c>
      <c r="O2602" t="s">
        <v>29</v>
      </c>
      <c r="P2602" t="s">
        <v>30</v>
      </c>
      <c r="Q2602" s="1">
        <v>44324</v>
      </c>
      <c r="R2602" t="s">
        <v>31</v>
      </c>
      <c r="S2602" t="s">
        <v>32</v>
      </c>
      <c r="T2602" t="s">
        <v>10788</v>
      </c>
      <c r="U2602" s="7" t="str">
        <f t="shared" si="120"/>
        <v>PN-REC-BM-S</v>
      </c>
      <c r="V2602" s="4" t="str">
        <f t="shared" si="121"/>
        <v>3647</v>
      </c>
      <c r="W2602" s="4" t="str">
        <f t="shared" si="122"/>
        <v>10</v>
      </c>
    </row>
    <row r="2603" spans="1:23" x14ac:dyDescent="0.25">
      <c r="A2603" t="s">
        <v>710</v>
      </c>
      <c r="B2603" t="s">
        <v>21</v>
      </c>
      <c r="C2603" t="s">
        <v>711</v>
      </c>
      <c r="D2603" t="s">
        <v>23</v>
      </c>
      <c r="E2603" t="s">
        <v>198</v>
      </c>
      <c r="F2603" s="2" t="s">
        <v>712</v>
      </c>
      <c r="G2603" t="s">
        <v>3164</v>
      </c>
      <c r="H2603" t="s">
        <v>10897</v>
      </c>
      <c r="I2603" t="s">
        <v>26</v>
      </c>
      <c r="K2603" t="s">
        <v>2959</v>
      </c>
      <c r="L2603" t="s">
        <v>23</v>
      </c>
      <c r="M2603" t="s">
        <v>27</v>
      </c>
      <c r="N2603" t="s">
        <v>713</v>
      </c>
      <c r="O2603" t="s">
        <v>29</v>
      </c>
      <c r="P2603" t="s">
        <v>30</v>
      </c>
      <c r="Q2603" s="1">
        <v>44324</v>
      </c>
      <c r="R2603" t="s">
        <v>31</v>
      </c>
      <c r="S2603" t="s">
        <v>32</v>
      </c>
      <c r="T2603" t="s">
        <v>714</v>
      </c>
      <c r="U2603" s="7" t="str">
        <f t="shared" si="120"/>
        <v>PN-REC-BM-S</v>
      </c>
      <c r="V2603" s="4" t="str">
        <f t="shared" si="121"/>
        <v>3648</v>
      </c>
      <c r="W2603" s="4" t="str">
        <f t="shared" si="122"/>
        <v>01</v>
      </c>
    </row>
    <row r="2604" spans="1:23" x14ac:dyDescent="0.25">
      <c r="A2604" t="s">
        <v>715</v>
      </c>
      <c r="B2604" t="s">
        <v>21</v>
      </c>
      <c r="C2604" t="s">
        <v>716</v>
      </c>
      <c r="D2604" t="s">
        <v>23</v>
      </c>
      <c r="E2604" t="s">
        <v>78</v>
      </c>
      <c r="F2604" s="2" t="s">
        <v>385</v>
      </c>
      <c r="G2604" t="s">
        <v>3164</v>
      </c>
      <c r="H2604" t="s">
        <v>10898</v>
      </c>
      <c r="I2604" t="s">
        <v>26</v>
      </c>
      <c r="K2604" t="s">
        <v>2959</v>
      </c>
      <c r="M2604" t="s">
        <v>27</v>
      </c>
      <c r="N2604" t="s">
        <v>717</v>
      </c>
      <c r="O2604" t="s">
        <v>29</v>
      </c>
      <c r="P2604" t="s">
        <v>30</v>
      </c>
      <c r="Q2604" s="1">
        <v>44324</v>
      </c>
      <c r="R2604" t="s">
        <v>31</v>
      </c>
      <c r="S2604" t="s">
        <v>32</v>
      </c>
      <c r="T2604" t="s">
        <v>718</v>
      </c>
      <c r="U2604" s="7" t="str">
        <f t="shared" si="120"/>
        <v>PN-REC-BM-S</v>
      </c>
      <c r="V2604" s="4" t="str">
        <f t="shared" si="121"/>
        <v>3648</v>
      </c>
      <c r="W2604" s="4" t="str">
        <f t="shared" si="122"/>
        <v>02</v>
      </c>
    </row>
    <row r="2605" spans="1:23" x14ac:dyDescent="0.25">
      <c r="A2605" t="s">
        <v>719</v>
      </c>
      <c r="B2605" t="s">
        <v>21</v>
      </c>
      <c r="C2605" t="s">
        <v>716</v>
      </c>
      <c r="D2605" t="s">
        <v>23</v>
      </c>
      <c r="E2605" t="s">
        <v>78</v>
      </c>
      <c r="F2605" s="2" t="s">
        <v>385</v>
      </c>
      <c r="G2605" t="s">
        <v>3164</v>
      </c>
      <c r="H2605" t="s">
        <v>10898</v>
      </c>
      <c r="I2605" t="s">
        <v>26</v>
      </c>
      <c r="K2605" t="s">
        <v>2959</v>
      </c>
      <c r="M2605" t="s">
        <v>27</v>
      </c>
      <c r="N2605" t="s">
        <v>717</v>
      </c>
      <c r="O2605" t="s">
        <v>29</v>
      </c>
      <c r="P2605" t="s">
        <v>30</v>
      </c>
      <c r="Q2605" s="1">
        <v>44490</v>
      </c>
      <c r="R2605" t="s">
        <v>31</v>
      </c>
      <c r="S2605" t="s">
        <v>32</v>
      </c>
      <c r="T2605" t="s">
        <v>721</v>
      </c>
      <c r="U2605" s="7" t="str">
        <f t="shared" si="120"/>
        <v>PN-REC-BM-S</v>
      </c>
      <c r="V2605" s="4" t="str">
        <f t="shared" si="121"/>
        <v>3648</v>
      </c>
      <c r="W2605" s="4" t="str">
        <f t="shared" si="122"/>
        <v>03</v>
      </c>
    </row>
    <row r="2606" spans="1:23" x14ac:dyDescent="0.25">
      <c r="A2606" t="s">
        <v>722</v>
      </c>
      <c r="B2606" t="s">
        <v>21</v>
      </c>
      <c r="C2606" t="s">
        <v>716</v>
      </c>
      <c r="D2606" t="s">
        <v>23</v>
      </c>
      <c r="E2606" t="s">
        <v>78</v>
      </c>
      <c r="F2606" s="2" t="s">
        <v>170</v>
      </c>
      <c r="G2606" t="s">
        <v>3164</v>
      </c>
      <c r="H2606" t="s">
        <v>10897</v>
      </c>
      <c r="I2606" t="s">
        <v>26</v>
      </c>
      <c r="K2606" t="s">
        <v>2959</v>
      </c>
      <c r="L2606" t="s">
        <v>23</v>
      </c>
      <c r="M2606" t="s">
        <v>27</v>
      </c>
      <c r="N2606" t="s">
        <v>720</v>
      </c>
      <c r="O2606" t="s">
        <v>29</v>
      </c>
      <c r="P2606" t="s">
        <v>30</v>
      </c>
      <c r="Q2606" s="1">
        <v>44324</v>
      </c>
      <c r="R2606" t="s">
        <v>31</v>
      </c>
      <c r="S2606" t="s">
        <v>32</v>
      </c>
      <c r="T2606" t="s">
        <v>724</v>
      </c>
      <c r="U2606" s="7" t="str">
        <f t="shared" si="120"/>
        <v>PN-REC-BM-S</v>
      </c>
      <c r="V2606" s="4" t="str">
        <f t="shared" si="121"/>
        <v>3648</v>
      </c>
      <c r="W2606" s="4" t="str">
        <f t="shared" si="122"/>
        <v>04</v>
      </c>
    </row>
    <row r="2607" spans="1:23" x14ac:dyDescent="0.25">
      <c r="A2607" t="s">
        <v>725</v>
      </c>
      <c r="B2607" t="s">
        <v>21</v>
      </c>
      <c r="C2607" t="s">
        <v>716</v>
      </c>
      <c r="D2607" t="s">
        <v>23</v>
      </c>
      <c r="E2607" t="s">
        <v>78</v>
      </c>
      <c r="F2607" s="2" t="s">
        <v>170</v>
      </c>
      <c r="G2607" t="s">
        <v>3164</v>
      </c>
      <c r="H2607" t="s">
        <v>10897</v>
      </c>
      <c r="I2607" t="s">
        <v>26</v>
      </c>
      <c r="K2607" t="s">
        <v>2959</v>
      </c>
      <c r="M2607" t="s">
        <v>27</v>
      </c>
      <c r="N2607" t="s">
        <v>723</v>
      </c>
      <c r="O2607" t="s">
        <v>29</v>
      </c>
      <c r="P2607" t="s">
        <v>30</v>
      </c>
      <c r="Q2607" s="1">
        <v>44324</v>
      </c>
      <c r="R2607" t="s">
        <v>31</v>
      </c>
      <c r="S2607" t="s">
        <v>32</v>
      </c>
      <c r="T2607" t="s">
        <v>727</v>
      </c>
      <c r="U2607" s="7" t="str">
        <f t="shared" si="120"/>
        <v>PN-REC-BM-S</v>
      </c>
      <c r="V2607" s="4" t="str">
        <f t="shared" si="121"/>
        <v>3648</v>
      </c>
      <c r="W2607" s="4" t="str">
        <f t="shared" si="122"/>
        <v>05</v>
      </c>
    </row>
    <row r="2608" spans="1:23" x14ac:dyDescent="0.25">
      <c r="A2608" t="s">
        <v>728</v>
      </c>
      <c r="B2608" t="s">
        <v>21</v>
      </c>
      <c r="C2608" t="s">
        <v>716</v>
      </c>
      <c r="D2608" t="s">
        <v>23</v>
      </c>
      <c r="E2608" t="s">
        <v>78</v>
      </c>
      <c r="F2608" s="2" t="s">
        <v>170</v>
      </c>
      <c r="G2608" t="s">
        <v>3164</v>
      </c>
      <c r="H2608" t="s">
        <v>10897</v>
      </c>
      <c r="I2608" t="s">
        <v>26</v>
      </c>
      <c r="K2608" t="s">
        <v>2959</v>
      </c>
      <c r="M2608" t="s">
        <v>27</v>
      </c>
      <c r="N2608" t="s">
        <v>723</v>
      </c>
      <c r="O2608" t="s">
        <v>29</v>
      </c>
      <c r="P2608" t="s">
        <v>30</v>
      </c>
      <c r="Q2608" s="1">
        <v>44490</v>
      </c>
      <c r="R2608" t="s">
        <v>31</v>
      </c>
      <c r="S2608" t="s">
        <v>32</v>
      </c>
      <c r="T2608" t="s">
        <v>730</v>
      </c>
      <c r="U2608" s="7" t="str">
        <f t="shared" si="120"/>
        <v>PN-REC-BM-S</v>
      </c>
      <c r="V2608" s="4" t="str">
        <f t="shared" si="121"/>
        <v>3648</v>
      </c>
      <c r="W2608" s="4" t="str">
        <f t="shared" si="122"/>
        <v>06</v>
      </c>
    </row>
    <row r="2609" spans="1:23" x14ac:dyDescent="0.25">
      <c r="A2609" t="s">
        <v>731</v>
      </c>
      <c r="B2609" t="s">
        <v>21</v>
      </c>
      <c r="C2609" t="s">
        <v>716</v>
      </c>
      <c r="D2609" t="s">
        <v>23</v>
      </c>
      <c r="E2609" t="s">
        <v>24</v>
      </c>
      <c r="F2609" s="2" t="s">
        <v>230</v>
      </c>
      <c r="G2609" t="s">
        <v>3164</v>
      </c>
      <c r="H2609" t="s">
        <v>10898</v>
      </c>
      <c r="I2609" t="s">
        <v>26</v>
      </c>
      <c r="K2609" t="s">
        <v>2959</v>
      </c>
      <c r="L2609" t="s">
        <v>23</v>
      </c>
      <c r="M2609" t="s">
        <v>27</v>
      </c>
      <c r="N2609" t="s">
        <v>726</v>
      </c>
      <c r="O2609" t="s">
        <v>29</v>
      </c>
      <c r="P2609" t="s">
        <v>30</v>
      </c>
      <c r="Q2609" s="1">
        <v>44324</v>
      </c>
      <c r="R2609" t="s">
        <v>31</v>
      </c>
      <c r="S2609" t="s">
        <v>32</v>
      </c>
      <c r="T2609" t="s">
        <v>734</v>
      </c>
      <c r="U2609" s="7" t="str">
        <f t="shared" si="120"/>
        <v>PN-REC-BM-S</v>
      </c>
      <c r="V2609" s="4" t="str">
        <f t="shared" si="121"/>
        <v>3648</v>
      </c>
      <c r="W2609" s="4" t="str">
        <f t="shared" si="122"/>
        <v>07</v>
      </c>
    </row>
    <row r="2610" spans="1:23" x14ac:dyDescent="0.25">
      <c r="A2610" t="s">
        <v>10798</v>
      </c>
      <c r="B2610" t="s">
        <v>21</v>
      </c>
      <c r="C2610" t="s">
        <v>716</v>
      </c>
      <c r="D2610" t="s">
        <v>23</v>
      </c>
      <c r="E2610" t="s">
        <v>24</v>
      </c>
      <c r="F2610" s="2">
        <v>19900</v>
      </c>
      <c r="G2610" t="s">
        <v>3164</v>
      </c>
      <c r="H2610" t="s">
        <v>10897</v>
      </c>
      <c r="I2610" t="s">
        <v>26</v>
      </c>
      <c r="K2610" t="s">
        <v>2959</v>
      </c>
      <c r="L2610" t="s">
        <v>23</v>
      </c>
      <c r="M2610" t="s">
        <v>27</v>
      </c>
      <c r="N2610" t="s">
        <v>729</v>
      </c>
      <c r="O2610" t="s">
        <v>29</v>
      </c>
      <c r="P2610" t="s">
        <v>30</v>
      </c>
      <c r="Q2610" s="1">
        <v>44324</v>
      </c>
      <c r="R2610" t="s">
        <v>31</v>
      </c>
      <c r="S2610" t="s">
        <v>32</v>
      </c>
      <c r="T2610" t="s">
        <v>10789</v>
      </c>
      <c r="U2610" s="7" t="str">
        <f t="shared" si="120"/>
        <v>PN-REC-BM-S</v>
      </c>
      <c r="V2610" s="4" t="str">
        <f t="shared" si="121"/>
        <v>3648</v>
      </c>
      <c r="W2610" s="4" t="str">
        <f t="shared" si="122"/>
        <v>08</v>
      </c>
    </row>
    <row r="2611" spans="1:23" x14ac:dyDescent="0.25">
      <c r="A2611" t="s">
        <v>10799</v>
      </c>
      <c r="B2611" t="s">
        <v>21</v>
      </c>
      <c r="C2611" t="s">
        <v>732</v>
      </c>
      <c r="D2611" t="s">
        <v>23</v>
      </c>
      <c r="E2611" t="s">
        <v>56</v>
      </c>
      <c r="F2611" s="2">
        <v>20279</v>
      </c>
      <c r="G2611" t="s">
        <v>3164</v>
      </c>
      <c r="H2611" t="s">
        <v>10897</v>
      </c>
      <c r="I2611" t="s">
        <v>26</v>
      </c>
      <c r="K2611" t="s">
        <v>2959</v>
      </c>
      <c r="M2611" t="s">
        <v>27</v>
      </c>
      <c r="N2611" t="s">
        <v>733</v>
      </c>
      <c r="O2611" t="s">
        <v>29</v>
      </c>
      <c r="P2611" t="s">
        <v>30</v>
      </c>
      <c r="Q2611" s="1">
        <v>44324</v>
      </c>
      <c r="R2611" t="s">
        <v>31</v>
      </c>
      <c r="S2611" t="s">
        <v>32</v>
      </c>
      <c r="T2611" t="s">
        <v>10790</v>
      </c>
      <c r="U2611" s="7" t="str">
        <f t="shared" si="120"/>
        <v>PN-REC-BM-S</v>
      </c>
      <c r="V2611" s="4" t="str">
        <f t="shared" si="121"/>
        <v>3648</v>
      </c>
      <c r="W2611" s="4" t="str">
        <f t="shared" si="122"/>
        <v>09</v>
      </c>
    </row>
    <row r="2612" spans="1:23" x14ac:dyDescent="0.25">
      <c r="A2612" t="s">
        <v>10800</v>
      </c>
      <c r="B2612" t="s">
        <v>21</v>
      </c>
      <c r="C2612" t="s">
        <v>732</v>
      </c>
      <c r="D2612" t="s">
        <v>23</v>
      </c>
      <c r="E2612" t="s">
        <v>56</v>
      </c>
      <c r="F2612" s="2">
        <v>20279</v>
      </c>
      <c r="G2612" t="s">
        <v>3164</v>
      </c>
      <c r="H2612" t="s">
        <v>10897</v>
      </c>
      <c r="I2612" t="s">
        <v>26</v>
      </c>
      <c r="K2612" t="s">
        <v>2959</v>
      </c>
      <c r="M2612" t="s">
        <v>27</v>
      </c>
      <c r="N2612" t="s">
        <v>733</v>
      </c>
      <c r="O2612" t="s">
        <v>29</v>
      </c>
      <c r="P2612" t="s">
        <v>30</v>
      </c>
      <c r="Q2612" s="1">
        <v>44490</v>
      </c>
      <c r="R2612" t="s">
        <v>31</v>
      </c>
      <c r="S2612" t="s">
        <v>32</v>
      </c>
      <c r="T2612" t="s">
        <v>10791</v>
      </c>
      <c r="U2612" s="7" t="str">
        <f t="shared" si="120"/>
        <v>PN-REC-BM-S</v>
      </c>
      <c r="V2612" s="4" t="str">
        <f t="shared" si="121"/>
        <v>3648</v>
      </c>
      <c r="W2612" s="4" t="str">
        <f t="shared" si="122"/>
        <v>10</v>
      </c>
    </row>
    <row r="2613" spans="1:23" x14ac:dyDescent="0.25">
      <c r="A2613" t="s">
        <v>10801</v>
      </c>
      <c r="B2613" t="s">
        <v>21</v>
      </c>
      <c r="C2613" t="s">
        <v>732</v>
      </c>
      <c r="D2613" t="s">
        <v>23</v>
      </c>
      <c r="E2613" t="s">
        <v>56</v>
      </c>
      <c r="F2613" s="2">
        <v>20279</v>
      </c>
      <c r="G2613" t="s">
        <v>3164</v>
      </c>
      <c r="H2613" t="s">
        <v>10897</v>
      </c>
      <c r="I2613" t="s">
        <v>26</v>
      </c>
      <c r="K2613" t="s">
        <v>2959</v>
      </c>
      <c r="M2613" t="s">
        <v>27</v>
      </c>
      <c r="N2613" t="s">
        <v>733</v>
      </c>
      <c r="O2613" t="s">
        <v>29</v>
      </c>
      <c r="P2613" t="s">
        <v>30</v>
      </c>
      <c r="Q2613" s="1">
        <v>44490</v>
      </c>
      <c r="R2613" t="s">
        <v>31</v>
      </c>
      <c r="S2613" t="s">
        <v>32</v>
      </c>
      <c r="T2613" t="s">
        <v>10792</v>
      </c>
      <c r="U2613" s="7" t="str">
        <f t="shared" si="120"/>
        <v>PN-REC-BM-S</v>
      </c>
      <c r="V2613" s="4" t="str">
        <f t="shared" si="121"/>
        <v>3648</v>
      </c>
      <c r="W2613" s="4" t="str">
        <f t="shared" si="122"/>
        <v>11</v>
      </c>
    </row>
    <row r="2614" spans="1:23" x14ac:dyDescent="0.25">
      <c r="A2614" t="s">
        <v>10802</v>
      </c>
      <c r="B2614" t="s">
        <v>21</v>
      </c>
      <c r="C2614" t="s">
        <v>732</v>
      </c>
      <c r="D2614" t="s">
        <v>23</v>
      </c>
      <c r="E2614" t="s">
        <v>56</v>
      </c>
      <c r="F2614" s="2">
        <v>20279</v>
      </c>
      <c r="G2614" t="s">
        <v>3164</v>
      </c>
      <c r="H2614" t="s">
        <v>10897</v>
      </c>
      <c r="I2614" t="s">
        <v>26</v>
      </c>
      <c r="K2614" t="s">
        <v>2959</v>
      </c>
      <c r="M2614" t="s">
        <v>27</v>
      </c>
      <c r="N2614" t="s">
        <v>733</v>
      </c>
      <c r="O2614" t="s">
        <v>29</v>
      </c>
      <c r="P2614" t="s">
        <v>30</v>
      </c>
      <c r="Q2614" s="1">
        <v>44490</v>
      </c>
      <c r="R2614" t="s">
        <v>31</v>
      </c>
      <c r="S2614" t="s">
        <v>32</v>
      </c>
      <c r="T2614" t="s">
        <v>10793</v>
      </c>
      <c r="U2614" s="7" t="str">
        <f t="shared" si="120"/>
        <v>PN-REC-BM-S</v>
      </c>
      <c r="V2614" s="4" t="str">
        <f t="shared" si="121"/>
        <v>3648</v>
      </c>
      <c r="W2614" s="4" t="str">
        <f t="shared" si="122"/>
        <v>12</v>
      </c>
    </row>
    <row r="2615" spans="1:23" x14ac:dyDescent="0.25">
      <c r="A2615" t="s">
        <v>10803</v>
      </c>
      <c r="B2615" t="s">
        <v>21</v>
      </c>
      <c r="C2615" t="s">
        <v>732</v>
      </c>
      <c r="D2615" t="s">
        <v>23</v>
      </c>
      <c r="E2615" t="s">
        <v>56</v>
      </c>
      <c r="F2615" s="2">
        <v>20279</v>
      </c>
      <c r="G2615" t="s">
        <v>3164</v>
      </c>
      <c r="H2615" t="s">
        <v>10897</v>
      </c>
      <c r="I2615" t="s">
        <v>26</v>
      </c>
      <c r="K2615" t="s">
        <v>2959</v>
      </c>
      <c r="M2615" t="s">
        <v>27</v>
      </c>
      <c r="N2615" t="s">
        <v>733</v>
      </c>
      <c r="O2615" t="s">
        <v>29</v>
      </c>
      <c r="P2615" t="s">
        <v>30</v>
      </c>
      <c r="Q2615" s="1">
        <v>44490</v>
      </c>
      <c r="R2615" t="s">
        <v>31</v>
      </c>
      <c r="S2615" t="s">
        <v>32</v>
      </c>
      <c r="T2615" t="s">
        <v>10794</v>
      </c>
      <c r="U2615" s="7" t="str">
        <f t="shared" si="120"/>
        <v>PN-REC-BM-S</v>
      </c>
      <c r="V2615" s="4" t="str">
        <f t="shared" si="121"/>
        <v>3648</v>
      </c>
      <c r="W2615" s="4" t="str">
        <f t="shared" si="122"/>
        <v>13</v>
      </c>
    </row>
    <row r="2616" spans="1:23" x14ac:dyDescent="0.25">
      <c r="A2616" t="s">
        <v>10804</v>
      </c>
      <c r="B2616" t="s">
        <v>21</v>
      </c>
      <c r="C2616" t="s">
        <v>732</v>
      </c>
      <c r="D2616" t="s">
        <v>23</v>
      </c>
      <c r="E2616" t="s">
        <v>56</v>
      </c>
      <c r="F2616" s="2">
        <v>20279</v>
      </c>
      <c r="G2616" t="s">
        <v>3164</v>
      </c>
      <c r="H2616" t="s">
        <v>10897</v>
      </c>
      <c r="I2616" t="s">
        <v>26</v>
      </c>
      <c r="K2616" t="s">
        <v>2959</v>
      </c>
      <c r="M2616" t="s">
        <v>27</v>
      </c>
      <c r="N2616" t="s">
        <v>733</v>
      </c>
      <c r="O2616" t="s">
        <v>29</v>
      </c>
      <c r="P2616" t="s">
        <v>30</v>
      </c>
      <c r="Q2616" s="1">
        <v>44490</v>
      </c>
      <c r="R2616" t="s">
        <v>31</v>
      </c>
      <c r="S2616" t="s">
        <v>32</v>
      </c>
      <c r="T2616" t="s">
        <v>10795</v>
      </c>
      <c r="U2616" s="7" t="str">
        <f t="shared" si="120"/>
        <v>PN-REC-BM-S</v>
      </c>
      <c r="V2616" s="4" t="str">
        <f t="shared" si="121"/>
        <v>3648</v>
      </c>
      <c r="W2616" s="4" t="str">
        <f t="shared" si="122"/>
        <v>14</v>
      </c>
    </row>
    <row r="2617" spans="1:23" x14ac:dyDescent="0.25">
      <c r="A2617" t="s">
        <v>10805</v>
      </c>
      <c r="B2617" t="s">
        <v>21</v>
      </c>
      <c r="C2617" t="s">
        <v>732</v>
      </c>
      <c r="D2617" t="s">
        <v>23</v>
      </c>
      <c r="E2617" t="s">
        <v>56</v>
      </c>
      <c r="F2617" s="2">
        <v>20279</v>
      </c>
      <c r="G2617" t="s">
        <v>3164</v>
      </c>
      <c r="H2617" t="s">
        <v>10897</v>
      </c>
      <c r="I2617" t="s">
        <v>26</v>
      </c>
      <c r="K2617" t="s">
        <v>2959</v>
      </c>
      <c r="M2617" t="s">
        <v>27</v>
      </c>
      <c r="N2617" t="s">
        <v>733</v>
      </c>
      <c r="O2617" t="s">
        <v>29</v>
      </c>
      <c r="P2617" t="s">
        <v>30</v>
      </c>
      <c r="Q2617" s="1">
        <v>44490</v>
      </c>
      <c r="R2617" t="s">
        <v>31</v>
      </c>
      <c r="S2617" t="s">
        <v>32</v>
      </c>
      <c r="T2617" t="s">
        <v>10796</v>
      </c>
      <c r="U2617" s="7" t="str">
        <f t="shared" si="120"/>
        <v>PN-REC-BM-S</v>
      </c>
      <c r="V2617" s="4" t="str">
        <f t="shared" si="121"/>
        <v>3648</v>
      </c>
      <c r="W2617" s="4" t="str">
        <f t="shared" si="122"/>
        <v>15</v>
      </c>
    </row>
    <row r="2618" spans="1:23" x14ac:dyDescent="0.25">
      <c r="A2618" t="s">
        <v>10806</v>
      </c>
      <c r="B2618" t="s">
        <v>21</v>
      </c>
      <c r="C2618" t="s">
        <v>732</v>
      </c>
      <c r="D2618" t="s">
        <v>23</v>
      </c>
      <c r="E2618" t="s">
        <v>56</v>
      </c>
      <c r="F2618" s="2">
        <v>20279</v>
      </c>
      <c r="G2618" t="s">
        <v>3164</v>
      </c>
      <c r="H2618" t="s">
        <v>10897</v>
      </c>
      <c r="I2618" t="s">
        <v>26</v>
      </c>
      <c r="K2618" t="s">
        <v>2959</v>
      </c>
      <c r="M2618" t="s">
        <v>27</v>
      </c>
      <c r="N2618" t="s">
        <v>733</v>
      </c>
      <c r="O2618" t="s">
        <v>29</v>
      </c>
      <c r="P2618" t="s">
        <v>30</v>
      </c>
      <c r="Q2618" s="1">
        <v>44490</v>
      </c>
      <c r="R2618" t="s">
        <v>31</v>
      </c>
      <c r="S2618" t="s">
        <v>32</v>
      </c>
      <c r="T2618" t="s">
        <v>10797</v>
      </c>
      <c r="U2618" s="7" t="str">
        <f t="shared" si="120"/>
        <v>PN-REC-BM-S</v>
      </c>
      <c r="V2618" s="4" t="str">
        <f t="shared" si="121"/>
        <v>3648</v>
      </c>
      <c r="W2618" s="4" t="str">
        <f t="shared" si="122"/>
        <v>16</v>
      </c>
    </row>
    <row r="2619" spans="1:23" x14ac:dyDescent="0.25">
      <c r="A2619" t="s">
        <v>735</v>
      </c>
      <c r="B2619" t="s">
        <v>21</v>
      </c>
      <c r="C2619" t="s">
        <v>736</v>
      </c>
      <c r="D2619" t="s">
        <v>23</v>
      </c>
      <c r="E2619" t="s">
        <v>40</v>
      </c>
      <c r="F2619" s="2" t="s">
        <v>35</v>
      </c>
      <c r="G2619" t="s">
        <v>3132</v>
      </c>
      <c r="H2619" t="s">
        <v>10897</v>
      </c>
      <c r="I2619" t="s">
        <v>26</v>
      </c>
      <c r="K2619" t="s">
        <v>2959</v>
      </c>
      <c r="L2619" t="s">
        <v>23</v>
      </c>
      <c r="M2619" t="s">
        <v>27</v>
      </c>
      <c r="N2619" t="s">
        <v>737</v>
      </c>
      <c r="O2619" t="s">
        <v>29</v>
      </c>
      <c r="P2619" t="s">
        <v>30</v>
      </c>
      <c r="Q2619" s="1">
        <v>44324</v>
      </c>
      <c r="R2619" t="s">
        <v>31</v>
      </c>
      <c r="S2619" t="s">
        <v>32</v>
      </c>
      <c r="T2619" t="s">
        <v>738</v>
      </c>
      <c r="U2619" s="7" t="str">
        <f t="shared" si="120"/>
        <v>PN-REC-BM-S</v>
      </c>
      <c r="V2619" s="4" t="str">
        <f t="shared" si="121"/>
        <v>3649</v>
      </c>
      <c r="W2619" s="4" t="str">
        <f t="shared" si="122"/>
        <v>01</v>
      </c>
    </row>
    <row r="2620" spans="1:23" x14ac:dyDescent="0.25">
      <c r="A2620" t="s">
        <v>739</v>
      </c>
      <c r="B2620" t="s">
        <v>21</v>
      </c>
      <c r="C2620" t="s">
        <v>736</v>
      </c>
      <c r="D2620" t="s">
        <v>23</v>
      </c>
      <c r="E2620" t="s">
        <v>40</v>
      </c>
      <c r="F2620" s="2" t="s">
        <v>292</v>
      </c>
      <c r="G2620" t="s">
        <v>3132</v>
      </c>
      <c r="H2620" s="20" t="s">
        <v>10897</v>
      </c>
      <c r="I2620" t="s">
        <v>26</v>
      </c>
      <c r="K2620" t="s">
        <v>2959</v>
      </c>
      <c r="L2620" t="s">
        <v>23</v>
      </c>
      <c r="M2620" t="s">
        <v>27</v>
      </c>
      <c r="N2620" t="s">
        <v>740</v>
      </c>
      <c r="O2620" t="s">
        <v>29</v>
      </c>
      <c r="P2620" t="s">
        <v>30</v>
      </c>
      <c r="Q2620" s="1">
        <v>44324</v>
      </c>
      <c r="R2620" t="s">
        <v>31</v>
      </c>
      <c r="S2620" t="s">
        <v>32</v>
      </c>
      <c r="T2620" t="s">
        <v>741</v>
      </c>
      <c r="U2620" s="7" t="str">
        <f t="shared" si="120"/>
        <v>PN-REC-BM-S</v>
      </c>
      <c r="V2620" s="4" t="str">
        <f t="shared" si="121"/>
        <v>3649</v>
      </c>
      <c r="W2620" s="4" t="str">
        <f t="shared" si="122"/>
        <v>02</v>
      </c>
    </row>
    <row r="2621" spans="1:23" x14ac:dyDescent="0.25">
      <c r="A2621" t="s">
        <v>742</v>
      </c>
      <c r="B2621" t="s">
        <v>21</v>
      </c>
      <c r="C2621" t="s">
        <v>736</v>
      </c>
      <c r="D2621" t="s">
        <v>23</v>
      </c>
      <c r="E2621" t="s">
        <v>24</v>
      </c>
      <c r="F2621" s="2">
        <v>19785</v>
      </c>
      <c r="G2621" t="s">
        <v>3132</v>
      </c>
      <c r="H2621" s="20" t="s">
        <v>10900</v>
      </c>
      <c r="I2621" t="s">
        <v>26</v>
      </c>
      <c r="K2621" t="s">
        <v>2959</v>
      </c>
      <c r="M2621" t="s">
        <v>27</v>
      </c>
      <c r="N2621" t="s">
        <v>743</v>
      </c>
      <c r="O2621" t="s">
        <v>29</v>
      </c>
      <c r="P2621" t="s">
        <v>30</v>
      </c>
      <c r="Q2621" s="1">
        <v>44324</v>
      </c>
      <c r="R2621" t="s">
        <v>31</v>
      </c>
      <c r="S2621" t="s">
        <v>32</v>
      </c>
      <c r="T2621" t="s">
        <v>744</v>
      </c>
      <c r="U2621" s="7" t="str">
        <f t="shared" si="120"/>
        <v>PN-REC-BM-S</v>
      </c>
      <c r="V2621" s="4" t="str">
        <f t="shared" si="121"/>
        <v>3649</v>
      </c>
      <c r="W2621" s="4" t="str">
        <f t="shared" si="122"/>
        <v>03</v>
      </c>
    </row>
    <row r="2622" spans="1:23" x14ac:dyDescent="0.25">
      <c r="A2622" t="s">
        <v>745</v>
      </c>
      <c r="B2622" t="s">
        <v>21</v>
      </c>
      <c r="C2622" t="s">
        <v>736</v>
      </c>
      <c r="D2622" t="s">
        <v>23</v>
      </c>
      <c r="E2622" t="s">
        <v>24</v>
      </c>
      <c r="F2622" s="2">
        <v>19785</v>
      </c>
      <c r="G2622" t="s">
        <v>3132</v>
      </c>
      <c r="H2622" s="20" t="s">
        <v>10900</v>
      </c>
      <c r="I2622" t="s">
        <v>26</v>
      </c>
      <c r="K2622" t="s">
        <v>2959</v>
      </c>
      <c r="M2622" t="s">
        <v>27</v>
      </c>
      <c r="N2622" t="s">
        <v>743</v>
      </c>
      <c r="O2622" t="s">
        <v>29</v>
      </c>
      <c r="P2622" t="s">
        <v>30</v>
      </c>
      <c r="Q2622" s="1">
        <v>44490</v>
      </c>
      <c r="R2622" t="s">
        <v>31</v>
      </c>
      <c r="S2622" t="s">
        <v>32</v>
      </c>
      <c r="T2622" t="s">
        <v>747</v>
      </c>
      <c r="U2622" s="7" t="str">
        <f t="shared" si="120"/>
        <v>PN-REC-BM-S</v>
      </c>
      <c r="V2622" s="4" t="str">
        <f t="shared" si="121"/>
        <v>3649</v>
      </c>
      <c r="W2622" s="4" t="str">
        <f t="shared" si="122"/>
        <v>04</v>
      </c>
    </row>
    <row r="2623" spans="1:23" x14ac:dyDescent="0.25">
      <c r="A2623" t="s">
        <v>10807</v>
      </c>
      <c r="B2623" t="s">
        <v>21</v>
      </c>
      <c r="C2623" t="s">
        <v>736</v>
      </c>
      <c r="D2623" t="s">
        <v>23</v>
      </c>
      <c r="E2623" t="s">
        <v>24</v>
      </c>
      <c r="F2623" s="2">
        <v>19785</v>
      </c>
      <c r="G2623" t="s">
        <v>3132</v>
      </c>
      <c r="H2623" s="20" t="s">
        <v>10900</v>
      </c>
      <c r="I2623" s="7" t="s">
        <v>26</v>
      </c>
      <c r="K2623" s="7" t="s">
        <v>2959</v>
      </c>
      <c r="M2623" t="s">
        <v>27</v>
      </c>
      <c r="N2623" t="s">
        <v>743</v>
      </c>
      <c r="O2623" t="s">
        <v>29</v>
      </c>
      <c r="P2623" t="s">
        <v>30</v>
      </c>
      <c r="Q2623" s="1">
        <v>44490</v>
      </c>
      <c r="R2623" t="s">
        <v>31</v>
      </c>
      <c r="S2623" t="s">
        <v>32</v>
      </c>
      <c r="T2623" t="s">
        <v>10812</v>
      </c>
      <c r="U2623" s="7" t="str">
        <f t="shared" si="120"/>
        <v>PN-REC-BM-S</v>
      </c>
      <c r="V2623" s="4" t="str">
        <f t="shared" si="121"/>
        <v>3649</v>
      </c>
      <c r="W2623" s="4" t="str">
        <f t="shared" si="122"/>
        <v>05</v>
      </c>
    </row>
    <row r="2624" spans="1:23" x14ac:dyDescent="0.25">
      <c r="A2624" t="s">
        <v>10808</v>
      </c>
      <c r="B2624" t="s">
        <v>21</v>
      </c>
      <c r="C2624" t="s">
        <v>736</v>
      </c>
      <c r="D2624" t="s">
        <v>23</v>
      </c>
      <c r="E2624" t="s">
        <v>24</v>
      </c>
      <c r="F2624" s="2">
        <v>19785</v>
      </c>
      <c r="G2624" t="s">
        <v>3132</v>
      </c>
      <c r="H2624" s="10" t="s">
        <v>10901</v>
      </c>
      <c r="I2624" t="s">
        <v>26</v>
      </c>
      <c r="K2624" t="s">
        <v>2959</v>
      </c>
      <c r="M2624" t="s">
        <v>27</v>
      </c>
      <c r="N2624" t="s">
        <v>746</v>
      </c>
      <c r="O2624" t="s">
        <v>29</v>
      </c>
      <c r="P2624" t="s">
        <v>30</v>
      </c>
      <c r="Q2624" s="1">
        <v>44324</v>
      </c>
      <c r="R2624" t="s">
        <v>31</v>
      </c>
      <c r="S2624" t="s">
        <v>32</v>
      </c>
      <c r="T2624" t="s">
        <v>10813</v>
      </c>
      <c r="U2624" s="7" t="str">
        <f t="shared" si="120"/>
        <v>PN-REC-BM-S</v>
      </c>
      <c r="V2624" s="4" t="str">
        <f t="shared" si="121"/>
        <v>3649</v>
      </c>
      <c r="W2624" s="4" t="str">
        <f t="shared" si="122"/>
        <v>06</v>
      </c>
    </row>
    <row r="2625" spans="1:23" x14ac:dyDescent="0.25">
      <c r="A2625" t="s">
        <v>10809</v>
      </c>
      <c r="B2625" t="s">
        <v>21</v>
      </c>
      <c r="C2625" t="s">
        <v>736</v>
      </c>
      <c r="D2625" t="s">
        <v>23</v>
      </c>
      <c r="E2625" t="s">
        <v>24</v>
      </c>
      <c r="F2625" s="2">
        <v>19785</v>
      </c>
      <c r="G2625" t="s">
        <v>3132</v>
      </c>
      <c r="H2625" s="10" t="s">
        <v>10901</v>
      </c>
      <c r="I2625" t="s">
        <v>26</v>
      </c>
      <c r="K2625" t="s">
        <v>2959</v>
      </c>
      <c r="M2625" t="s">
        <v>27</v>
      </c>
      <c r="N2625" t="s">
        <v>746</v>
      </c>
      <c r="O2625" t="s">
        <v>29</v>
      </c>
      <c r="P2625" t="s">
        <v>30</v>
      </c>
      <c r="Q2625" s="1">
        <v>44490</v>
      </c>
      <c r="R2625" t="s">
        <v>31</v>
      </c>
      <c r="S2625" t="s">
        <v>32</v>
      </c>
      <c r="T2625" t="s">
        <v>10814</v>
      </c>
      <c r="U2625" s="7" t="str">
        <f t="shared" si="120"/>
        <v>PN-REC-BM-S</v>
      </c>
      <c r="V2625" s="4" t="str">
        <f t="shared" si="121"/>
        <v>3649</v>
      </c>
      <c r="W2625" s="4" t="str">
        <f t="shared" si="122"/>
        <v>07</v>
      </c>
    </row>
    <row r="2626" spans="1:23" x14ac:dyDescent="0.25">
      <c r="A2626" t="s">
        <v>10810</v>
      </c>
      <c r="B2626" t="s">
        <v>21</v>
      </c>
      <c r="C2626" t="s">
        <v>736</v>
      </c>
      <c r="D2626" t="s">
        <v>23</v>
      </c>
      <c r="E2626" t="s">
        <v>24</v>
      </c>
      <c r="F2626" s="2">
        <v>19785</v>
      </c>
      <c r="G2626" t="s">
        <v>3132</v>
      </c>
      <c r="H2626" s="10" t="s">
        <v>10901</v>
      </c>
      <c r="I2626" t="s">
        <v>26</v>
      </c>
      <c r="K2626" t="s">
        <v>2959</v>
      </c>
      <c r="M2626" t="s">
        <v>27</v>
      </c>
      <c r="N2626" t="s">
        <v>746</v>
      </c>
      <c r="O2626" t="s">
        <v>29</v>
      </c>
      <c r="P2626" t="s">
        <v>30</v>
      </c>
      <c r="Q2626" s="1">
        <v>44490</v>
      </c>
      <c r="R2626" t="s">
        <v>31</v>
      </c>
      <c r="S2626" t="s">
        <v>32</v>
      </c>
      <c r="T2626" t="s">
        <v>10815</v>
      </c>
      <c r="U2626" s="7" t="str">
        <f t="shared" ref="U2626:U2689" si="123">LEFT(A2626,FIND("~",SUBSTITUTE(A2626,"-","~",4))-1)</f>
        <v>PN-REC-BM-S</v>
      </c>
      <c r="V2626" s="4" t="str">
        <f t="shared" ref="V2626:V2689" si="124">MID(A2626,FIND("~",SUBSTITUTE(A2626,"-","~",4))+1,FIND("~",SUBSTITUTE(A2626,"-","~",5))-FIND("~",SUBSTITUTE(A2626,"-","~",4))-1)</f>
        <v>3649</v>
      </c>
      <c r="W2626" s="4" t="str">
        <f t="shared" ref="W2626:W2689" si="125">MID(A2626,FIND("~",SUBSTITUTE(A2626,"-","~",5))+1,LEN(A2626))</f>
        <v>08</v>
      </c>
    </row>
    <row r="2627" spans="1:23" x14ac:dyDescent="0.25">
      <c r="A2627" t="s">
        <v>10811</v>
      </c>
      <c r="B2627" t="s">
        <v>21</v>
      </c>
      <c r="C2627" t="s">
        <v>736</v>
      </c>
      <c r="D2627" t="s">
        <v>23</v>
      </c>
      <c r="E2627" t="s">
        <v>24</v>
      </c>
      <c r="F2627" s="2">
        <v>19785</v>
      </c>
      <c r="G2627" t="s">
        <v>3132</v>
      </c>
      <c r="H2627" s="10" t="s">
        <v>10901</v>
      </c>
      <c r="I2627" t="s">
        <v>26</v>
      </c>
      <c r="K2627" t="s">
        <v>2959</v>
      </c>
      <c r="M2627" t="s">
        <v>27</v>
      </c>
      <c r="N2627" t="s">
        <v>746</v>
      </c>
      <c r="O2627" t="s">
        <v>29</v>
      </c>
      <c r="P2627" t="s">
        <v>30</v>
      </c>
      <c r="Q2627" s="1">
        <v>44490</v>
      </c>
      <c r="R2627" t="s">
        <v>31</v>
      </c>
      <c r="S2627" t="s">
        <v>32</v>
      </c>
      <c r="T2627" t="s">
        <v>10816</v>
      </c>
      <c r="U2627" s="7" t="str">
        <f t="shared" si="123"/>
        <v>PN-REC-BM-S</v>
      </c>
      <c r="V2627" s="4" t="str">
        <f t="shared" si="124"/>
        <v>3649</v>
      </c>
      <c r="W2627" s="4" t="str">
        <f t="shared" si="125"/>
        <v>09</v>
      </c>
    </row>
    <row r="2628" spans="1:23" x14ac:dyDescent="0.25">
      <c r="A2628" t="s">
        <v>748</v>
      </c>
      <c r="B2628" t="s">
        <v>21</v>
      </c>
      <c r="C2628" t="s">
        <v>749</v>
      </c>
      <c r="D2628" t="s">
        <v>23</v>
      </c>
      <c r="E2628" t="s">
        <v>78</v>
      </c>
      <c r="F2628" s="2" t="s">
        <v>35</v>
      </c>
      <c r="G2628" t="s">
        <v>3154</v>
      </c>
      <c r="H2628" t="s">
        <v>10909</v>
      </c>
      <c r="I2628" t="s">
        <v>26</v>
      </c>
      <c r="K2628" t="s">
        <v>2959</v>
      </c>
      <c r="L2628" t="s">
        <v>23</v>
      </c>
      <c r="M2628" t="s">
        <v>27</v>
      </c>
      <c r="N2628" t="s">
        <v>750</v>
      </c>
      <c r="O2628" t="s">
        <v>29</v>
      </c>
      <c r="P2628" t="s">
        <v>30</v>
      </c>
      <c r="Q2628" s="1">
        <v>44324</v>
      </c>
      <c r="R2628" t="s">
        <v>31</v>
      </c>
      <c r="S2628" t="s">
        <v>32</v>
      </c>
      <c r="T2628" t="s">
        <v>751</v>
      </c>
      <c r="U2628" s="7" t="str">
        <f t="shared" si="123"/>
        <v>PN-REC-BM-S</v>
      </c>
      <c r="V2628" s="4" t="str">
        <f t="shared" si="124"/>
        <v>3650</v>
      </c>
      <c r="W2628" s="4" t="str">
        <f t="shared" si="125"/>
        <v>01</v>
      </c>
    </row>
    <row r="2629" spans="1:23" x14ac:dyDescent="0.25">
      <c r="A2629" t="s">
        <v>752</v>
      </c>
      <c r="B2629" t="s">
        <v>21</v>
      </c>
      <c r="C2629" t="s">
        <v>753</v>
      </c>
      <c r="D2629" t="s">
        <v>23</v>
      </c>
      <c r="E2629" t="s">
        <v>339</v>
      </c>
      <c r="F2629" s="2" t="s">
        <v>160</v>
      </c>
      <c r="G2629" t="s">
        <v>3154</v>
      </c>
      <c r="H2629" t="s">
        <v>10897</v>
      </c>
      <c r="I2629" t="s">
        <v>26</v>
      </c>
      <c r="K2629" t="s">
        <v>2959</v>
      </c>
      <c r="L2629" t="s">
        <v>23</v>
      </c>
      <c r="M2629" t="s">
        <v>27</v>
      </c>
      <c r="N2629" t="s">
        <v>754</v>
      </c>
      <c r="O2629" t="s">
        <v>29</v>
      </c>
      <c r="P2629" t="s">
        <v>30</v>
      </c>
      <c r="Q2629" s="1">
        <v>44324</v>
      </c>
      <c r="R2629" t="s">
        <v>31</v>
      </c>
      <c r="S2629" t="s">
        <v>32</v>
      </c>
      <c r="T2629" t="s">
        <v>755</v>
      </c>
      <c r="U2629" s="7" t="str">
        <f t="shared" si="123"/>
        <v>PN-REC-BM-S</v>
      </c>
      <c r="V2629" s="4" t="str">
        <f t="shared" si="124"/>
        <v>3650</v>
      </c>
      <c r="W2629" s="4" t="str">
        <f t="shared" si="125"/>
        <v>02</v>
      </c>
    </row>
    <row r="2630" spans="1:23" x14ac:dyDescent="0.25">
      <c r="A2630" t="s">
        <v>756</v>
      </c>
      <c r="B2630" t="s">
        <v>21</v>
      </c>
      <c r="C2630" t="s">
        <v>749</v>
      </c>
      <c r="D2630" t="s">
        <v>23</v>
      </c>
      <c r="E2630" t="s">
        <v>24</v>
      </c>
      <c r="F2630" s="2" t="s">
        <v>118</v>
      </c>
      <c r="G2630" t="s">
        <v>3154</v>
      </c>
      <c r="H2630" t="s">
        <v>10897</v>
      </c>
      <c r="I2630" t="s">
        <v>26</v>
      </c>
      <c r="K2630" t="s">
        <v>2959</v>
      </c>
      <c r="L2630" t="s">
        <v>23</v>
      </c>
      <c r="M2630" t="s">
        <v>27</v>
      </c>
      <c r="N2630" t="s">
        <v>757</v>
      </c>
      <c r="O2630" t="s">
        <v>29</v>
      </c>
      <c r="P2630" t="s">
        <v>30</v>
      </c>
      <c r="Q2630" s="1">
        <v>44324</v>
      </c>
      <c r="R2630" t="s">
        <v>31</v>
      </c>
      <c r="S2630" t="s">
        <v>32</v>
      </c>
      <c r="T2630" t="s">
        <v>758</v>
      </c>
      <c r="U2630" s="7" t="str">
        <f t="shared" si="123"/>
        <v>PN-REC-BM-S</v>
      </c>
      <c r="V2630" s="4" t="str">
        <f t="shared" si="124"/>
        <v>3650</v>
      </c>
      <c r="W2630" s="4" t="str">
        <f t="shared" si="125"/>
        <v>03</v>
      </c>
    </row>
    <row r="2631" spans="1:23" x14ac:dyDescent="0.25">
      <c r="A2631" t="s">
        <v>759</v>
      </c>
      <c r="B2631" t="s">
        <v>21</v>
      </c>
      <c r="C2631" t="s">
        <v>760</v>
      </c>
      <c r="D2631" t="s">
        <v>23</v>
      </c>
      <c r="E2631" t="s">
        <v>761</v>
      </c>
      <c r="F2631" s="2" t="s">
        <v>244</v>
      </c>
      <c r="G2631" t="s">
        <v>3154</v>
      </c>
      <c r="H2631" t="s">
        <v>10910</v>
      </c>
      <c r="I2631" t="s">
        <v>26</v>
      </c>
      <c r="K2631" t="s">
        <v>2959</v>
      </c>
      <c r="L2631" t="s">
        <v>23</v>
      </c>
      <c r="M2631" t="s">
        <v>27</v>
      </c>
      <c r="N2631" t="s">
        <v>762</v>
      </c>
      <c r="O2631" t="s">
        <v>29</v>
      </c>
      <c r="P2631" t="s">
        <v>30</v>
      </c>
      <c r="Q2631" s="1">
        <v>44324</v>
      </c>
      <c r="R2631" t="s">
        <v>31</v>
      </c>
      <c r="S2631" t="s">
        <v>32</v>
      </c>
      <c r="T2631" t="s">
        <v>763</v>
      </c>
      <c r="U2631" s="7" t="str">
        <f t="shared" si="123"/>
        <v>PN-REC-BM-S</v>
      </c>
      <c r="V2631" s="4" t="str">
        <f t="shared" si="124"/>
        <v>3650</v>
      </c>
      <c r="W2631" s="4" t="str">
        <f t="shared" si="125"/>
        <v>04</v>
      </c>
    </row>
    <row r="2632" spans="1:23" x14ac:dyDescent="0.25">
      <c r="A2632" t="s">
        <v>764</v>
      </c>
      <c r="B2632" t="s">
        <v>21</v>
      </c>
      <c r="C2632" t="s">
        <v>765</v>
      </c>
      <c r="D2632" t="s">
        <v>23</v>
      </c>
      <c r="E2632" t="s">
        <v>130</v>
      </c>
      <c r="F2632" s="2" t="s">
        <v>619</v>
      </c>
      <c r="G2632" t="s">
        <v>3154</v>
      </c>
      <c r="H2632" t="s">
        <v>10897</v>
      </c>
      <c r="I2632" t="s">
        <v>26</v>
      </c>
      <c r="K2632" t="s">
        <v>2959</v>
      </c>
      <c r="L2632" t="s">
        <v>23</v>
      </c>
      <c r="M2632" t="s">
        <v>27</v>
      </c>
      <c r="N2632" t="s">
        <v>766</v>
      </c>
      <c r="O2632" t="s">
        <v>29</v>
      </c>
      <c r="P2632" t="s">
        <v>30</v>
      </c>
      <c r="Q2632" s="1">
        <v>44324</v>
      </c>
      <c r="R2632" t="s">
        <v>31</v>
      </c>
      <c r="S2632" t="s">
        <v>32</v>
      </c>
      <c r="T2632" t="s">
        <v>767</v>
      </c>
      <c r="U2632" s="7" t="str">
        <f t="shared" si="123"/>
        <v>PN-REC-BM-S</v>
      </c>
      <c r="V2632" s="4" t="str">
        <f t="shared" si="124"/>
        <v>3650</v>
      </c>
      <c r="W2632" s="4" t="str">
        <f t="shared" si="125"/>
        <v>05</v>
      </c>
    </row>
    <row r="2633" spans="1:23" x14ac:dyDescent="0.25">
      <c r="A2633" t="s">
        <v>768</v>
      </c>
      <c r="B2633" t="s">
        <v>21</v>
      </c>
      <c r="C2633" t="s">
        <v>769</v>
      </c>
      <c r="D2633" t="s">
        <v>23</v>
      </c>
      <c r="E2633" t="s">
        <v>108</v>
      </c>
      <c r="F2633" s="2" t="s">
        <v>412</v>
      </c>
      <c r="G2633" t="s">
        <v>3154</v>
      </c>
      <c r="H2633" t="s">
        <v>10897</v>
      </c>
      <c r="I2633" t="s">
        <v>26</v>
      </c>
      <c r="K2633" t="s">
        <v>2959</v>
      </c>
      <c r="L2633" t="s">
        <v>23</v>
      </c>
      <c r="M2633" t="s">
        <v>27</v>
      </c>
      <c r="N2633" t="s">
        <v>770</v>
      </c>
      <c r="O2633" t="s">
        <v>29</v>
      </c>
      <c r="P2633" t="s">
        <v>30</v>
      </c>
      <c r="Q2633" s="1">
        <v>44324</v>
      </c>
      <c r="R2633" t="s">
        <v>31</v>
      </c>
      <c r="S2633" t="s">
        <v>32</v>
      </c>
      <c r="T2633" t="s">
        <v>771</v>
      </c>
      <c r="U2633" s="7" t="str">
        <f t="shared" si="123"/>
        <v>PN-REC-BM-S</v>
      </c>
      <c r="V2633" s="4" t="str">
        <f t="shared" si="124"/>
        <v>3650</v>
      </c>
      <c r="W2633" s="4" t="str">
        <f t="shared" si="125"/>
        <v>06</v>
      </c>
    </row>
    <row r="2634" spans="1:23" x14ac:dyDescent="0.25">
      <c r="A2634" t="s">
        <v>772</v>
      </c>
      <c r="B2634" t="s">
        <v>21</v>
      </c>
      <c r="C2634" t="s">
        <v>749</v>
      </c>
      <c r="D2634" t="s">
        <v>23</v>
      </c>
      <c r="E2634" t="s">
        <v>24</v>
      </c>
      <c r="F2634" s="2" t="s">
        <v>203</v>
      </c>
      <c r="G2634" t="s">
        <v>3154</v>
      </c>
      <c r="H2634" t="s">
        <v>10898</v>
      </c>
      <c r="I2634" t="s">
        <v>26</v>
      </c>
      <c r="K2634" t="s">
        <v>2959</v>
      </c>
      <c r="L2634" t="s">
        <v>23</v>
      </c>
      <c r="M2634" t="s">
        <v>27</v>
      </c>
      <c r="N2634" t="s">
        <v>773</v>
      </c>
      <c r="O2634" t="s">
        <v>29</v>
      </c>
      <c r="P2634" t="s">
        <v>30</v>
      </c>
      <c r="Q2634" s="1">
        <v>44324</v>
      </c>
      <c r="R2634" t="s">
        <v>31</v>
      </c>
      <c r="S2634" t="s">
        <v>32</v>
      </c>
      <c r="T2634" t="s">
        <v>774</v>
      </c>
      <c r="U2634" s="7" t="str">
        <f t="shared" si="123"/>
        <v>PN-REC-BM-S</v>
      </c>
      <c r="V2634" s="4" t="str">
        <f t="shared" si="124"/>
        <v>3650</v>
      </c>
      <c r="W2634" s="4" t="str">
        <f t="shared" si="125"/>
        <v>07</v>
      </c>
    </row>
    <row r="2635" spans="1:23" x14ac:dyDescent="0.25">
      <c r="A2635" t="s">
        <v>775</v>
      </c>
      <c r="B2635" t="s">
        <v>21</v>
      </c>
      <c r="C2635" t="s">
        <v>776</v>
      </c>
      <c r="D2635" t="s">
        <v>23</v>
      </c>
      <c r="E2635" t="s">
        <v>78</v>
      </c>
      <c r="F2635" s="2" t="s">
        <v>35</v>
      </c>
      <c r="G2635" t="s">
        <v>3165</v>
      </c>
      <c r="H2635" t="s">
        <v>10898</v>
      </c>
      <c r="I2635" t="s">
        <v>26</v>
      </c>
      <c r="K2635" t="s">
        <v>2959</v>
      </c>
      <c r="L2635" t="s">
        <v>23</v>
      </c>
      <c r="M2635" t="s">
        <v>27</v>
      </c>
      <c r="N2635" t="s">
        <v>777</v>
      </c>
      <c r="O2635" t="s">
        <v>29</v>
      </c>
      <c r="P2635" t="s">
        <v>30</v>
      </c>
      <c r="Q2635" s="1">
        <v>44324</v>
      </c>
      <c r="R2635" t="s">
        <v>31</v>
      </c>
      <c r="S2635" t="s">
        <v>32</v>
      </c>
      <c r="T2635" t="s">
        <v>778</v>
      </c>
      <c r="U2635" s="7" t="str">
        <f t="shared" si="123"/>
        <v>PN-REC-BM-S</v>
      </c>
      <c r="V2635" s="4" t="str">
        <f t="shared" si="124"/>
        <v>3651</v>
      </c>
      <c r="W2635" s="4" t="str">
        <f t="shared" si="125"/>
        <v>01</v>
      </c>
    </row>
    <row r="2636" spans="1:23" x14ac:dyDescent="0.25">
      <c r="A2636" t="s">
        <v>779</v>
      </c>
      <c r="B2636" t="s">
        <v>21</v>
      </c>
      <c r="C2636" t="s">
        <v>780</v>
      </c>
      <c r="D2636" t="s">
        <v>23</v>
      </c>
      <c r="E2636" t="s">
        <v>243</v>
      </c>
      <c r="F2636" s="2" t="s">
        <v>484</v>
      </c>
      <c r="G2636" t="s">
        <v>3165</v>
      </c>
      <c r="H2636" t="s">
        <v>10897</v>
      </c>
      <c r="I2636" t="s">
        <v>26</v>
      </c>
      <c r="K2636" t="s">
        <v>2959</v>
      </c>
      <c r="L2636" t="s">
        <v>23</v>
      </c>
      <c r="M2636" t="s">
        <v>27</v>
      </c>
      <c r="N2636" t="s">
        <v>781</v>
      </c>
      <c r="O2636" t="s">
        <v>29</v>
      </c>
      <c r="P2636" t="s">
        <v>30</v>
      </c>
      <c r="Q2636" s="1">
        <v>44324</v>
      </c>
      <c r="R2636" t="s">
        <v>31</v>
      </c>
      <c r="S2636" t="s">
        <v>32</v>
      </c>
      <c r="T2636" t="s">
        <v>782</v>
      </c>
      <c r="U2636" s="7" t="str">
        <f t="shared" si="123"/>
        <v>PN-REC-BM-S</v>
      </c>
      <c r="V2636" s="4" t="str">
        <f t="shared" si="124"/>
        <v>3651</v>
      </c>
      <c r="W2636" s="4" t="str">
        <f t="shared" si="125"/>
        <v>02</v>
      </c>
    </row>
    <row r="2637" spans="1:23" x14ac:dyDescent="0.25">
      <c r="A2637" t="s">
        <v>783</v>
      </c>
      <c r="B2637" t="s">
        <v>21</v>
      </c>
      <c r="C2637" t="s">
        <v>784</v>
      </c>
      <c r="D2637" t="s">
        <v>23</v>
      </c>
      <c r="E2637" t="s">
        <v>243</v>
      </c>
      <c r="F2637" s="2" t="s">
        <v>244</v>
      </c>
      <c r="G2637" t="s">
        <v>3165</v>
      </c>
      <c r="H2637" t="s">
        <v>10897</v>
      </c>
      <c r="I2637" t="s">
        <v>26</v>
      </c>
      <c r="K2637" t="s">
        <v>2959</v>
      </c>
      <c r="L2637" t="s">
        <v>23</v>
      </c>
      <c r="M2637" t="s">
        <v>27</v>
      </c>
      <c r="N2637" t="s">
        <v>785</v>
      </c>
      <c r="O2637" t="s">
        <v>29</v>
      </c>
      <c r="P2637" t="s">
        <v>30</v>
      </c>
      <c r="Q2637" s="1">
        <v>44324</v>
      </c>
      <c r="R2637" t="s">
        <v>31</v>
      </c>
      <c r="S2637" t="s">
        <v>32</v>
      </c>
      <c r="T2637" t="s">
        <v>786</v>
      </c>
      <c r="U2637" s="7" t="str">
        <f t="shared" si="123"/>
        <v>PN-REC-BM-S</v>
      </c>
      <c r="V2637" s="4" t="str">
        <f t="shared" si="124"/>
        <v>3651</v>
      </c>
      <c r="W2637" s="4" t="str">
        <f t="shared" si="125"/>
        <v>03</v>
      </c>
    </row>
    <row r="2638" spans="1:23" x14ac:dyDescent="0.25">
      <c r="A2638" t="s">
        <v>787</v>
      </c>
      <c r="B2638" t="s">
        <v>21</v>
      </c>
      <c r="C2638" t="s">
        <v>788</v>
      </c>
      <c r="D2638" t="s">
        <v>23</v>
      </c>
      <c r="E2638" t="s">
        <v>50</v>
      </c>
      <c r="F2638" s="2" t="s">
        <v>244</v>
      </c>
      <c r="G2638" t="s">
        <v>3165</v>
      </c>
      <c r="H2638" t="s">
        <v>10897</v>
      </c>
      <c r="I2638" t="s">
        <v>26</v>
      </c>
      <c r="K2638" t="s">
        <v>2959</v>
      </c>
      <c r="L2638" t="s">
        <v>23</v>
      </c>
      <c r="M2638" t="s">
        <v>27</v>
      </c>
      <c r="N2638" t="s">
        <v>789</v>
      </c>
      <c r="O2638" t="s">
        <v>29</v>
      </c>
      <c r="P2638" t="s">
        <v>30</v>
      </c>
      <c r="Q2638" s="1">
        <v>44324</v>
      </c>
      <c r="R2638" t="s">
        <v>31</v>
      </c>
      <c r="S2638" t="s">
        <v>32</v>
      </c>
      <c r="T2638" t="s">
        <v>790</v>
      </c>
      <c r="U2638" s="7" t="str">
        <f t="shared" si="123"/>
        <v>PN-REC-BM-S</v>
      </c>
      <c r="V2638" s="4" t="str">
        <f t="shared" si="124"/>
        <v>3651</v>
      </c>
      <c r="W2638" s="4" t="str">
        <f t="shared" si="125"/>
        <v>04</v>
      </c>
    </row>
    <row r="2639" spans="1:23" x14ac:dyDescent="0.25">
      <c r="A2639" t="s">
        <v>791</v>
      </c>
      <c r="B2639" t="s">
        <v>21</v>
      </c>
      <c r="C2639" t="s">
        <v>792</v>
      </c>
      <c r="D2639" t="s">
        <v>23</v>
      </c>
      <c r="E2639" t="s">
        <v>56</v>
      </c>
      <c r="F2639" s="2" t="s">
        <v>203</v>
      </c>
      <c r="G2639" t="s">
        <v>3165</v>
      </c>
      <c r="H2639" t="s">
        <v>10900</v>
      </c>
      <c r="I2639" t="s">
        <v>26</v>
      </c>
      <c r="K2639" t="s">
        <v>2959</v>
      </c>
      <c r="L2639" t="s">
        <v>23</v>
      </c>
      <c r="M2639" t="s">
        <v>27</v>
      </c>
      <c r="N2639" t="s">
        <v>793</v>
      </c>
      <c r="O2639" t="s">
        <v>29</v>
      </c>
      <c r="P2639" t="s">
        <v>30</v>
      </c>
      <c r="Q2639" s="1">
        <v>44324</v>
      </c>
      <c r="R2639" t="s">
        <v>31</v>
      </c>
      <c r="S2639" t="s">
        <v>32</v>
      </c>
      <c r="T2639" t="s">
        <v>794</v>
      </c>
      <c r="U2639" s="7" t="str">
        <f t="shared" si="123"/>
        <v>PN-REC-BM-S</v>
      </c>
      <c r="V2639" s="4" t="str">
        <f t="shared" si="124"/>
        <v>3651</v>
      </c>
      <c r="W2639" s="4" t="str">
        <f t="shared" si="125"/>
        <v>05</v>
      </c>
    </row>
    <row r="2640" spans="1:23" x14ac:dyDescent="0.25">
      <c r="A2640" t="s">
        <v>795</v>
      </c>
      <c r="B2640" t="s">
        <v>21</v>
      </c>
      <c r="C2640" t="s">
        <v>796</v>
      </c>
      <c r="D2640" t="s">
        <v>23</v>
      </c>
      <c r="E2640" t="s">
        <v>108</v>
      </c>
      <c r="F2640" s="2" t="s">
        <v>199</v>
      </c>
      <c r="G2640" t="s">
        <v>3170</v>
      </c>
      <c r="H2640" t="s">
        <v>10897</v>
      </c>
      <c r="I2640" t="s">
        <v>26</v>
      </c>
      <c r="K2640" t="s">
        <v>2959</v>
      </c>
      <c r="L2640" t="s">
        <v>23</v>
      </c>
      <c r="M2640" t="s">
        <v>27</v>
      </c>
      <c r="N2640" t="s">
        <v>797</v>
      </c>
      <c r="O2640" t="s">
        <v>29</v>
      </c>
      <c r="P2640" t="s">
        <v>30</v>
      </c>
      <c r="Q2640" s="1">
        <v>44324</v>
      </c>
      <c r="R2640" t="s">
        <v>31</v>
      </c>
      <c r="S2640" t="s">
        <v>32</v>
      </c>
      <c r="T2640" t="s">
        <v>798</v>
      </c>
      <c r="U2640" s="7" t="str">
        <f t="shared" si="123"/>
        <v>PN-REC-BM-S</v>
      </c>
      <c r="V2640" s="4" t="str">
        <f t="shared" si="124"/>
        <v>3652</v>
      </c>
      <c r="W2640" s="4" t="str">
        <f t="shared" si="125"/>
        <v>01</v>
      </c>
    </row>
    <row r="2641" spans="1:23" x14ac:dyDescent="0.25">
      <c r="A2641" t="s">
        <v>799</v>
      </c>
      <c r="B2641" t="s">
        <v>21</v>
      </c>
      <c r="C2641" t="s">
        <v>800</v>
      </c>
      <c r="D2641" t="s">
        <v>23</v>
      </c>
      <c r="E2641" t="s">
        <v>108</v>
      </c>
      <c r="F2641" s="2" t="s">
        <v>199</v>
      </c>
      <c r="G2641" t="s">
        <v>3170</v>
      </c>
      <c r="H2641" t="s">
        <v>10897</v>
      </c>
      <c r="I2641" t="s">
        <v>26</v>
      </c>
      <c r="K2641" t="s">
        <v>2959</v>
      </c>
      <c r="L2641" t="s">
        <v>23</v>
      </c>
      <c r="M2641" t="s">
        <v>27</v>
      </c>
      <c r="N2641" t="s">
        <v>801</v>
      </c>
      <c r="O2641" t="s">
        <v>29</v>
      </c>
      <c r="P2641" t="s">
        <v>30</v>
      </c>
      <c r="Q2641" s="1">
        <v>44324</v>
      </c>
      <c r="R2641" t="s">
        <v>31</v>
      </c>
      <c r="S2641" t="s">
        <v>32</v>
      </c>
      <c r="T2641" t="s">
        <v>802</v>
      </c>
      <c r="U2641" s="7" t="str">
        <f t="shared" si="123"/>
        <v>PN-REC-BM-S</v>
      </c>
      <c r="V2641" s="4" t="str">
        <f t="shared" si="124"/>
        <v>3652</v>
      </c>
      <c r="W2641" s="4" t="str">
        <f t="shared" si="125"/>
        <v>02</v>
      </c>
    </row>
    <row r="2642" spans="1:23" x14ac:dyDescent="0.25">
      <c r="A2642" t="s">
        <v>803</v>
      </c>
      <c r="B2642" t="s">
        <v>21</v>
      </c>
      <c r="C2642" t="s">
        <v>804</v>
      </c>
      <c r="D2642" t="s">
        <v>23</v>
      </c>
      <c r="E2642" t="s">
        <v>78</v>
      </c>
      <c r="F2642" s="2" t="s">
        <v>170</v>
      </c>
      <c r="G2642" t="s">
        <v>3170</v>
      </c>
      <c r="H2642" t="s">
        <v>10897</v>
      </c>
      <c r="I2642" t="s">
        <v>26</v>
      </c>
      <c r="K2642" t="s">
        <v>2959</v>
      </c>
      <c r="M2642" t="s">
        <v>27</v>
      </c>
      <c r="N2642" t="s">
        <v>805</v>
      </c>
      <c r="O2642" t="s">
        <v>29</v>
      </c>
      <c r="P2642" t="s">
        <v>30</v>
      </c>
      <c r="Q2642" s="1">
        <v>44324</v>
      </c>
      <c r="R2642" t="s">
        <v>31</v>
      </c>
      <c r="S2642" t="s">
        <v>32</v>
      </c>
      <c r="T2642" t="s">
        <v>806</v>
      </c>
      <c r="U2642" s="7" t="str">
        <f t="shared" si="123"/>
        <v>PN-REC-BM-S</v>
      </c>
      <c r="V2642" s="4" t="str">
        <f t="shared" si="124"/>
        <v>3652</v>
      </c>
      <c r="W2642" s="4" t="str">
        <f t="shared" si="125"/>
        <v>03</v>
      </c>
    </row>
    <row r="2643" spans="1:23" x14ac:dyDescent="0.25">
      <c r="A2643" t="s">
        <v>807</v>
      </c>
      <c r="B2643" t="s">
        <v>21</v>
      </c>
      <c r="C2643" t="s">
        <v>804</v>
      </c>
      <c r="D2643" t="s">
        <v>23</v>
      </c>
      <c r="E2643" t="s">
        <v>78</v>
      </c>
      <c r="F2643" s="2" t="s">
        <v>170</v>
      </c>
      <c r="G2643" t="s">
        <v>3170</v>
      </c>
      <c r="H2643" t="s">
        <v>10897</v>
      </c>
      <c r="I2643" t="s">
        <v>26</v>
      </c>
      <c r="K2643" t="s">
        <v>2959</v>
      </c>
      <c r="M2643" t="s">
        <v>27</v>
      </c>
      <c r="N2643" t="s">
        <v>805</v>
      </c>
      <c r="O2643" t="s">
        <v>29</v>
      </c>
      <c r="P2643" t="s">
        <v>30</v>
      </c>
      <c r="Q2643" s="1">
        <v>44492</v>
      </c>
      <c r="R2643" t="s">
        <v>31</v>
      </c>
      <c r="S2643" t="s">
        <v>32</v>
      </c>
      <c r="T2643" t="s">
        <v>809</v>
      </c>
      <c r="U2643" s="7" t="str">
        <f t="shared" si="123"/>
        <v>PN-REC-BM-S</v>
      </c>
      <c r="V2643" s="4" t="str">
        <f t="shared" si="124"/>
        <v>3652</v>
      </c>
      <c r="W2643" s="4" t="str">
        <f t="shared" si="125"/>
        <v>04</v>
      </c>
    </row>
    <row r="2644" spans="1:23" x14ac:dyDescent="0.25">
      <c r="A2644" t="s">
        <v>10817</v>
      </c>
      <c r="B2644" t="s">
        <v>21</v>
      </c>
      <c r="C2644" t="s">
        <v>804</v>
      </c>
      <c r="D2644" t="s">
        <v>23</v>
      </c>
      <c r="E2644" t="s">
        <v>78</v>
      </c>
      <c r="F2644" s="2" t="s">
        <v>170</v>
      </c>
      <c r="G2644" t="s">
        <v>3170</v>
      </c>
      <c r="H2644" t="s">
        <v>10897</v>
      </c>
      <c r="I2644" t="s">
        <v>26</v>
      </c>
      <c r="K2644" t="s">
        <v>2959</v>
      </c>
      <c r="M2644" t="s">
        <v>27</v>
      </c>
      <c r="N2644" t="s">
        <v>805</v>
      </c>
      <c r="O2644" t="s">
        <v>29</v>
      </c>
      <c r="P2644" t="s">
        <v>30</v>
      </c>
      <c r="Q2644" s="1">
        <v>44492</v>
      </c>
      <c r="R2644" t="s">
        <v>31</v>
      </c>
      <c r="S2644" t="s">
        <v>32</v>
      </c>
      <c r="T2644" t="s">
        <v>10821</v>
      </c>
      <c r="U2644" s="7" t="str">
        <f t="shared" si="123"/>
        <v>PN-REC-BM-S</v>
      </c>
      <c r="V2644" s="4" t="str">
        <f t="shared" si="124"/>
        <v>3652</v>
      </c>
      <c r="W2644" s="4" t="str">
        <f t="shared" si="125"/>
        <v>05</v>
      </c>
    </row>
    <row r="2645" spans="1:23" x14ac:dyDescent="0.25">
      <c r="A2645" t="s">
        <v>10818</v>
      </c>
      <c r="B2645" t="s">
        <v>21</v>
      </c>
      <c r="C2645" t="s">
        <v>804</v>
      </c>
      <c r="D2645" t="s">
        <v>23</v>
      </c>
      <c r="E2645" t="s">
        <v>78</v>
      </c>
      <c r="F2645" s="2" t="s">
        <v>170</v>
      </c>
      <c r="G2645" s="7" t="s">
        <v>3170</v>
      </c>
      <c r="H2645" t="s">
        <v>10897</v>
      </c>
      <c r="I2645" t="s">
        <v>26</v>
      </c>
      <c r="K2645" t="s">
        <v>2959</v>
      </c>
      <c r="M2645" t="s">
        <v>27</v>
      </c>
      <c r="N2645" t="s">
        <v>805</v>
      </c>
      <c r="O2645" t="s">
        <v>29</v>
      </c>
      <c r="P2645" t="s">
        <v>30</v>
      </c>
      <c r="Q2645" s="1">
        <v>44492</v>
      </c>
      <c r="R2645" t="s">
        <v>31</v>
      </c>
      <c r="S2645" t="s">
        <v>32</v>
      </c>
      <c r="T2645" t="s">
        <v>10822</v>
      </c>
      <c r="U2645" s="7" t="str">
        <f t="shared" si="123"/>
        <v>PN-REC-BM-S</v>
      </c>
      <c r="V2645" s="4" t="str">
        <f t="shared" si="124"/>
        <v>3652</v>
      </c>
      <c r="W2645" s="4" t="str">
        <f t="shared" si="125"/>
        <v>06</v>
      </c>
    </row>
    <row r="2646" spans="1:23" x14ac:dyDescent="0.25">
      <c r="A2646" t="s">
        <v>10819</v>
      </c>
      <c r="B2646" t="s">
        <v>21</v>
      </c>
      <c r="C2646" t="s">
        <v>804</v>
      </c>
      <c r="D2646" t="s">
        <v>23</v>
      </c>
      <c r="E2646" t="s">
        <v>40</v>
      </c>
      <c r="F2646" s="2">
        <v>19963</v>
      </c>
      <c r="G2646" t="s">
        <v>3170</v>
      </c>
      <c r="H2646" t="s">
        <v>10897</v>
      </c>
      <c r="I2646" t="s">
        <v>26</v>
      </c>
      <c r="K2646" t="s">
        <v>2959</v>
      </c>
      <c r="M2646" t="s">
        <v>27</v>
      </c>
      <c r="N2646" t="s">
        <v>808</v>
      </c>
      <c r="O2646" t="s">
        <v>29</v>
      </c>
      <c r="P2646" t="s">
        <v>30</v>
      </c>
      <c r="Q2646" s="1">
        <v>44324</v>
      </c>
      <c r="R2646" t="s">
        <v>31</v>
      </c>
      <c r="S2646" t="s">
        <v>32</v>
      </c>
      <c r="T2646" t="s">
        <v>10823</v>
      </c>
      <c r="U2646" s="7" t="str">
        <f t="shared" si="123"/>
        <v>PN-REC-BM-S</v>
      </c>
      <c r="V2646" s="4" t="str">
        <f t="shared" si="124"/>
        <v>3652</v>
      </c>
      <c r="W2646" s="4" t="str">
        <f t="shared" si="125"/>
        <v>07</v>
      </c>
    </row>
    <row r="2647" spans="1:23" x14ac:dyDescent="0.25">
      <c r="A2647" t="s">
        <v>10820</v>
      </c>
      <c r="B2647" t="s">
        <v>21</v>
      </c>
      <c r="C2647" t="s">
        <v>804</v>
      </c>
      <c r="D2647" t="s">
        <v>23</v>
      </c>
      <c r="E2647" t="s">
        <v>40</v>
      </c>
      <c r="F2647" s="2">
        <v>19963</v>
      </c>
      <c r="G2647" t="s">
        <v>3170</v>
      </c>
      <c r="H2647" t="s">
        <v>10897</v>
      </c>
      <c r="I2647" t="s">
        <v>26</v>
      </c>
      <c r="K2647" t="s">
        <v>2959</v>
      </c>
      <c r="M2647" t="s">
        <v>27</v>
      </c>
      <c r="N2647" t="s">
        <v>808</v>
      </c>
      <c r="O2647" t="s">
        <v>29</v>
      </c>
      <c r="P2647" t="s">
        <v>30</v>
      </c>
      <c r="Q2647" s="1">
        <v>44492</v>
      </c>
      <c r="R2647" t="s">
        <v>31</v>
      </c>
      <c r="S2647" t="s">
        <v>32</v>
      </c>
      <c r="T2647" t="s">
        <v>10824</v>
      </c>
      <c r="U2647" s="7" t="str">
        <f t="shared" si="123"/>
        <v>PN-REC-BM-S</v>
      </c>
      <c r="V2647" s="4" t="str">
        <f t="shared" si="124"/>
        <v>3652</v>
      </c>
      <c r="W2647" s="4" t="str">
        <f t="shared" si="125"/>
        <v>08</v>
      </c>
    </row>
    <row r="2648" spans="1:23" x14ac:dyDescent="0.25">
      <c r="A2648" t="s">
        <v>810</v>
      </c>
      <c r="B2648" t="s">
        <v>21</v>
      </c>
      <c r="C2648" t="s">
        <v>811</v>
      </c>
      <c r="D2648" t="s">
        <v>23</v>
      </c>
      <c r="E2648" t="s">
        <v>78</v>
      </c>
      <c r="F2648" s="2" t="s">
        <v>89</v>
      </c>
      <c r="G2648" t="s">
        <v>3138</v>
      </c>
      <c r="H2648" t="s">
        <v>10909</v>
      </c>
      <c r="I2648" t="s">
        <v>26</v>
      </c>
      <c r="K2648" t="s">
        <v>2959</v>
      </c>
      <c r="L2648" t="s">
        <v>23</v>
      </c>
      <c r="M2648" t="s">
        <v>27</v>
      </c>
      <c r="N2648" t="s">
        <v>812</v>
      </c>
      <c r="O2648" t="s">
        <v>29</v>
      </c>
      <c r="P2648" t="s">
        <v>30</v>
      </c>
      <c r="Q2648" s="1">
        <v>44324</v>
      </c>
      <c r="R2648" t="s">
        <v>31</v>
      </c>
      <c r="S2648" t="s">
        <v>32</v>
      </c>
      <c r="T2648" t="s">
        <v>813</v>
      </c>
      <c r="U2648" s="7" t="str">
        <f t="shared" si="123"/>
        <v>PN-REC-BM-S</v>
      </c>
      <c r="V2648" s="4" t="str">
        <f t="shared" si="124"/>
        <v>3653</v>
      </c>
      <c r="W2648" s="4" t="str">
        <f t="shared" si="125"/>
        <v>01</v>
      </c>
    </row>
    <row r="2649" spans="1:23" x14ac:dyDescent="0.25">
      <c r="A2649" t="s">
        <v>814</v>
      </c>
      <c r="B2649" t="s">
        <v>21</v>
      </c>
      <c r="C2649" t="s">
        <v>811</v>
      </c>
      <c r="D2649" t="s">
        <v>23</v>
      </c>
      <c r="E2649" t="s">
        <v>78</v>
      </c>
      <c r="F2649" s="2" t="s">
        <v>244</v>
      </c>
      <c r="G2649" t="s">
        <v>3138</v>
      </c>
      <c r="H2649" t="s">
        <v>3228</v>
      </c>
      <c r="I2649" t="s">
        <v>26</v>
      </c>
      <c r="K2649" t="s">
        <v>2959</v>
      </c>
      <c r="L2649" t="s">
        <v>23</v>
      </c>
      <c r="M2649" t="s">
        <v>27</v>
      </c>
      <c r="N2649" t="s">
        <v>815</v>
      </c>
      <c r="O2649" t="s">
        <v>29</v>
      </c>
      <c r="P2649" t="s">
        <v>30</v>
      </c>
      <c r="Q2649" s="1">
        <v>44324</v>
      </c>
      <c r="R2649" t="s">
        <v>31</v>
      </c>
      <c r="S2649" t="s">
        <v>32</v>
      </c>
      <c r="T2649" t="s">
        <v>816</v>
      </c>
      <c r="U2649" s="7" t="str">
        <f t="shared" si="123"/>
        <v>PN-REC-BM-S</v>
      </c>
      <c r="V2649" s="4" t="str">
        <f t="shared" si="124"/>
        <v>3653</v>
      </c>
      <c r="W2649" s="4" t="str">
        <f t="shared" si="125"/>
        <v>02</v>
      </c>
    </row>
    <row r="2650" spans="1:23" x14ac:dyDescent="0.25">
      <c r="A2650" t="s">
        <v>817</v>
      </c>
      <c r="B2650" t="s">
        <v>21</v>
      </c>
      <c r="C2650" t="s">
        <v>818</v>
      </c>
      <c r="D2650" t="s">
        <v>23</v>
      </c>
      <c r="E2650" t="s">
        <v>78</v>
      </c>
      <c r="F2650" s="2" t="s">
        <v>819</v>
      </c>
      <c r="G2650" t="s">
        <v>820</v>
      </c>
      <c r="H2650" t="s">
        <v>10901</v>
      </c>
      <c r="I2650" t="s">
        <v>26</v>
      </c>
      <c r="K2650" t="s">
        <v>2959</v>
      </c>
      <c r="L2650" t="s">
        <v>23</v>
      </c>
      <c r="M2650" t="s">
        <v>27</v>
      </c>
      <c r="N2650" t="s">
        <v>821</v>
      </c>
      <c r="O2650" t="s">
        <v>29</v>
      </c>
      <c r="P2650" t="s">
        <v>30</v>
      </c>
      <c r="Q2650" s="1">
        <v>44324</v>
      </c>
      <c r="R2650" t="s">
        <v>31</v>
      </c>
      <c r="S2650" t="s">
        <v>32</v>
      </c>
      <c r="T2650" t="s">
        <v>822</v>
      </c>
      <c r="U2650" s="7" t="str">
        <f t="shared" si="123"/>
        <v>PN-REC-BM-S</v>
      </c>
      <c r="V2650" s="4" t="str">
        <f t="shared" si="124"/>
        <v>3654</v>
      </c>
      <c r="W2650" s="4" t="str">
        <f t="shared" si="125"/>
        <v>01</v>
      </c>
    </row>
    <row r="2651" spans="1:23" x14ac:dyDescent="0.25">
      <c r="A2651" t="s">
        <v>831</v>
      </c>
      <c r="B2651" t="s">
        <v>21</v>
      </c>
      <c r="C2651" t="s">
        <v>818</v>
      </c>
      <c r="D2651" t="s">
        <v>23</v>
      </c>
      <c r="E2651" t="s">
        <v>78</v>
      </c>
      <c r="F2651" s="2" t="s">
        <v>292</v>
      </c>
      <c r="G2651" t="s">
        <v>820</v>
      </c>
      <c r="H2651" t="s">
        <v>10900</v>
      </c>
      <c r="I2651" t="s">
        <v>26</v>
      </c>
      <c r="K2651" t="s">
        <v>2959</v>
      </c>
      <c r="L2651" t="s">
        <v>23</v>
      </c>
      <c r="M2651" t="s">
        <v>27</v>
      </c>
      <c r="N2651" t="s">
        <v>832</v>
      </c>
      <c r="O2651" t="s">
        <v>29</v>
      </c>
      <c r="P2651" t="s">
        <v>30</v>
      </c>
      <c r="Q2651" s="1">
        <v>44324</v>
      </c>
      <c r="R2651" t="s">
        <v>31</v>
      </c>
      <c r="S2651" t="s">
        <v>32</v>
      </c>
      <c r="T2651" t="s">
        <v>833</v>
      </c>
      <c r="U2651" s="7" t="str">
        <f t="shared" si="123"/>
        <v>PN-REC-BM-S</v>
      </c>
      <c r="V2651" s="4" t="str">
        <f t="shared" si="124"/>
        <v>3654</v>
      </c>
      <c r="W2651" s="4" t="str">
        <f t="shared" si="125"/>
        <v>02</v>
      </c>
    </row>
    <row r="2652" spans="1:23" x14ac:dyDescent="0.25">
      <c r="A2652" t="s">
        <v>834</v>
      </c>
      <c r="B2652" t="s">
        <v>21</v>
      </c>
      <c r="C2652" t="s">
        <v>835</v>
      </c>
      <c r="D2652" t="s">
        <v>23</v>
      </c>
      <c r="E2652" t="s">
        <v>836</v>
      </c>
      <c r="F2652" s="2" t="s">
        <v>244</v>
      </c>
      <c r="G2652" t="s">
        <v>820</v>
      </c>
      <c r="H2652" t="s">
        <v>10897</v>
      </c>
      <c r="I2652" t="s">
        <v>26</v>
      </c>
      <c r="K2652" t="s">
        <v>2959</v>
      </c>
      <c r="L2652" t="s">
        <v>23</v>
      </c>
      <c r="M2652" t="s">
        <v>27</v>
      </c>
      <c r="N2652" t="s">
        <v>837</v>
      </c>
      <c r="O2652" t="s">
        <v>29</v>
      </c>
      <c r="P2652" t="s">
        <v>30</v>
      </c>
      <c r="Q2652" s="1">
        <v>44324</v>
      </c>
      <c r="R2652" t="s">
        <v>31</v>
      </c>
      <c r="S2652" t="s">
        <v>32</v>
      </c>
      <c r="T2652" t="s">
        <v>838</v>
      </c>
      <c r="U2652" s="7" t="str">
        <f t="shared" si="123"/>
        <v>PN-REC-BM-S</v>
      </c>
      <c r="V2652" s="4" t="str">
        <f t="shared" si="124"/>
        <v>3654</v>
      </c>
      <c r="W2652" s="4" t="str">
        <f t="shared" si="125"/>
        <v>03</v>
      </c>
    </row>
    <row r="2653" spans="1:23" x14ac:dyDescent="0.25">
      <c r="A2653" t="s">
        <v>839</v>
      </c>
      <c r="B2653" t="s">
        <v>21</v>
      </c>
      <c r="C2653" t="s">
        <v>818</v>
      </c>
      <c r="D2653" t="s">
        <v>23</v>
      </c>
      <c r="E2653" t="s">
        <v>24</v>
      </c>
      <c r="F2653" s="8" t="s">
        <v>203</v>
      </c>
      <c r="G2653" t="s">
        <v>820</v>
      </c>
      <c r="H2653" t="s">
        <v>10898</v>
      </c>
      <c r="I2653" t="s">
        <v>26</v>
      </c>
      <c r="K2653" t="s">
        <v>2959</v>
      </c>
      <c r="L2653" t="s">
        <v>23</v>
      </c>
      <c r="M2653" t="s">
        <v>27</v>
      </c>
      <c r="N2653" t="s">
        <v>840</v>
      </c>
      <c r="O2653" t="s">
        <v>29</v>
      </c>
      <c r="P2653" t="s">
        <v>30</v>
      </c>
      <c r="Q2653" s="1">
        <v>44324</v>
      </c>
      <c r="R2653" t="s">
        <v>31</v>
      </c>
      <c r="S2653" t="s">
        <v>32</v>
      </c>
      <c r="T2653" t="s">
        <v>841</v>
      </c>
      <c r="U2653" s="7" t="str">
        <f t="shared" si="123"/>
        <v>PN-REC-BM-S</v>
      </c>
      <c r="V2653" s="4" t="str">
        <f t="shared" si="124"/>
        <v>3654</v>
      </c>
      <c r="W2653" s="4" t="str">
        <f t="shared" si="125"/>
        <v>04</v>
      </c>
    </row>
    <row r="2654" spans="1:23" x14ac:dyDescent="0.25">
      <c r="A2654" t="s">
        <v>842</v>
      </c>
      <c r="B2654" t="s">
        <v>21</v>
      </c>
      <c r="C2654" t="s">
        <v>818</v>
      </c>
      <c r="D2654" t="s">
        <v>23</v>
      </c>
      <c r="E2654" t="s">
        <v>24</v>
      </c>
      <c r="F2654" s="2" t="s">
        <v>170</v>
      </c>
      <c r="G2654" t="s">
        <v>820</v>
      </c>
      <c r="H2654" t="s">
        <v>10909</v>
      </c>
      <c r="I2654" t="s">
        <v>26</v>
      </c>
      <c r="K2654" t="s">
        <v>2959</v>
      </c>
      <c r="L2654" t="s">
        <v>23</v>
      </c>
      <c r="M2654" t="s">
        <v>27</v>
      </c>
      <c r="N2654" t="s">
        <v>843</v>
      </c>
      <c r="O2654" t="s">
        <v>29</v>
      </c>
      <c r="P2654" t="s">
        <v>30</v>
      </c>
      <c r="Q2654" s="1">
        <v>44324</v>
      </c>
      <c r="R2654" t="s">
        <v>31</v>
      </c>
      <c r="S2654" t="s">
        <v>32</v>
      </c>
      <c r="T2654" t="s">
        <v>844</v>
      </c>
      <c r="U2654" s="7" t="str">
        <f t="shared" si="123"/>
        <v>PN-REC-BM-S</v>
      </c>
      <c r="V2654" s="4" t="str">
        <f t="shared" si="124"/>
        <v>3654</v>
      </c>
      <c r="W2654" s="4" t="str">
        <f t="shared" si="125"/>
        <v>05</v>
      </c>
    </row>
    <row r="2655" spans="1:23" x14ac:dyDescent="0.25">
      <c r="A2655" t="s">
        <v>845</v>
      </c>
      <c r="B2655" t="s">
        <v>21</v>
      </c>
      <c r="C2655" t="s">
        <v>818</v>
      </c>
      <c r="D2655" t="s">
        <v>23</v>
      </c>
      <c r="E2655" t="s">
        <v>24</v>
      </c>
      <c r="F2655" s="2" t="s">
        <v>170</v>
      </c>
      <c r="G2655" t="s">
        <v>820</v>
      </c>
      <c r="H2655" t="s">
        <v>10897</v>
      </c>
      <c r="I2655" t="s">
        <v>26</v>
      </c>
      <c r="K2655" t="s">
        <v>2959</v>
      </c>
      <c r="L2655" t="s">
        <v>23</v>
      </c>
      <c r="M2655" t="s">
        <v>27</v>
      </c>
      <c r="N2655" t="s">
        <v>846</v>
      </c>
      <c r="O2655" t="s">
        <v>29</v>
      </c>
      <c r="P2655" t="s">
        <v>30</v>
      </c>
      <c r="Q2655" s="1">
        <v>44324</v>
      </c>
      <c r="R2655" t="s">
        <v>31</v>
      </c>
      <c r="S2655" t="s">
        <v>32</v>
      </c>
      <c r="T2655" t="s">
        <v>847</v>
      </c>
      <c r="U2655" s="7" t="str">
        <f t="shared" si="123"/>
        <v>PN-REC-BM-S</v>
      </c>
      <c r="V2655" s="4" t="str">
        <f t="shared" si="124"/>
        <v>3654</v>
      </c>
      <c r="W2655" s="4" t="str">
        <f t="shared" si="125"/>
        <v>06</v>
      </c>
    </row>
    <row r="2656" spans="1:23" x14ac:dyDescent="0.25">
      <c r="A2656" t="s">
        <v>848</v>
      </c>
      <c r="B2656" t="s">
        <v>21</v>
      </c>
      <c r="C2656" t="s">
        <v>818</v>
      </c>
      <c r="D2656" t="s">
        <v>23</v>
      </c>
      <c r="E2656" t="s">
        <v>24</v>
      </c>
      <c r="F2656" s="2" t="s">
        <v>154</v>
      </c>
      <c r="G2656" t="s">
        <v>820</v>
      </c>
      <c r="H2656" t="s">
        <v>10898</v>
      </c>
      <c r="I2656" t="s">
        <v>26</v>
      </c>
      <c r="K2656" t="s">
        <v>2959</v>
      </c>
      <c r="L2656" t="s">
        <v>23</v>
      </c>
      <c r="M2656" t="s">
        <v>27</v>
      </c>
      <c r="N2656" t="s">
        <v>849</v>
      </c>
      <c r="O2656" t="s">
        <v>29</v>
      </c>
      <c r="P2656" t="s">
        <v>30</v>
      </c>
      <c r="Q2656" s="1">
        <v>44324</v>
      </c>
      <c r="R2656" t="s">
        <v>31</v>
      </c>
      <c r="S2656" t="s">
        <v>32</v>
      </c>
      <c r="T2656" t="s">
        <v>850</v>
      </c>
      <c r="U2656" s="7" t="str">
        <f t="shared" si="123"/>
        <v>PN-REC-BM-S</v>
      </c>
      <c r="V2656" s="4" t="str">
        <f t="shared" si="124"/>
        <v>3654</v>
      </c>
      <c r="W2656" s="4" t="str">
        <f t="shared" si="125"/>
        <v>07</v>
      </c>
    </row>
    <row r="2657" spans="1:23" x14ac:dyDescent="0.25">
      <c r="A2657" t="s">
        <v>851</v>
      </c>
      <c r="B2657" t="s">
        <v>21</v>
      </c>
      <c r="C2657" t="s">
        <v>818</v>
      </c>
      <c r="D2657" t="s">
        <v>23</v>
      </c>
      <c r="E2657" t="s">
        <v>24</v>
      </c>
      <c r="F2657" s="2">
        <v>20227</v>
      </c>
      <c r="G2657" t="s">
        <v>820</v>
      </c>
      <c r="H2657" t="s">
        <v>10909</v>
      </c>
      <c r="I2657" t="s">
        <v>26</v>
      </c>
      <c r="K2657" t="s">
        <v>2959</v>
      </c>
      <c r="M2657" t="s">
        <v>27</v>
      </c>
      <c r="N2657" t="s">
        <v>852</v>
      </c>
      <c r="O2657" t="s">
        <v>29</v>
      </c>
      <c r="P2657" t="s">
        <v>30</v>
      </c>
      <c r="Q2657" s="1">
        <v>44324</v>
      </c>
      <c r="R2657" t="s">
        <v>31</v>
      </c>
      <c r="S2657" t="s">
        <v>32</v>
      </c>
      <c r="T2657" t="s">
        <v>853</v>
      </c>
      <c r="U2657" s="7" t="str">
        <f t="shared" si="123"/>
        <v>PN-REC-BM-S</v>
      </c>
      <c r="V2657" s="4" t="str">
        <f t="shared" si="124"/>
        <v>3654</v>
      </c>
      <c r="W2657" s="4" t="str">
        <f t="shared" si="125"/>
        <v>08</v>
      </c>
    </row>
    <row r="2658" spans="1:23" x14ac:dyDescent="0.25">
      <c r="A2658" t="s">
        <v>854</v>
      </c>
      <c r="B2658" t="s">
        <v>21</v>
      </c>
      <c r="C2658" t="s">
        <v>818</v>
      </c>
      <c r="D2658" t="s">
        <v>23</v>
      </c>
      <c r="E2658" t="s">
        <v>24</v>
      </c>
      <c r="F2658" s="2">
        <v>20227</v>
      </c>
      <c r="G2658" t="s">
        <v>820</v>
      </c>
      <c r="H2658" t="s">
        <v>10909</v>
      </c>
      <c r="I2658" t="s">
        <v>26</v>
      </c>
      <c r="K2658" t="s">
        <v>2959</v>
      </c>
      <c r="M2658" t="s">
        <v>27</v>
      </c>
      <c r="N2658" t="s">
        <v>852</v>
      </c>
      <c r="O2658" t="s">
        <v>29</v>
      </c>
      <c r="P2658" t="s">
        <v>30</v>
      </c>
      <c r="Q2658" s="1">
        <v>44492</v>
      </c>
      <c r="R2658" t="s">
        <v>31</v>
      </c>
      <c r="S2658" t="s">
        <v>32</v>
      </c>
      <c r="T2658" t="s">
        <v>856</v>
      </c>
      <c r="U2658" s="7" t="str">
        <f t="shared" si="123"/>
        <v>PN-REC-BM-S</v>
      </c>
      <c r="V2658" s="4" t="str">
        <f t="shared" si="124"/>
        <v>3654</v>
      </c>
      <c r="W2658" s="4" t="str">
        <f t="shared" si="125"/>
        <v>09</v>
      </c>
    </row>
    <row r="2659" spans="1:23" x14ac:dyDescent="0.25">
      <c r="A2659" t="s">
        <v>823</v>
      </c>
      <c r="B2659" t="s">
        <v>21</v>
      </c>
      <c r="C2659" t="s">
        <v>818</v>
      </c>
      <c r="D2659" t="s">
        <v>23</v>
      </c>
      <c r="E2659" t="s">
        <v>24</v>
      </c>
      <c r="F2659" s="2">
        <v>20227</v>
      </c>
      <c r="G2659" t="s">
        <v>820</v>
      </c>
      <c r="H2659" t="s">
        <v>10909</v>
      </c>
      <c r="I2659" t="s">
        <v>26</v>
      </c>
      <c r="K2659" t="s">
        <v>2959</v>
      </c>
      <c r="M2659" t="s">
        <v>27</v>
      </c>
      <c r="N2659" t="s">
        <v>855</v>
      </c>
      <c r="O2659" t="s">
        <v>29</v>
      </c>
      <c r="P2659" t="s">
        <v>30</v>
      </c>
      <c r="Q2659" s="1">
        <v>44324</v>
      </c>
      <c r="R2659" t="s">
        <v>31</v>
      </c>
      <c r="S2659" t="s">
        <v>32</v>
      </c>
      <c r="T2659" t="s">
        <v>826</v>
      </c>
      <c r="U2659" s="7" t="str">
        <f t="shared" si="123"/>
        <v>PN-REC-BM-S</v>
      </c>
      <c r="V2659" s="4" t="str">
        <f t="shared" si="124"/>
        <v>3654</v>
      </c>
      <c r="W2659" s="4" t="str">
        <f t="shared" si="125"/>
        <v>10</v>
      </c>
    </row>
    <row r="2660" spans="1:23" x14ac:dyDescent="0.25">
      <c r="A2660" t="s">
        <v>827</v>
      </c>
      <c r="B2660" t="s">
        <v>21</v>
      </c>
      <c r="C2660" t="s">
        <v>818</v>
      </c>
      <c r="D2660" t="s">
        <v>23</v>
      </c>
      <c r="E2660" t="s">
        <v>24</v>
      </c>
      <c r="F2660" s="2">
        <v>20227</v>
      </c>
      <c r="G2660" t="s">
        <v>820</v>
      </c>
      <c r="H2660" t="s">
        <v>10909</v>
      </c>
      <c r="I2660" t="s">
        <v>26</v>
      </c>
      <c r="K2660" t="s">
        <v>2959</v>
      </c>
      <c r="M2660" t="s">
        <v>27</v>
      </c>
      <c r="N2660" t="s">
        <v>855</v>
      </c>
      <c r="O2660" t="s">
        <v>29</v>
      </c>
      <c r="P2660" t="s">
        <v>30</v>
      </c>
      <c r="Q2660" s="1">
        <v>44492</v>
      </c>
      <c r="R2660" t="s">
        <v>31</v>
      </c>
      <c r="S2660" t="s">
        <v>32</v>
      </c>
      <c r="T2660" t="s">
        <v>830</v>
      </c>
      <c r="U2660" s="7" t="str">
        <f t="shared" si="123"/>
        <v>PN-REC-BM-S</v>
      </c>
      <c r="V2660" s="4" t="str">
        <f t="shared" si="124"/>
        <v>3654</v>
      </c>
      <c r="W2660" s="4" t="str">
        <f t="shared" si="125"/>
        <v>11</v>
      </c>
    </row>
    <row r="2661" spans="1:23" x14ac:dyDescent="0.25">
      <c r="A2661" t="s">
        <v>10825</v>
      </c>
      <c r="B2661" t="s">
        <v>21</v>
      </c>
      <c r="C2661" t="s">
        <v>818</v>
      </c>
      <c r="D2661" t="s">
        <v>23</v>
      </c>
      <c r="E2661" t="s">
        <v>24</v>
      </c>
      <c r="F2661" s="2">
        <v>20227</v>
      </c>
      <c r="G2661" t="s">
        <v>820</v>
      </c>
      <c r="H2661" t="s">
        <v>10909</v>
      </c>
      <c r="I2661" t="s">
        <v>26</v>
      </c>
      <c r="K2661" s="7" t="s">
        <v>2959</v>
      </c>
      <c r="M2661" t="s">
        <v>27</v>
      </c>
      <c r="N2661" t="s">
        <v>855</v>
      </c>
      <c r="O2661" t="s">
        <v>29</v>
      </c>
      <c r="P2661" t="s">
        <v>30</v>
      </c>
      <c r="Q2661" s="1">
        <v>44492</v>
      </c>
      <c r="R2661" t="s">
        <v>31</v>
      </c>
      <c r="S2661" t="s">
        <v>32</v>
      </c>
      <c r="T2661" t="s">
        <v>10829</v>
      </c>
      <c r="U2661" s="7" t="str">
        <f t="shared" si="123"/>
        <v>PN-REC-BM-S</v>
      </c>
      <c r="V2661" s="4" t="str">
        <f t="shared" si="124"/>
        <v>3654</v>
      </c>
      <c r="W2661" s="4" t="str">
        <f t="shared" si="125"/>
        <v>12</v>
      </c>
    </row>
    <row r="2662" spans="1:23" x14ac:dyDescent="0.25">
      <c r="A2662" t="s">
        <v>10826</v>
      </c>
      <c r="B2662" t="s">
        <v>21</v>
      </c>
      <c r="C2662" t="s">
        <v>818</v>
      </c>
      <c r="D2662" t="s">
        <v>23</v>
      </c>
      <c r="E2662" t="s">
        <v>24</v>
      </c>
      <c r="F2662" s="2">
        <v>20227</v>
      </c>
      <c r="G2662" t="s">
        <v>820</v>
      </c>
      <c r="H2662" t="s">
        <v>10909</v>
      </c>
      <c r="I2662" t="s">
        <v>26</v>
      </c>
      <c r="K2662" t="s">
        <v>2959</v>
      </c>
      <c r="M2662" t="s">
        <v>27</v>
      </c>
      <c r="N2662" t="s">
        <v>855</v>
      </c>
      <c r="O2662" t="s">
        <v>29</v>
      </c>
      <c r="P2662" t="s">
        <v>30</v>
      </c>
      <c r="Q2662" s="1">
        <v>44492</v>
      </c>
      <c r="R2662" t="s">
        <v>31</v>
      </c>
      <c r="S2662" t="s">
        <v>32</v>
      </c>
      <c r="T2662" t="s">
        <v>10830</v>
      </c>
      <c r="U2662" s="7" t="str">
        <f t="shared" si="123"/>
        <v>PN-REC-BM-S</v>
      </c>
      <c r="V2662" s="4" t="str">
        <f t="shared" si="124"/>
        <v>3654</v>
      </c>
      <c r="W2662" s="4" t="str">
        <f t="shared" si="125"/>
        <v>13</v>
      </c>
    </row>
    <row r="2663" spans="1:23" x14ac:dyDescent="0.25">
      <c r="A2663" t="s">
        <v>10827</v>
      </c>
      <c r="B2663" t="s">
        <v>21</v>
      </c>
      <c r="C2663" t="s">
        <v>818</v>
      </c>
      <c r="D2663" t="s">
        <v>824</v>
      </c>
      <c r="E2663" t="s">
        <v>24</v>
      </c>
      <c r="F2663" s="2">
        <v>20227</v>
      </c>
      <c r="G2663" t="s">
        <v>820</v>
      </c>
      <c r="H2663" t="s">
        <v>10909</v>
      </c>
      <c r="I2663" t="s">
        <v>26</v>
      </c>
      <c r="K2663" t="s">
        <v>2959</v>
      </c>
      <c r="L2663" t="s">
        <v>23</v>
      </c>
      <c r="M2663" t="s">
        <v>27</v>
      </c>
      <c r="N2663" t="s">
        <v>825</v>
      </c>
      <c r="O2663" t="s">
        <v>29</v>
      </c>
      <c r="P2663" t="s">
        <v>30</v>
      </c>
      <c r="Q2663" s="1">
        <v>44324</v>
      </c>
      <c r="R2663" t="s">
        <v>31</v>
      </c>
      <c r="S2663" t="s">
        <v>32</v>
      </c>
      <c r="T2663" t="s">
        <v>10831</v>
      </c>
      <c r="U2663" s="7" t="str">
        <f t="shared" si="123"/>
        <v>PN-REC-BM-S</v>
      </c>
      <c r="V2663" s="4" t="str">
        <f t="shared" si="124"/>
        <v>3654</v>
      </c>
      <c r="W2663" s="4" t="str">
        <f t="shared" si="125"/>
        <v>14</v>
      </c>
    </row>
    <row r="2664" spans="1:23" x14ac:dyDescent="0.25">
      <c r="A2664" t="s">
        <v>10828</v>
      </c>
      <c r="B2664" t="s">
        <v>21</v>
      </c>
      <c r="C2664" t="s">
        <v>828</v>
      </c>
      <c r="D2664" t="s">
        <v>23</v>
      </c>
      <c r="E2664" t="s">
        <v>243</v>
      </c>
      <c r="F2664" s="2">
        <v>20563</v>
      </c>
      <c r="G2664" t="s">
        <v>820</v>
      </c>
      <c r="H2664" t="s">
        <v>10897</v>
      </c>
      <c r="I2664" t="s">
        <v>26</v>
      </c>
      <c r="K2664" t="s">
        <v>2959</v>
      </c>
      <c r="L2664" t="s">
        <v>23</v>
      </c>
      <c r="M2664" t="s">
        <v>27</v>
      </c>
      <c r="N2664" t="s">
        <v>829</v>
      </c>
      <c r="O2664" t="s">
        <v>29</v>
      </c>
      <c r="P2664" t="s">
        <v>30</v>
      </c>
      <c r="Q2664" s="1">
        <v>44324</v>
      </c>
      <c r="R2664" t="s">
        <v>31</v>
      </c>
      <c r="S2664" t="s">
        <v>32</v>
      </c>
      <c r="T2664" t="s">
        <v>10832</v>
      </c>
      <c r="U2664" s="7" t="str">
        <f t="shared" si="123"/>
        <v>PN-REC-BM-S</v>
      </c>
      <c r="V2664" s="4" t="str">
        <f t="shared" si="124"/>
        <v>3654</v>
      </c>
      <c r="W2664" s="4" t="str">
        <f t="shared" si="125"/>
        <v>15</v>
      </c>
    </row>
    <row r="2665" spans="1:23" x14ac:dyDescent="0.25">
      <c r="A2665" t="s">
        <v>857</v>
      </c>
      <c r="B2665" t="s">
        <v>21</v>
      </c>
      <c r="C2665" t="s">
        <v>858</v>
      </c>
      <c r="D2665" t="s">
        <v>23</v>
      </c>
      <c r="E2665" t="s">
        <v>78</v>
      </c>
      <c r="F2665" s="2" t="s">
        <v>859</v>
      </c>
      <c r="G2665" t="s">
        <v>3134</v>
      </c>
      <c r="H2665" t="s">
        <v>10900</v>
      </c>
      <c r="I2665" t="s">
        <v>26</v>
      </c>
      <c r="K2665" s="7" t="s">
        <v>2959</v>
      </c>
      <c r="L2665" t="s">
        <v>23</v>
      </c>
      <c r="M2665" t="s">
        <v>27</v>
      </c>
      <c r="N2665" t="s">
        <v>860</v>
      </c>
      <c r="O2665" t="s">
        <v>29</v>
      </c>
      <c r="P2665" t="s">
        <v>30</v>
      </c>
      <c r="Q2665" s="1">
        <v>44324</v>
      </c>
      <c r="R2665" t="s">
        <v>31</v>
      </c>
      <c r="S2665" t="s">
        <v>32</v>
      </c>
      <c r="T2665" t="s">
        <v>861</v>
      </c>
      <c r="U2665" s="7" t="str">
        <f t="shared" si="123"/>
        <v>PN-REC-BM-S</v>
      </c>
      <c r="V2665" s="4" t="str">
        <f t="shared" si="124"/>
        <v>3655</v>
      </c>
      <c r="W2665" s="4" t="str">
        <f t="shared" si="125"/>
        <v>01</v>
      </c>
    </row>
    <row r="2666" spans="1:23" x14ac:dyDescent="0.25">
      <c r="A2666" t="s">
        <v>862</v>
      </c>
      <c r="B2666" t="s">
        <v>21</v>
      </c>
      <c r="C2666" t="s">
        <v>863</v>
      </c>
      <c r="D2666" t="s">
        <v>23</v>
      </c>
      <c r="E2666" t="s">
        <v>56</v>
      </c>
      <c r="F2666" s="2" t="s">
        <v>170</v>
      </c>
      <c r="G2666" t="s">
        <v>3134</v>
      </c>
      <c r="H2666" t="s">
        <v>10897</v>
      </c>
      <c r="I2666" t="s">
        <v>26</v>
      </c>
      <c r="K2666" t="s">
        <v>2959</v>
      </c>
      <c r="L2666" t="s">
        <v>23</v>
      </c>
      <c r="M2666" t="s">
        <v>27</v>
      </c>
      <c r="N2666" t="s">
        <v>864</v>
      </c>
      <c r="O2666" t="s">
        <v>29</v>
      </c>
      <c r="P2666" t="s">
        <v>30</v>
      </c>
      <c r="Q2666" s="1">
        <v>44324</v>
      </c>
      <c r="R2666" t="s">
        <v>31</v>
      </c>
      <c r="S2666" t="s">
        <v>32</v>
      </c>
      <c r="T2666" t="s">
        <v>865</v>
      </c>
      <c r="U2666" s="7" t="str">
        <f t="shared" si="123"/>
        <v>PN-REC-BM-S</v>
      </c>
      <c r="V2666" s="4" t="str">
        <f t="shared" si="124"/>
        <v>3655</v>
      </c>
      <c r="W2666" s="4" t="str">
        <f t="shared" si="125"/>
        <v>02</v>
      </c>
    </row>
    <row r="2667" spans="1:23" x14ac:dyDescent="0.25">
      <c r="A2667" t="s">
        <v>866</v>
      </c>
      <c r="B2667" t="s">
        <v>21</v>
      </c>
      <c r="C2667" t="s">
        <v>863</v>
      </c>
      <c r="D2667" t="s">
        <v>23</v>
      </c>
      <c r="E2667" t="s">
        <v>56</v>
      </c>
      <c r="F2667" s="2" t="s">
        <v>536</v>
      </c>
      <c r="G2667" t="s">
        <v>3134</v>
      </c>
      <c r="H2667" t="s">
        <v>10898</v>
      </c>
      <c r="I2667" t="s">
        <v>26</v>
      </c>
      <c r="K2667" t="s">
        <v>2959</v>
      </c>
      <c r="M2667" t="s">
        <v>27</v>
      </c>
      <c r="N2667" t="s">
        <v>867</v>
      </c>
      <c r="O2667" t="s">
        <v>29</v>
      </c>
      <c r="P2667" t="s">
        <v>30</v>
      </c>
      <c r="Q2667" s="1">
        <v>44324</v>
      </c>
      <c r="R2667" t="s">
        <v>31</v>
      </c>
      <c r="S2667" t="s">
        <v>32</v>
      </c>
      <c r="T2667" t="s">
        <v>868</v>
      </c>
      <c r="U2667" s="7" t="str">
        <f t="shared" si="123"/>
        <v>PN-REC-BM-S</v>
      </c>
      <c r="V2667" s="4" t="str">
        <f t="shared" si="124"/>
        <v>3655</v>
      </c>
      <c r="W2667" s="4" t="str">
        <f t="shared" si="125"/>
        <v>03</v>
      </c>
    </row>
    <row r="2668" spans="1:23" x14ac:dyDescent="0.25">
      <c r="A2668" t="s">
        <v>10833</v>
      </c>
      <c r="B2668" t="s">
        <v>21</v>
      </c>
      <c r="C2668" t="s">
        <v>863</v>
      </c>
      <c r="D2668" t="s">
        <v>23</v>
      </c>
      <c r="E2668" t="s">
        <v>56</v>
      </c>
      <c r="F2668" s="2" t="s">
        <v>536</v>
      </c>
      <c r="G2668" t="s">
        <v>3134</v>
      </c>
      <c r="H2668" t="s">
        <v>10898</v>
      </c>
      <c r="I2668" t="s">
        <v>26</v>
      </c>
      <c r="K2668" t="s">
        <v>2959</v>
      </c>
      <c r="M2668" t="s">
        <v>27</v>
      </c>
      <c r="N2668" t="s">
        <v>867</v>
      </c>
      <c r="O2668" t="s">
        <v>29</v>
      </c>
      <c r="P2668" t="s">
        <v>30</v>
      </c>
      <c r="Q2668" s="1">
        <v>44494</v>
      </c>
      <c r="R2668" t="s">
        <v>31</v>
      </c>
      <c r="S2668" t="s">
        <v>32</v>
      </c>
      <c r="T2668" t="s">
        <v>10841</v>
      </c>
      <c r="U2668" s="7" t="str">
        <f t="shared" si="123"/>
        <v>PN-REC-BM-S</v>
      </c>
      <c r="V2668" s="4" t="str">
        <f t="shared" si="124"/>
        <v>3655</v>
      </c>
      <c r="W2668" s="4" t="str">
        <f t="shared" si="125"/>
        <v>04</v>
      </c>
    </row>
    <row r="2669" spans="1:23" x14ac:dyDescent="0.25">
      <c r="A2669" t="s">
        <v>10834</v>
      </c>
      <c r="B2669" t="s">
        <v>21</v>
      </c>
      <c r="C2669" t="s">
        <v>863</v>
      </c>
      <c r="D2669" t="s">
        <v>23</v>
      </c>
      <c r="E2669" t="s">
        <v>56</v>
      </c>
      <c r="F2669" s="2" t="s">
        <v>536</v>
      </c>
      <c r="G2669" t="s">
        <v>3134</v>
      </c>
      <c r="H2669" t="s">
        <v>10898</v>
      </c>
      <c r="I2669" t="s">
        <v>26</v>
      </c>
      <c r="K2669" t="s">
        <v>2959</v>
      </c>
      <c r="M2669" t="s">
        <v>27</v>
      </c>
      <c r="N2669" t="s">
        <v>867</v>
      </c>
      <c r="O2669" t="s">
        <v>29</v>
      </c>
      <c r="P2669" t="s">
        <v>30</v>
      </c>
      <c r="Q2669" s="1">
        <v>44494</v>
      </c>
      <c r="R2669" t="s">
        <v>31</v>
      </c>
      <c r="S2669" t="s">
        <v>32</v>
      </c>
      <c r="T2669" t="s">
        <v>10842</v>
      </c>
      <c r="U2669" s="7" t="str">
        <f t="shared" si="123"/>
        <v>PN-REC-BM-S</v>
      </c>
      <c r="V2669" s="4" t="str">
        <f t="shared" si="124"/>
        <v>3655</v>
      </c>
      <c r="W2669" s="4" t="str">
        <f t="shared" si="125"/>
        <v>05</v>
      </c>
    </row>
    <row r="2670" spans="1:23" x14ac:dyDescent="0.25">
      <c r="A2670" t="s">
        <v>10835</v>
      </c>
      <c r="B2670" t="s">
        <v>21</v>
      </c>
      <c r="C2670" t="s">
        <v>863</v>
      </c>
      <c r="D2670" t="s">
        <v>23</v>
      </c>
      <c r="E2670" t="s">
        <v>56</v>
      </c>
      <c r="F2670" s="2" t="s">
        <v>536</v>
      </c>
      <c r="G2670" t="s">
        <v>3134</v>
      </c>
      <c r="H2670" t="s">
        <v>10898</v>
      </c>
      <c r="I2670" t="s">
        <v>26</v>
      </c>
      <c r="K2670" t="s">
        <v>2959</v>
      </c>
      <c r="M2670" t="s">
        <v>27</v>
      </c>
      <c r="N2670" t="s">
        <v>867</v>
      </c>
      <c r="O2670" t="s">
        <v>29</v>
      </c>
      <c r="P2670" t="s">
        <v>30</v>
      </c>
      <c r="Q2670" s="1">
        <v>44494</v>
      </c>
      <c r="R2670" t="s">
        <v>31</v>
      </c>
      <c r="S2670" t="s">
        <v>32</v>
      </c>
      <c r="T2670" t="s">
        <v>10843</v>
      </c>
      <c r="U2670" s="7" t="str">
        <f t="shared" si="123"/>
        <v>PN-REC-BM-S</v>
      </c>
      <c r="V2670" s="4" t="str">
        <f t="shared" si="124"/>
        <v>3655</v>
      </c>
      <c r="W2670" s="4" t="str">
        <f t="shared" si="125"/>
        <v>06</v>
      </c>
    </row>
    <row r="2671" spans="1:23" x14ac:dyDescent="0.25">
      <c r="A2671" t="s">
        <v>10836</v>
      </c>
      <c r="B2671" t="s">
        <v>21</v>
      </c>
      <c r="C2671" t="s">
        <v>863</v>
      </c>
      <c r="D2671" t="s">
        <v>23</v>
      </c>
      <c r="E2671" t="s">
        <v>56</v>
      </c>
      <c r="F2671" s="2" t="s">
        <v>536</v>
      </c>
      <c r="G2671" t="s">
        <v>3134</v>
      </c>
      <c r="H2671" t="s">
        <v>10898</v>
      </c>
      <c r="I2671" t="s">
        <v>26</v>
      </c>
      <c r="K2671" t="s">
        <v>2959</v>
      </c>
      <c r="M2671" t="s">
        <v>27</v>
      </c>
      <c r="N2671" t="s">
        <v>867</v>
      </c>
      <c r="O2671" t="s">
        <v>29</v>
      </c>
      <c r="P2671" t="s">
        <v>30</v>
      </c>
      <c r="Q2671" s="1">
        <v>44494</v>
      </c>
      <c r="R2671" t="s">
        <v>31</v>
      </c>
      <c r="S2671" t="s">
        <v>32</v>
      </c>
      <c r="T2671" t="s">
        <v>10844</v>
      </c>
      <c r="U2671" s="7" t="str">
        <f t="shared" si="123"/>
        <v>PN-REC-BM-S</v>
      </c>
      <c r="V2671" s="4" t="str">
        <f t="shared" si="124"/>
        <v>3655</v>
      </c>
      <c r="W2671" s="4" t="str">
        <f t="shared" si="125"/>
        <v>07</v>
      </c>
    </row>
    <row r="2672" spans="1:23" x14ac:dyDescent="0.25">
      <c r="A2672" t="s">
        <v>10837</v>
      </c>
      <c r="B2672" t="s">
        <v>21</v>
      </c>
      <c r="C2672" t="s">
        <v>863</v>
      </c>
      <c r="D2672" t="s">
        <v>23</v>
      </c>
      <c r="E2672" t="s">
        <v>56</v>
      </c>
      <c r="F2672" s="2" t="s">
        <v>536</v>
      </c>
      <c r="G2672" t="s">
        <v>3134</v>
      </c>
      <c r="H2672" t="s">
        <v>10898</v>
      </c>
      <c r="I2672" t="s">
        <v>26</v>
      </c>
      <c r="K2672" t="s">
        <v>2959</v>
      </c>
      <c r="M2672" t="s">
        <v>27</v>
      </c>
      <c r="N2672" t="s">
        <v>867</v>
      </c>
      <c r="O2672" t="s">
        <v>29</v>
      </c>
      <c r="P2672" t="s">
        <v>30</v>
      </c>
      <c r="Q2672" s="1">
        <v>44494</v>
      </c>
      <c r="R2672" t="s">
        <v>31</v>
      </c>
      <c r="S2672" t="s">
        <v>32</v>
      </c>
      <c r="T2672" t="s">
        <v>10845</v>
      </c>
      <c r="U2672" s="7" t="str">
        <f t="shared" si="123"/>
        <v>PN-REC-BM-S</v>
      </c>
      <c r="V2672" s="4" t="str">
        <f t="shared" si="124"/>
        <v>3655</v>
      </c>
      <c r="W2672" s="4" t="str">
        <f t="shared" si="125"/>
        <v>08</v>
      </c>
    </row>
    <row r="2673" spans="1:23" x14ac:dyDescent="0.25">
      <c r="A2673" t="s">
        <v>10838</v>
      </c>
      <c r="B2673" t="s">
        <v>21</v>
      </c>
      <c r="C2673" t="s">
        <v>863</v>
      </c>
      <c r="D2673" t="s">
        <v>23</v>
      </c>
      <c r="E2673" t="s">
        <v>56</v>
      </c>
      <c r="F2673" s="2" t="s">
        <v>536</v>
      </c>
      <c r="G2673" t="s">
        <v>3134</v>
      </c>
      <c r="H2673" t="s">
        <v>10898</v>
      </c>
      <c r="I2673" t="s">
        <v>26</v>
      </c>
      <c r="K2673" t="s">
        <v>2959</v>
      </c>
      <c r="M2673" t="s">
        <v>27</v>
      </c>
      <c r="N2673" t="s">
        <v>867</v>
      </c>
      <c r="O2673" t="s">
        <v>29</v>
      </c>
      <c r="P2673" t="s">
        <v>30</v>
      </c>
      <c r="Q2673" s="1">
        <v>44494</v>
      </c>
      <c r="R2673" t="s">
        <v>31</v>
      </c>
      <c r="S2673" t="s">
        <v>32</v>
      </c>
      <c r="T2673" t="s">
        <v>10846</v>
      </c>
      <c r="U2673" s="7" t="str">
        <f t="shared" si="123"/>
        <v>PN-REC-BM-S</v>
      </c>
      <c r="V2673" s="4" t="str">
        <f t="shared" si="124"/>
        <v>3655</v>
      </c>
      <c r="W2673" s="4" t="str">
        <f t="shared" si="125"/>
        <v>09</v>
      </c>
    </row>
    <row r="2674" spans="1:23" x14ac:dyDescent="0.25">
      <c r="A2674" t="s">
        <v>10839</v>
      </c>
      <c r="B2674" t="s">
        <v>21</v>
      </c>
      <c r="C2674" t="s">
        <v>863</v>
      </c>
      <c r="D2674" t="s">
        <v>23</v>
      </c>
      <c r="E2674" t="s">
        <v>56</v>
      </c>
      <c r="F2674" s="2" t="s">
        <v>536</v>
      </c>
      <c r="G2674" t="s">
        <v>3134</v>
      </c>
      <c r="H2674" t="s">
        <v>10898</v>
      </c>
      <c r="I2674" t="s">
        <v>26</v>
      </c>
      <c r="K2674" t="s">
        <v>2959</v>
      </c>
      <c r="M2674" t="s">
        <v>27</v>
      </c>
      <c r="N2674" t="s">
        <v>867</v>
      </c>
      <c r="O2674" t="s">
        <v>29</v>
      </c>
      <c r="P2674" t="s">
        <v>30</v>
      </c>
      <c r="Q2674" s="1">
        <v>44494</v>
      </c>
      <c r="R2674" t="s">
        <v>31</v>
      </c>
      <c r="S2674" t="s">
        <v>32</v>
      </c>
      <c r="T2674" t="s">
        <v>10847</v>
      </c>
      <c r="U2674" s="7" t="str">
        <f t="shared" si="123"/>
        <v>PN-REC-BM-S</v>
      </c>
      <c r="V2674" s="4" t="str">
        <f t="shared" si="124"/>
        <v>3655</v>
      </c>
      <c r="W2674" s="4" t="str">
        <f t="shared" si="125"/>
        <v>10</v>
      </c>
    </row>
    <row r="2675" spans="1:23" x14ac:dyDescent="0.25">
      <c r="A2675" t="s">
        <v>10840</v>
      </c>
      <c r="B2675" t="s">
        <v>21</v>
      </c>
      <c r="C2675" t="s">
        <v>863</v>
      </c>
      <c r="D2675" t="s">
        <v>23</v>
      </c>
      <c r="E2675" t="s">
        <v>56</v>
      </c>
      <c r="F2675" s="2" t="s">
        <v>536</v>
      </c>
      <c r="G2675" t="s">
        <v>3134</v>
      </c>
      <c r="H2675" t="s">
        <v>10898</v>
      </c>
      <c r="I2675" t="s">
        <v>26</v>
      </c>
      <c r="K2675" t="s">
        <v>2959</v>
      </c>
      <c r="M2675" t="s">
        <v>27</v>
      </c>
      <c r="N2675" t="s">
        <v>867</v>
      </c>
      <c r="O2675" t="s">
        <v>29</v>
      </c>
      <c r="P2675" t="s">
        <v>30</v>
      </c>
      <c r="Q2675" s="1">
        <v>44494</v>
      </c>
      <c r="R2675" t="s">
        <v>31</v>
      </c>
      <c r="S2675" t="s">
        <v>32</v>
      </c>
      <c r="T2675" t="s">
        <v>10848</v>
      </c>
      <c r="U2675" s="7" t="str">
        <f t="shared" si="123"/>
        <v>PN-REC-BM-S</v>
      </c>
      <c r="V2675" s="4" t="str">
        <f t="shared" si="124"/>
        <v>3655</v>
      </c>
      <c r="W2675" s="4" t="str">
        <f t="shared" si="125"/>
        <v>11</v>
      </c>
    </row>
    <row r="2676" spans="1:23" x14ac:dyDescent="0.25">
      <c r="A2676" t="s">
        <v>869</v>
      </c>
      <c r="B2676" t="s">
        <v>21</v>
      </c>
      <c r="C2676" t="s">
        <v>870</v>
      </c>
      <c r="D2676" t="s">
        <v>23</v>
      </c>
      <c r="E2676" t="s">
        <v>871</v>
      </c>
      <c r="F2676" s="2" t="s">
        <v>872</v>
      </c>
      <c r="G2676" t="s">
        <v>3134</v>
      </c>
      <c r="H2676" t="s">
        <v>10901</v>
      </c>
      <c r="I2676" t="s">
        <v>26</v>
      </c>
      <c r="K2676" t="s">
        <v>2959</v>
      </c>
      <c r="L2676" t="s">
        <v>23</v>
      </c>
      <c r="M2676" t="s">
        <v>27</v>
      </c>
      <c r="N2676" t="s">
        <v>873</v>
      </c>
      <c r="O2676" t="s">
        <v>29</v>
      </c>
      <c r="P2676" t="s">
        <v>30</v>
      </c>
      <c r="Q2676" s="1">
        <v>44324</v>
      </c>
      <c r="R2676" t="s">
        <v>31</v>
      </c>
      <c r="S2676" t="s">
        <v>32</v>
      </c>
      <c r="T2676" t="s">
        <v>874</v>
      </c>
      <c r="U2676" s="7" t="str">
        <f t="shared" si="123"/>
        <v>PN-REC-BM-S</v>
      </c>
      <c r="V2676" s="4" t="str">
        <f t="shared" si="124"/>
        <v>3656</v>
      </c>
      <c r="W2676" s="4" t="str">
        <f t="shared" si="125"/>
        <v>01</v>
      </c>
    </row>
    <row r="2677" spans="1:23" x14ac:dyDescent="0.25">
      <c r="A2677" t="s">
        <v>875</v>
      </c>
      <c r="B2677" t="s">
        <v>21</v>
      </c>
      <c r="C2677" t="s">
        <v>876</v>
      </c>
      <c r="D2677" t="s">
        <v>23</v>
      </c>
      <c r="E2677" t="s">
        <v>78</v>
      </c>
      <c r="F2677" s="2" t="s">
        <v>479</v>
      </c>
      <c r="G2677" t="s">
        <v>3134</v>
      </c>
      <c r="H2677" t="s">
        <v>10909</v>
      </c>
      <c r="I2677" t="s">
        <v>26</v>
      </c>
      <c r="K2677" t="s">
        <v>2959</v>
      </c>
      <c r="L2677" t="s">
        <v>23</v>
      </c>
      <c r="M2677" t="s">
        <v>27</v>
      </c>
      <c r="N2677" t="s">
        <v>877</v>
      </c>
      <c r="O2677" t="s">
        <v>29</v>
      </c>
      <c r="P2677" t="s">
        <v>30</v>
      </c>
      <c r="Q2677" s="1">
        <v>44324</v>
      </c>
      <c r="R2677" t="s">
        <v>31</v>
      </c>
      <c r="S2677" t="s">
        <v>32</v>
      </c>
      <c r="T2677" t="s">
        <v>878</v>
      </c>
      <c r="U2677" s="7" t="str">
        <f t="shared" si="123"/>
        <v>PN-REC-BM-S</v>
      </c>
      <c r="V2677" s="4" t="str">
        <f t="shared" si="124"/>
        <v>3656</v>
      </c>
      <c r="W2677" s="4" t="str">
        <f t="shared" si="125"/>
        <v>02</v>
      </c>
    </row>
    <row r="2678" spans="1:23" x14ac:dyDescent="0.25">
      <c r="A2678" t="s">
        <v>879</v>
      </c>
      <c r="B2678" t="s">
        <v>21</v>
      </c>
      <c r="C2678" t="s">
        <v>876</v>
      </c>
      <c r="D2678" t="s">
        <v>23</v>
      </c>
      <c r="E2678" t="s">
        <v>78</v>
      </c>
      <c r="F2678" s="2" t="s">
        <v>385</v>
      </c>
      <c r="G2678" t="s">
        <v>3134</v>
      </c>
      <c r="H2678" t="s">
        <v>10898</v>
      </c>
      <c r="I2678" t="s">
        <v>26</v>
      </c>
      <c r="K2678" t="s">
        <v>2959</v>
      </c>
      <c r="L2678" t="s">
        <v>23</v>
      </c>
      <c r="M2678" t="s">
        <v>27</v>
      </c>
      <c r="N2678" t="s">
        <v>880</v>
      </c>
      <c r="O2678" t="s">
        <v>29</v>
      </c>
      <c r="P2678" t="s">
        <v>30</v>
      </c>
      <c r="Q2678" s="1">
        <v>44324</v>
      </c>
      <c r="R2678" t="s">
        <v>31</v>
      </c>
      <c r="S2678" t="s">
        <v>32</v>
      </c>
      <c r="T2678" t="s">
        <v>881</v>
      </c>
      <c r="U2678" s="7" t="str">
        <f t="shared" si="123"/>
        <v>PN-REC-BM-S</v>
      </c>
      <c r="V2678" s="4" t="str">
        <f t="shared" si="124"/>
        <v>3656</v>
      </c>
      <c r="W2678" s="4" t="str">
        <f t="shared" si="125"/>
        <v>03</v>
      </c>
    </row>
    <row r="2679" spans="1:23" x14ac:dyDescent="0.25">
      <c r="A2679" t="s">
        <v>882</v>
      </c>
      <c r="B2679" t="s">
        <v>21</v>
      </c>
      <c r="C2679" t="s">
        <v>883</v>
      </c>
      <c r="D2679" t="s">
        <v>23</v>
      </c>
      <c r="E2679" t="s">
        <v>56</v>
      </c>
      <c r="F2679" s="2" t="s">
        <v>203</v>
      </c>
      <c r="G2679" t="s">
        <v>3134</v>
      </c>
      <c r="H2679" t="s">
        <v>3228</v>
      </c>
      <c r="I2679" t="s">
        <v>26</v>
      </c>
      <c r="K2679" t="s">
        <v>2959</v>
      </c>
      <c r="L2679" t="s">
        <v>23</v>
      </c>
      <c r="M2679" t="s">
        <v>27</v>
      </c>
      <c r="N2679" t="s">
        <v>884</v>
      </c>
      <c r="O2679" t="s">
        <v>29</v>
      </c>
      <c r="P2679" t="s">
        <v>30</v>
      </c>
      <c r="Q2679" s="1">
        <v>44324</v>
      </c>
      <c r="R2679" t="s">
        <v>31</v>
      </c>
      <c r="S2679" t="s">
        <v>32</v>
      </c>
      <c r="T2679" t="s">
        <v>885</v>
      </c>
      <c r="U2679" s="7" t="str">
        <f t="shared" si="123"/>
        <v>PN-REC-BM-S</v>
      </c>
      <c r="V2679" s="4" t="str">
        <f t="shared" si="124"/>
        <v>3656</v>
      </c>
      <c r="W2679" s="4" t="str">
        <f t="shared" si="125"/>
        <v>04</v>
      </c>
    </row>
    <row r="2680" spans="1:23" x14ac:dyDescent="0.25">
      <c r="A2680" t="s">
        <v>886</v>
      </c>
      <c r="B2680" t="s">
        <v>21</v>
      </c>
      <c r="C2680" t="s">
        <v>887</v>
      </c>
      <c r="D2680" t="s">
        <v>3446</v>
      </c>
      <c r="E2680" t="s">
        <v>108</v>
      </c>
      <c r="F2680" s="2">
        <v>13946</v>
      </c>
      <c r="G2680" t="s">
        <v>3168</v>
      </c>
      <c r="H2680" t="s">
        <v>3228</v>
      </c>
      <c r="I2680" t="s">
        <v>26</v>
      </c>
      <c r="K2680" t="s">
        <v>2959</v>
      </c>
      <c r="L2680" t="s">
        <v>23</v>
      </c>
      <c r="M2680" t="s">
        <v>27</v>
      </c>
      <c r="N2680" t="s">
        <v>889</v>
      </c>
      <c r="O2680" t="s">
        <v>29</v>
      </c>
      <c r="P2680" t="s">
        <v>30</v>
      </c>
      <c r="Q2680" s="1">
        <v>44324</v>
      </c>
      <c r="R2680" t="s">
        <v>31</v>
      </c>
      <c r="S2680" t="s">
        <v>32</v>
      </c>
      <c r="T2680" t="s">
        <v>890</v>
      </c>
      <c r="U2680" s="7" t="str">
        <f t="shared" si="123"/>
        <v>PN-REC-BM-S</v>
      </c>
      <c r="V2680" s="4" t="str">
        <f t="shared" si="124"/>
        <v>3657</v>
      </c>
      <c r="W2680" s="4" t="str">
        <f t="shared" si="125"/>
        <v>01</v>
      </c>
    </row>
    <row r="2681" spans="1:23" x14ac:dyDescent="0.25">
      <c r="A2681" t="s">
        <v>891</v>
      </c>
      <c r="B2681" t="s">
        <v>21</v>
      </c>
      <c r="C2681" t="s">
        <v>892</v>
      </c>
      <c r="D2681" t="s">
        <v>23</v>
      </c>
      <c r="E2681" t="s">
        <v>761</v>
      </c>
      <c r="F2681" s="2">
        <v>15119</v>
      </c>
      <c r="G2681" t="s">
        <v>3168</v>
      </c>
      <c r="H2681" t="s">
        <v>10910</v>
      </c>
      <c r="I2681" t="s">
        <v>26</v>
      </c>
      <c r="K2681" t="s">
        <v>2959</v>
      </c>
      <c r="L2681" t="s">
        <v>23</v>
      </c>
      <c r="M2681" t="s">
        <v>27</v>
      </c>
      <c r="N2681" t="s">
        <v>893</v>
      </c>
      <c r="O2681" t="s">
        <v>29</v>
      </c>
      <c r="P2681" t="s">
        <v>30</v>
      </c>
      <c r="Q2681" s="1">
        <v>44324</v>
      </c>
      <c r="R2681" t="s">
        <v>31</v>
      </c>
      <c r="S2681" t="s">
        <v>32</v>
      </c>
      <c r="T2681" t="s">
        <v>894</v>
      </c>
      <c r="U2681" s="7" t="str">
        <f t="shared" si="123"/>
        <v>PN-REC-BM-S</v>
      </c>
      <c r="V2681" s="4" t="str">
        <f t="shared" si="124"/>
        <v>3657</v>
      </c>
      <c r="W2681" s="4" t="str">
        <f t="shared" si="125"/>
        <v>02</v>
      </c>
    </row>
    <row r="2682" spans="1:23" x14ac:dyDescent="0.25">
      <c r="A2682" t="s">
        <v>895</v>
      </c>
      <c r="B2682" t="s">
        <v>21</v>
      </c>
      <c r="C2682" t="s">
        <v>896</v>
      </c>
      <c r="D2682" t="s">
        <v>23</v>
      </c>
      <c r="E2682" t="s">
        <v>602</v>
      </c>
      <c r="F2682" s="2" t="s">
        <v>248</v>
      </c>
      <c r="G2682" t="s">
        <v>3168</v>
      </c>
      <c r="H2682" t="s">
        <v>10897</v>
      </c>
      <c r="I2682" t="s">
        <v>26</v>
      </c>
      <c r="K2682" t="s">
        <v>2959</v>
      </c>
      <c r="L2682" t="s">
        <v>23</v>
      </c>
      <c r="M2682" t="s">
        <v>27</v>
      </c>
      <c r="N2682" t="s">
        <v>897</v>
      </c>
      <c r="O2682" t="s">
        <v>29</v>
      </c>
      <c r="P2682" t="s">
        <v>30</v>
      </c>
      <c r="Q2682" s="1">
        <v>44324</v>
      </c>
      <c r="R2682" t="s">
        <v>31</v>
      </c>
      <c r="S2682" t="s">
        <v>32</v>
      </c>
      <c r="T2682" t="s">
        <v>898</v>
      </c>
      <c r="U2682" s="7" t="str">
        <f t="shared" si="123"/>
        <v>PN-REC-BM-S</v>
      </c>
      <c r="V2682" s="4" t="str">
        <f t="shared" si="124"/>
        <v>3657</v>
      </c>
      <c r="W2682" s="4" t="str">
        <f t="shared" si="125"/>
        <v>03</v>
      </c>
    </row>
    <row r="2683" spans="1:23" x14ac:dyDescent="0.25">
      <c r="A2683" t="s">
        <v>899</v>
      </c>
      <c r="B2683" t="s">
        <v>21</v>
      </c>
      <c r="C2683" t="s">
        <v>900</v>
      </c>
      <c r="D2683" t="s">
        <v>23</v>
      </c>
      <c r="E2683" t="s">
        <v>24</v>
      </c>
      <c r="F2683" s="2" t="s">
        <v>325</v>
      </c>
      <c r="G2683" t="s">
        <v>3168</v>
      </c>
      <c r="H2683" t="s">
        <v>10897</v>
      </c>
      <c r="I2683" t="s">
        <v>26</v>
      </c>
      <c r="K2683" t="s">
        <v>2959</v>
      </c>
      <c r="L2683" t="s">
        <v>23</v>
      </c>
      <c r="M2683" t="s">
        <v>27</v>
      </c>
      <c r="N2683" t="s">
        <v>901</v>
      </c>
      <c r="O2683" t="s">
        <v>29</v>
      </c>
      <c r="P2683" t="s">
        <v>30</v>
      </c>
      <c r="Q2683" s="1">
        <v>44324</v>
      </c>
      <c r="R2683" t="s">
        <v>31</v>
      </c>
      <c r="S2683" t="s">
        <v>32</v>
      </c>
      <c r="T2683" t="s">
        <v>902</v>
      </c>
      <c r="U2683" s="7" t="str">
        <f t="shared" si="123"/>
        <v>PN-REC-BM-S</v>
      </c>
      <c r="V2683" s="4" t="str">
        <f t="shared" si="124"/>
        <v>3657</v>
      </c>
      <c r="W2683" s="4" t="str">
        <f t="shared" si="125"/>
        <v>04</v>
      </c>
    </row>
    <row r="2684" spans="1:23" x14ac:dyDescent="0.25">
      <c r="A2684" t="s">
        <v>903</v>
      </c>
      <c r="B2684" t="s">
        <v>21</v>
      </c>
      <c r="C2684" t="s">
        <v>900</v>
      </c>
      <c r="D2684" t="s">
        <v>23</v>
      </c>
      <c r="E2684" t="s">
        <v>24</v>
      </c>
      <c r="F2684" s="2" t="s">
        <v>154</v>
      </c>
      <c r="G2684" t="s">
        <v>3168</v>
      </c>
      <c r="H2684" t="s">
        <v>10897</v>
      </c>
      <c r="I2684" t="s">
        <v>26</v>
      </c>
      <c r="K2684" t="s">
        <v>2959</v>
      </c>
      <c r="L2684" t="s">
        <v>23</v>
      </c>
      <c r="M2684" t="s">
        <v>27</v>
      </c>
      <c r="N2684" t="s">
        <v>904</v>
      </c>
      <c r="O2684" t="s">
        <v>29</v>
      </c>
      <c r="P2684" t="s">
        <v>30</v>
      </c>
      <c r="Q2684" s="1">
        <v>44324</v>
      </c>
      <c r="R2684" t="s">
        <v>31</v>
      </c>
      <c r="S2684" t="s">
        <v>32</v>
      </c>
      <c r="T2684" t="s">
        <v>905</v>
      </c>
      <c r="U2684" s="7" t="str">
        <f t="shared" si="123"/>
        <v>PN-REC-BM-S</v>
      </c>
      <c r="V2684" s="4" t="str">
        <f t="shared" si="124"/>
        <v>3657</v>
      </c>
      <c r="W2684" s="4" t="str">
        <f t="shared" si="125"/>
        <v>05</v>
      </c>
    </row>
    <row r="2685" spans="1:23" x14ac:dyDescent="0.25">
      <c r="A2685" t="s">
        <v>906</v>
      </c>
      <c r="B2685" t="s">
        <v>21</v>
      </c>
      <c r="C2685" t="s">
        <v>907</v>
      </c>
      <c r="D2685" t="s">
        <v>23</v>
      </c>
      <c r="E2685" t="s">
        <v>78</v>
      </c>
      <c r="F2685" s="2" t="s">
        <v>908</v>
      </c>
      <c r="G2685" t="s">
        <v>3151</v>
      </c>
      <c r="H2685" t="s">
        <v>3228</v>
      </c>
      <c r="I2685" t="s">
        <v>26</v>
      </c>
      <c r="K2685" t="s">
        <v>2959</v>
      </c>
      <c r="L2685" t="s">
        <v>23</v>
      </c>
      <c r="M2685" t="s">
        <v>27</v>
      </c>
      <c r="N2685" t="s">
        <v>909</v>
      </c>
      <c r="O2685" t="s">
        <v>29</v>
      </c>
      <c r="P2685" t="s">
        <v>30</v>
      </c>
      <c r="Q2685" s="1">
        <v>44324</v>
      </c>
      <c r="R2685" t="s">
        <v>31</v>
      </c>
      <c r="S2685" t="s">
        <v>32</v>
      </c>
      <c r="T2685" t="s">
        <v>910</v>
      </c>
      <c r="U2685" s="7" t="str">
        <f t="shared" si="123"/>
        <v>PN-REC-BM-S</v>
      </c>
      <c r="V2685" s="4" t="str">
        <f t="shared" si="124"/>
        <v>3658</v>
      </c>
      <c r="W2685" s="4" t="str">
        <f t="shared" si="125"/>
        <v>01</v>
      </c>
    </row>
    <row r="2686" spans="1:23" x14ac:dyDescent="0.25">
      <c r="A2686" t="s">
        <v>914</v>
      </c>
      <c r="B2686" t="s">
        <v>21</v>
      </c>
      <c r="C2686" t="s">
        <v>907</v>
      </c>
      <c r="D2686" t="s">
        <v>23</v>
      </c>
      <c r="E2686" t="s">
        <v>122</v>
      </c>
      <c r="F2686" s="2" t="s">
        <v>1414</v>
      </c>
      <c r="G2686" t="s">
        <v>3151</v>
      </c>
      <c r="H2686" t="s">
        <v>3228</v>
      </c>
      <c r="I2686" t="s">
        <v>26</v>
      </c>
      <c r="K2686" t="s">
        <v>2959</v>
      </c>
      <c r="L2686" t="s">
        <v>23</v>
      </c>
      <c r="M2686" t="s">
        <v>27</v>
      </c>
      <c r="N2686" t="s">
        <v>915</v>
      </c>
      <c r="O2686" t="s">
        <v>29</v>
      </c>
      <c r="P2686" t="s">
        <v>30</v>
      </c>
      <c r="Q2686" s="1">
        <v>44324</v>
      </c>
      <c r="R2686" t="s">
        <v>31</v>
      </c>
      <c r="S2686" t="s">
        <v>32</v>
      </c>
      <c r="T2686" t="s">
        <v>916</v>
      </c>
      <c r="U2686" s="7" t="str">
        <f t="shared" si="123"/>
        <v>PN-REC-BM-S</v>
      </c>
      <c r="V2686" s="4" t="str">
        <f t="shared" si="124"/>
        <v>3658</v>
      </c>
      <c r="W2686" s="4" t="str">
        <f t="shared" si="125"/>
        <v>02</v>
      </c>
    </row>
    <row r="2687" spans="1:23" x14ac:dyDescent="0.25">
      <c r="A2687" t="s">
        <v>917</v>
      </c>
      <c r="B2687" t="s">
        <v>21</v>
      </c>
      <c r="C2687" t="s">
        <v>907</v>
      </c>
      <c r="D2687" t="s">
        <v>23</v>
      </c>
      <c r="E2687" t="s">
        <v>122</v>
      </c>
      <c r="F2687" s="2" t="s">
        <v>147</v>
      </c>
      <c r="G2687" t="s">
        <v>3151</v>
      </c>
      <c r="H2687" t="s">
        <v>3228</v>
      </c>
      <c r="I2687" t="s">
        <v>26</v>
      </c>
      <c r="K2687" t="s">
        <v>2959</v>
      </c>
      <c r="L2687" t="s">
        <v>23</v>
      </c>
      <c r="M2687" t="s">
        <v>27</v>
      </c>
      <c r="N2687" t="s">
        <v>918</v>
      </c>
      <c r="O2687" t="s">
        <v>29</v>
      </c>
      <c r="P2687" t="s">
        <v>30</v>
      </c>
      <c r="Q2687" s="1">
        <v>44324</v>
      </c>
      <c r="R2687" t="s">
        <v>31</v>
      </c>
      <c r="S2687" t="s">
        <v>32</v>
      </c>
      <c r="T2687" t="s">
        <v>919</v>
      </c>
      <c r="U2687" s="7" t="str">
        <f t="shared" si="123"/>
        <v>PN-REC-BM-S</v>
      </c>
      <c r="V2687" s="4" t="str">
        <f t="shared" si="124"/>
        <v>3658</v>
      </c>
      <c r="W2687" s="4" t="str">
        <f t="shared" si="125"/>
        <v>03</v>
      </c>
    </row>
    <row r="2688" spans="1:23" x14ac:dyDescent="0.25">
      <c r="A2688" t="s">
        <v>920</v>
      </c>
      <c r="B2688" t="s">
        <v>21</v>
      </c>
      <c r="C2688" t="s">
        <v>907</v>
      </c>
      <c r="D2688" t="s">
        <v>23</v>
      </c>
      <c r="E2688" t="s">
        <v>122</v>
      </c>
      <c r="F2688" s="2" t="s">
        <v>147</v>
      </c>
      <c r="G2688" t="s">
        <v>3151</v>
      </c>
      <c r="H2688" t="s">
        <v>3228</v>
      </c>
      <c r="I2688" t="s">
        <v>26</v>
      </c>
      <c r="K2688" t="s">
        <v>2959</v>
      </c>
      <c r="M2688" t="s">
        <v>27</v>
      </c>
      <c r="N2688" t="s">
        <v>921</v>
      </c>
      <c r="O2688" t="s">
        <v>29</v>
      </c>
      <c r="P2688" t="s">
        <v>30</v>
      </c>
      <c r="Q2688" s="1">
        <v>44324</v>
      </c>
      <c r="R2688" t="s">
        <v>31</v>
      </c>
      <c r="S2688" t="s">
        <v>32</v>
      </c>
      <c r="T2688" t="s">
        <v>922</v>
      </c>
      <c r="U2688" s="7" t="str">
        <f t="shared" si="123"/>
        <v>PN-REC-BM-S</v>
      </c>
      <c r="V2688" s="4" t="str">
        <f t="shared" si="124"/>
        <v>3658</v>
      </c>
      <c r="W2688" s="4" t="str">
        <f t="shared" si="125"/>
        <v>04</v>
      </c>
    </row>
    <row r="2689" spans="1:23" x14ac:dyDescent="0.25">
      <c r="A2689" t="s">
        <v>923</v>
      </c>
      <c r="B2689" t="s">
        <v>21</v>
      </c>
      <c r="C2689" t="s">
        <v>907</v>
      </c>
      <c r="D2689" t="s">
        <v>23</v>
      </c>
      <c r="E2689" t="s">
        <v>122</v>
      </c>
      <c r="F2689" s="2" t="s">
        <v>147</v>
      </c>
      <c r="G2689" t="s">
        <v>3151</v>
      </c>
      <c r="H2689" t="s">
        <v>3228</v>
      </c>
      <c r="I2689" t="s">
        <v>26</v>
      </c>
      <c r="K2689" t="s">
        <v>2959</v>
      </c>
      <c r="M2689" t="s">
        <v>27</v>
      </c>
      <c r="N2689" t="s">
        <v>921</v>
      </c>
      <c r="O2689" t="s">
        <v>29</v>
      </c>
      <c r="P2689" t="s">
        <v>30</v>
      </c>
      <c r="Q2689" s="1">
        <v>44494</v>
      </c>
      <c r="R2689" t="s">
        <v>31</v>
      </c>
      <c r="S2689" t="s">
        <v>32</v>
      </c>
      <c r="T2689" t="s">
        <v>925</v>
      </c>
      <c r="U2689" s="7" t="str">
        <f t="shared" si="123"/>
        <v>PN-REC-BM-S</v>
      </c>
      <c r="V2689" s="4" t="str">
        <f t="shared" si="124"/>
        <v>3658</v>
      </c>
      <c r="W2689" s="4" t="str">
        <f t="shared" si="125"/>
        <v>05</v>
      </c>
    </row>
    <row r="2690" spans="1:23" x14ac:dyDescent="0.25">
      <c r="A2690" t="s">
        <v>926</v>
      </c>
      <c r="B2690" t="s">
        <v>21</v>
      </c>
      <c r="C2690" t="s">
        <v>907</v>
      </c>
      <c r="D2690" t="s">
        <v>23</v>
      </c>
      <c r="E2690" t="s">
        <v>122</v>
      </c>
      <c r="F2690" s="2" t="s">
        <v>325</v>
      </c>
      <c r="G2690" t="s">
        <v>3151</v>
      </c>
      <c r="H2690" t="s">
        <v>3228</v>
      </c>
      <c r="I2690" t="s">
        <v>26</v>
      </c>
      <c r="K2690" t="s">
        <v>2959</v>
      </c>
      <c r="L2690" t="s">
        <v>23</v>
      </c>
      <c r="M2690" t="s">
        <v>27</v>
      </c>
      <c r="N2690" t="s">
        <v>924</v>
      </c>
      <c r="O2690" t="s">
        <v>29</v>
      </c>
      <c r="P2690" t="s">
        <v>30</v>
      </c>
      <c r="Q2690" s="1">
        <v>44324</v>
      </c>
      <c r="R2690" t="s">
        <v>31</v>
      </c>
      <c r="S2690" t="s">
        <v>32</v>
      </c>
      <c r="T2690" t="s">
        <v>928</v>
      </c>
      <c r="U2690" s="7" t="str">
        <f t="shared" ref="U2690:U2753" si="126">LEFT(A2690,FIND("~",SUBSTITUTE(A2690,"-","~",4))-1)</f>
        <v>PN-REC-BM-S</v>
      </c>
      <c r="V2690" s="4" t="str">
        <f t="shared" ref="V2690:V2753" si="127">MID(A2690,FIND("~",SUBSTITUTE(A2690,"-","~",4))+1,FIND("~",SUBSTITUTE(A2690,"-","~",5))-FIND("~",SUBSTITUTE(A2690,"-","~",4))-1)</f>
        <v>3658</v>
      </c>
      <c r="W2690" s="4" t="str">
        <f t="shared" ref="W2690:W2753" si="128">MID(A2690,FIND("~",SUBSTITUTE(A2690,"-","~",5))+1,LEN(A2690))</f>
        <v>06</v>
      </c>
    </row>
    <row r="2691" spans="1:23" x14ac:dyDescent="0.25">
      <c r="A2691" t="s">
        <v>929</v>
      </c>
      <c r="B2691" t="s">
        <v>21</v>
      </c>
      <c r="C2691" t="s">
        <v>907</v>
      </c>
      <c r="D2691" t="s">
        <v>23</v>
      </c>
      <c r="E2691" t="s">
        <v>122</v>
      </c>
      <c r="F2691" s="2" t="s">
        <v>170</v>
      </c>
      <c r="G2691" t="s">
        <v>3151</v>
      </c>
      <c r="H2691" t="s">
        <v>3228</v>
      </c>
      <c r="I2691" t="s">
        <v>26</v>
      </c>
      <c r="K2691" t="s">
        <v>2959</v>
      </c>
      <c r="L2691" t="s">
        <v>23</v>
      </c>
      <c r="M2691" t="s">
        <v>27</v>
      </c>
      <c r="N2691" t="s">
        <v>927</v>
      </c>
      <c r="O2691" t="s">
        <v>29</v>
      </c>
      <c r="P2691" t="s">
        <v>30</v>
      </c>
      <c r="Q2691" s="1">
        <v>44324</v>
      </c>
      <c r="R2691" t="s">
        <v>31</v>
      </c>
      <c r="S2691" t="s">
        <v>32</v>
      </c>
      <c r="T2691" t="s">
        <v>931</v>
      </c>
      <c r="U2691" s="7" t="str">
        <f t="shared" si="126"/>
        <v>PN-REC-BM-S</v>
      </c>
      <c r="V2691" s="4" t="str">
        <f t="shared" si="127"/>
        <v>3658</v>
      </c>
      <c r="W2691" s="4" t="str">
        <f t="shared" si="128"/>
        <v>07</v>
      </c>
    </row>
    <row r="2692" spans="1:23" x14ac:dyDescent="0.25">
      <c r="A2692" t="s">
        <v>932</v>
      </c>
      <c r="B2692" t="s">
        <v>21</v>
      </c>
      <c r="C2692" t="s">
        <v>907</v>
      </c>
      <c r="D2692" t="s">
        <v>23</v>
      </c>
      <c r="E2692" t="s">
        <v>24</v>
      </c>
      <c r="F2692" s="8">
        <v>19785</v>
      </c>
      <c r="G2692" t="s">
        <v>3151</v>
      </c>
      <c r="H2692" t="s">
        <v>10897</v>
      </c>
      <c r="I2692" t="s">
        <v>26</v>
      </c>
      <c r="K2692" t="s">
        <v>2959</v>
      </c>
      <c r="L2692" t="s">
        <v>23</v>
      </c>
      <c r="M2692" t="s">
        <v>27</v>
      </c>
      <c r="N2692" t="s">
        <v>930</v>
      </c>
      <c r="O2692" t="s">
        <v>29</v>
      </c>
      <c r="P2692" t="s">
        <v>30</v>
      </c>
      <c r="Q2692" s="1">
        <v>44324</v>
      </c>
      <c r="R2692" t="s">
        <v>31</v>
      </c>
      <c r="S2692" t="s">
        <v>32</v>
      </c>
      <c r="T2692" t="s">
        <v>934</v>
      </c>
      <c r="U2692" s="7" t="str">
        <f t="shared" si="126"/>
        <v>PN-REC-BM-S</v>
      </c>
      <c r="V2692" s="4" t="str">
        <f t="shared" si="127"/>
        <v>3658</v>
      </c>
      <c r="W2692" s="4" t="str">
        <f t="shared" si="128"/>
        <v>08</v>
      </c>
    </row>
    <row r="2693" spans="1:23" x14ac:dyDescent="0.25">
      <c r="A2693" t="s">
        <v>935</v>
      </c>
      <c r="B2693" t="s">
        <v>21</v>
      </c>
      <c r="C2693" t="s">
        <v>907</v>
      </c>
      <c r="D2693" t="s">
        <v>23</v>
      </c>
      <c r="E2693" t="s">
        <v>24</v>
      </c>
      <c r="F2693" s="8">
        <v>19785</v>
      </c>
      <c r="G2693" t="s">
        <v>3151</v>
      </c>
      <c r="H2693" t="s">
        <v>10897</v>
      </c>
      <c r="I2693" t="s">
        <v>26</v>
      </c>
      <c r="K2693" t="s">
        <v>2959</v>
      </c>
      <c r="M2693" t="s">
        <v>27</v>
      </c>
      <c r="N2693" t="s">
        <v>933</v>
      </c>
      <c r="O2693" t="s">
        <v>29</v>
      </c>
      <c r="P2693" t="s">
        <v>30</v>
      </c>
      <c r="Q2693" s="1">
        <v>44324</v>
      </c>
      <c r="R2693" t="s">
        <v>31</v>
      </c>
      <c r="S2693" t="s">
        <v>32</v>
      </c>
      <c r="T2693" t="s">
        <v>937</v>
      </c>
      <c r="U2693" s="7" t="str">
        <f t="shared" si="126"/>
        <v>PN-REC-BM-S</v>
      </c>
      <c r="V2693" s="4" t="str">
        <f t="shared" si="127"/>
        <v>3658</v>
      </c>
      <c r="W2693" s="4" t="str">
        <f t="shared" si="128"/>
        <v>09</v>
      </c>
    </row>
    <row r="2694" spans="1:23" x14ac:dyDescent="0.25">
      <c r="A2694" t="s">
        <v>911</v>
      </c>
      <c r="B2694" t="s">
        <v>21</v>
      </c>
      <c r="C2694" t="s">
        <v>907</v>
      </c>
      <c r="D2694" t="s">
        <v>23</v>
      </c>
      <c r="E2694" t="s">
        <v>24</v>
      </c>
      <c r="F2694" s="8">
        <v>19785</v>
      </c>
      <c r="G2694" t="s">
        <v>3151</v>
      </c>
      <c r="H2694" t="s">
        <v>10897</v>
      </c>
      <c r="I2694" t="s">
        <v>26</v>
      </c>
      <c r="K2694" t="s">
        <v>2959</v>
      </c>
      <c r="M2694" t="s">
        <v>27</v>
      </c>
      <c r="N2694" t="s">
        <v>933</v>
      </c>
      <c r="O2694" t="s">
        <v>29</v>
      </c>
      <c r="P2694" t="s">
        <v>30</v>
      </c>
      <c r="Q2694" s="1">
        <v>44494</v>
      </c>
      <c r="R2694" t="s">
        <v>31</v>
      </c>
      <c r="S2694" t="s">
        <v>32</v>
      </c>
      <c r="T2694" t="s">
        <v>913</v>
      </c>
      <c r="U2694" s="7" t="str">
        <f t="shared" si="126"/>
        <v>PN-REC-BM-S</v>
      </c>
      <c r="V2694" s="4" t="str">
        <f t="shared" si="127"/>
        <v>3658</v>
      </c>
      <c r="W2694" s="4" t="str">
        <f t="shared" si="128"/>
        <v>10</v>
      </c>
    </row>
    <row r="2695" spans="1:23" x14ac:dyDescent="0.25">
      <c r="A2695" t="s">
        <v>10857</v>
      </c>
      <c r="B2695" t="s">
        <v>21</v>
      </c>
      <c r="C2695" t="s">
        <v>907</v>
      </c>
      <c r="D2695" t="s">
        <v>23</v>
      </c>
      <c r="E2695" t="s">
        <v>24</v>
      </c>
      <c r="F2695" s="8">
        <v>19907</v>
      </c>
      <c r="G2695" t="s">
        <v>3151</v>
      </c>
      <c r="H2695" t="s">
        <v>10897</v>
      </c>
      <c r="I2695" t="s">
        <v>26</v>
      </c>
      <c r="K2695" t="s">
        <v>2959</v>
      </c>
      <c r="L2695" t="s">
        <v>23</v>
      </c>
      <c r="M2695" t="s">
        <v>27</v>
      </c>
      <c r="N2695" t="s">
        <v>936</v>
      </c>
      <c r="O2695" t="s">
        <v>29</v>
      </c>
      <c r="P2695" t="s">
        <v>30</v>
      </c>
      <c r="Q2695" s="1">
        <v>44324</v>
      </c>
      <c r="R2695" t="s">
        <v>31</v>
      </c>
      <c r="S2695" t="s">
        <v>32</v>
      </c>
      <c r="T2695" t="s">
        <v>10849</v>
      </c>
      <c r="U2695" s="7" t="str">
        <f t="shared" si="126"/>
        <v>PN-REC-BM-S</v>
      </c>
      <c r="V2695" s="4" t="str">
        <f t="shared" si="127"/>
        <v>3658</v>
      </c>
      <c r="W2695" s="4" t="str">
        <f t="shared" si="128"/>
        <v>11</v>
      </c>
    </row>
    <row r="2696" spans="1:23" x14ac:dyDescent="0.25">
      <c r="A2696" t="s">
        <v>10858</v>
      </c>
      <c r="B2696" t="s">
        <v>21</v>
      </c>
      <c r="C2696" t="s">
        <v>907</v>
      </c>
      <c r="D2696" t="s">
        <v>23</v>
      </c>
      <c r="E2696" t="s">
        <v>24</v>
      </c>
      <c r="F2696" s="8">
        <v>20213</v>
      </c>
      <c r="G2696" t="s">
        <v>3151</v>
      </c>
      <c r="H2696" t="s">
        <v>10898</v>
      </c>
      <c r="I2696" t="s">
        <v>26</v>
      </c>
      <c r="K2696" t="s">
        <v>2959</v>
      </c>
      <c r="M2696" t="s">
        <v>27</v>
      </c>
      <c r="N2696" t="s">
        <v>912</v>
      </c>
      <c r="O2696" t="s">
        <v>29</v>
      </c>
      <c r="P2696" t="s">
        <v>30</v>
      </c>
      <c r="Q2696" s="1">
        <v>44324</v>
      </c>
      <c r="R2696" t="s">
        <v>31</v>
      </c>
      <c r="S2696" t="s">
        <v>32</v>
      </c>
      <c r="T2696" t="s">
        <v>10850</v>
      </c>
      <c r="U2696" s="7" t="str">
        <f t="shared" si="126"/>
        <v>PN-REC-BM-S</v>
      </c>
      <c r="V2696" s="4" t="str">
        <f t="shared" si="127"/>
        <v>3658</v>
      </c>
      <c r="W2696" s="4" t="str">
        <f t="shared" si="128"/>
        <v>12</v>
      </c>
    </row>
    <row r="2697" spans="1:23" x14ac:dyDescent="0.25">
      <c r="A2697" t="s">
        <v>10859</v>
      </c>
      <c r="B2697" t="s">
        <v>21</v>
      </c>
      <c r="C2697" t="s">
        <v>907</v>
      </c>
      <c r="D2697" t="s">
        <v>23</v>
      </c>
      <c r="E2697" t="s">
        <v>24</v>
      </c>
      <c r="F2697" s="2">
        <v>20213</v>
      </c>
      <c r="G2697" t="s">
        <v>3151</v>
      </c>
      <c r="H2697" t="s">
        <v>10898</v>
      </c>
      <c r="I2697" t="s">
        <v>26</v>
      </c>
      <c r="K2697" t="s">
        <v>2959</v>
      </c>
      <c r="M2697" t="s">
        <v>27</v>
      </c>
      <c r="N2697" t="s">
        <v>912</v>
      </c>
      <c r="O2697" t="s">
        <v>29</v>
      </c>
      <c r="P2697" t="s">
        <v>30</v>
      </c>
      <c r="Q2697" s="1">
        <v>44494</v>
      </c>
      <c r="R2697" t="s">
        <v>31</v>
      </c>
      <c r="S2697" t="s">
        <v>32</v>
      </c>
      <c r="T2697" t="s">
        <v>10851</v>
      </c>
      <c r="U2697" s="7" t="str">
        <f t="shared" si="126"/>
        <v>PN-REC-BM-S</v>
      </c>
      <c r="V2697" s="4" t="str">
        <f t="shared" si="127"/>
        <v>3658</v>
      </c>
      <c r="W2697" s="4" t="str">
        <f t="shared" si="128"/>
        <v>13</v>
      </c>
    </row>
    <row r="2698" spans="1:23" x14ac:dyDescent="0.25">
      <c r="A2698" t="s">
        <v>10860</v>
      </c>
      <c r="B2698" t="s">
        <v>21</v>
      </c>
      <c r="C2698" t="s">
        <v>907</v>
      </c>
      <c r="D2698" t="s">
        <v>23</v>
      </c>
      <c r="E2698" t="s">
        <v>24</v>
      </c>
      <c r="F2698" s="2">
        <v>20213</v>
      </c>
      <c r="G2698" t="s">
        <v>3151</v>
      </c>
      <c r="H2698" t="s">
        <v>10898</v>
      </c>
      <c r="I2698" t="s">
        <v>26</v>
      </c>
      <c r="K2698" t="s">
        <v>2959</v>
      </c>
      <c r="M2698" t="s">
        <v>27</v>
      </c>
      <c r="N2698" t="s">
        <v>912</v>
      </c>
      <c r="O2698" t="s">
        <v>29</v>
      </c>
      <c r="P2698" t="s">
        <v>30</v>
      </c>
      <c r="Q2698" s="1">
        <v>44494</v>
      </c>
      <c r="R2698" t="s">
        <v>31</v>
      </c>
      <c r="S2698" t="s">
        <v>32</v>
      </c>
      <c r="T2698" t="s">
        <v>10852</v>
      </c>
      <c r="U2698" s="7" t="str">
        <f t="shared" si="126"/>
        <v>PN-REC-BM-S</v>
      </c>
      <c r="V2698" s="4" t="str">
        <f t="shared" si="127"/>
        <v>3658</v>
      </c>
      <c r="W2698" s="4" t="str">
        <f t="shared" si="128"/>
        <v>14</v>
      </c>
    </row>
    <row r="2699" spans="1:23" x14ac:dyDescent="0.25">
      <c r="A2699" t="s">
        <v>10861</v>
      </c>
      <c r="B2699" t="s">
        <v>21</v>
      </c>
      <c r="C2699" t="s">
        <v>907</v>
      </c>
      <c r="D2699" t="s">
        <v>23</v>
      </c>
      <c r="E2699" t="s">
        <v>24</v>
      </c>
      <c r="F2699" s="2">
        <v>20213</v>
      </c>
      <c r="G2699" t="s">
        <v>3151</v>
      </c>
      <c r="H2699" t="s">
        <v>10898</v>
      </c>
      <c r="I2699" t="s">
        <v>26</v>
      </c>
      <c r="K2699" t="s">
        <v>2959</v>
      </c>
      <c r="M2699" t="s">
        <v>27</v>
      </c>
      <c r="N2699" t="s">
        <v>912</v>
      </c>
      <c r="O2699" t="s">
        <v>29</v>
      </c>
      <c r="P2699" t="s">
        <v>30</v>
      </c>
      <c r="Q2699" s="1">
        <v>44494</v>
      </c>
      <c r="R2699" t="s">
        <v>31</v>
      </c>
      <c r="S2699" t="s">
        <v>32</v>
      </c>
      <c r="T2699" t="s">
        <v>10853</v>
      </c>
      <c r="U2699" s="7" t="str">
        <f t="shared" si="126"/>
        <v>PN-REC-BM-S</v>
      </c>
      <c r="V2699" s="4" t="str">
        <f t="shared" si="127"/>
        <v>3658</v>
      </c>
      <c r="W2699" s="4" t="str">
        <f t="shared" si="128"/>
        <v>15</v>
      </c>
    </row>
    <row r="2700" spans="1:23" x14ac:dyDescent="0.25">
      <c r="A2700" t="s">
        <v>10862</v>
      </c>
      <c r="B2700" t="s">
        <v>21</v>
      </c>
      <c r="C2700" t="s">
        <v>907</v>
      </c>
      <c r="D2700" t="s">
        <v>23</v>
      </c>
      <c r="E2700" t="s">
        <v>24</v>
      </c>
      <c r="F2700" s="2">
        <v>20213</v>
      </c>
      <c r="G2700" s="7" t="s">
        <v>3151</v>
      </c>
      <c r="H2700" t="s">
        <v>10898</v>
      </c>
      <c r="I2700" t="s">
        <v>26</v>
      </c>
      <c r="K2700" t="s">
        <v>2959</v>
      </c>
      <c r="M2700" t="s">
        <v>27</v>
      </c>
      <c r="N2700" t="s">
        <v>912</v>
      </c>
      <c r="O2700" t="s">
        <v>29</v>
      </c>
      <c r="P2700" t="s">
        <v>30</v>
      </c>
      <c r="Q2700" s="1">
        <v>44494</v>
      </c>
      <c r="R2700" t="s">
        <v>31</v>
      </c>
      <c r="S2700" t="s">
        <v>32</v>
      </c>
      <c r="T2700" t="s">
        <v>10854</v>
      </c>
      <c r="U2700" s="7" t="str">
        <f t="shared" si="126"/>
        <v>PN-REC-BM-S</v>
      </c>
      <c r="V2700" s="4" t="str">
        <f t="shared" si="127"/>
        <v>3658</v>
      </c>
      <c r="W2700" s="4" t="str">
        <f t="shared" si="128"/>
        <v>16</v>
      </c>
    </row>
    <row r="2701" spans="1:23" x14ac:dyDescent="0.25">
      <c r="A2701" t="s">
        <v>10863</v>
      </c>
      <c r="B2701" t="s">
        <v>21</v>
      </c>
      <c r="C2701" t="s">
        <v>907</v>
      </c>
      <c r="D2701" t="s">
        <v>23</v>
      </c>
      <c r="E2701" t="s">
        <v>24</v>
      </c>
      <c r="F2701" s="2">
        <v>20213</v>
      </c>
      <c r="G2701" t="s">
        <v>3151</v>
      </c>
      <c r="H2701" t="s">
        <v>10898</v>
      </c>
      <c r="I2701" t="s">
        <v>26</v>
      </c>
      <c r="K2701" t="s">
        <v>2959</v>
      </c>
      <c r="M2701" t="s">
        <v>27</v>
      </c>
      <c r="N2701" t="s">
        <v>912</v>
      </c>
      <c r="O2701" t="s">
        <v>29</v>
      </c>
      <c r="P2701" t="s">
        <v>30</v>
      </c>
      <c r="Q2701" s="1">
        <v>44494</v>
      </c>
      <c r="R2701" t="s">
        <v>31</v>
      </c>
      <c r="S2701" t="s">
        <v>32</v>
      </c>
      <c r="T2701" t="s">
        <v>10855</v>
      </c>
      <c r="U2701" s="7" t="str">
        <f t="shared" si="126"/>
        <v>PN-REC-BM-S</v>
      </c>
      <c r="V2701" s="4" t="str">
        <f t="shared" si="127"/>
        <v>3658</v>
      </c>
      <c r="W2701" s="4" t="str">
        <f t="shared" si="128"/>
        <v>17</v>
      </c>
    </row>
    <row r="2702" spans="1:23" x14ac:dyDescent="0.25">
      <c r="A2702" t="s">
        <v>10864</v>
      </c>
      <c r="B2702" t="s">
        <v>21</v>
      </c>
      <c r="C2702" t="s">
        <v>907</v>
      </c>
      <c r="D2702" t="s">
        <v>23</v>
      </c>
      <c r="E2702" t="s">
        <v>24</v>
      </c>
      <c r="F2702" s="2">
        <v>20213</v>
      </c>
      <c r="G2702" t="s">
        <v>3151</v>
      </c>
      <c r="H2702" t="s">
        <v>10898</v>
      </c>
      <c r="I2702" t="s">
        <v>26</v>
      </c>
      <c r="K2702" t="s">
        <v>2959</v>
      </c>
      <c r="M2702" t="s">
        <v>27</v>
      </c>
      <c r="N2702" t="s">
        <v>912</v>
      </c>
      <c r="O2702" t="s">
        <v>29</v>
      </c>
      <c r="P2702" t="s">
        <v>30</v>
      </c>
      <c r="Q2702" s="1">
        <v>44494</v>
      </c>
      <c r="R2702" t="s">
        <v>31</v>
      </c>
      <c r="S2702" t="s">
        <v>32</v>
      </c>
      <c r="T2702" t="s">
        <v>10856</v>
      </c>
      <c r="U2702" s="7" t="str">
        <f t="shared" si="126"/>
        <v>PN-REC-BM-S</v>
      </c>
      <c r="V2702" s="4" t="str">
        <f t="shared" si="127"/>
        <v>3658</v>
      </c>
      <c r="W2702" s="4" t="str">
        <f t="shared" si="128"/>
        <v>18</v>
      </c>
    </row>
    <row r="2703" spans="1:23" x14ac:dyDescent="0.25">
      <c r="A2703" t="s">
        <v>10865</v>
      </c>
      <c r="B2703" t="s">
        <v>21</v>
      </c>
      <c r="C2703" t="s">
        <v>907</v>
      </c>
      <c r="D2703" t="s">
        <v>23</v>
      </c>
      <c r="E2703" t="s">
        <v>24</v>
      </c>
      <c r="F2703" s="2">
        <v>20213</v>
      </c>
      <c r="G2703" t="s">
        <v>3151</v>
      </c>
      <c r="H2703" t="s">
        <v>10898</v>
      </c>
      <c r="I2703" t="s">
        <v>26</v>
      </c>
      <c r="K2703" t="s">
        <v>2959</v>
      </c>
      <c r="M2703" t="s">
        <v>27</v>
      </c>
      <c r="N2703" t="s">
        <v>912</v>
      </c>
      <c r="O2703" t="s">
        <v>29</v>
      </c>
      <c r="P2703" t="s">
        <v>30</v>
      </c>
      <c r="Q2703" s="1">
        <v>44494</v>
      </c>
      <c r="R2703" t="s">
        <v>31</v>
      </c>
      <c r="S2703" t="s">
        <v>32</v>
      </c>
      <c r="T2703" t="s">
        <v>10866</v>
      </c>
      <c r="U2703" s="7" t="str">
        <f t="shared" si="126"/>
        <v>PN-REC-BM-S</v>
      </c>
      <c r="V2703" s="4" t="str">
        <f t="shared" si="127"/>
        <v>3658</v>
      </c>
      <c r="W2703" s="4" t="str">
        <f t="shared" si="128"/>
        <v>19</v>
      </c>
    </row>
    <row r="2704" spans="1:23" x14ac:dyDescent="0.25">
      <c r="A2704" t="s">
        <v>938</v>
      </c>
      <c r="B2704" t="s">
        <v>21</v>
      </c>
      <c r="C2704" t="s">
        <v>939</v>
      </c>
      <c r="D2704" t="s">
        <v>23</v>
      </c>
      <c r="E2704" t="s">
        <v>78</v>
      </c>
      <c r="F2704" s="2" t="s">
        <v>73</v>
      </c>
      <c r="G2704" t="s">
        <v>3140</v>
      </c>
      <c r="H2704" t="s">
        <v>10897</v>
      </c>
      <c r="I2704" t="s">
        <v>26</v>
      </c>
      <c r="K2704" t="s">
        <v>6059</v>
      </c>
      <c r="L2704" t="s">
        <v>23</v>
      </c>
      <c r="M2704" t="s">
        <v>27</v>
      </c>
      <c r="N2704" t="s">
        <v>940</v>
      </c>
      <c r="O2704" t="s">
        <v>29</v>
      </c>
      <c r="P2704" t="s">
        <v>30</v>
      </c>
      <c r="Q2704" s="1">
        <v>44324</v>
      </c>
      <c r="R2704" t="s">
        <v>31</v>
      </c>
      <c r="S2704" t="s">
        <v>32</v>
      </c>
      <c r="T2704" t="s">
        <v>941</v>
      </c>
      <c r="U2704" s="7" t="str">
        <f t="shared" si="126"/>
        <v>PN-REC-BM-S</v>
      </c>
      <c r="V2704" s="4" t="str">
        <f t="shared" si="127"/>
        <v>3659</v>
      </c>
      <c r="W2704" s="4" t="str">
        <f t="shared" si="128"/>
        <v>01</v>
      </c>
    </row>
    <row r="2705" spans="1:23" x14ac:dyDescent="0.25">
      <c r="A2705" t="s">
        <v>942</v>
      </c>
      <c r="B2705" t="s">
        <v>21</v>
      </c>
      <c r="C2705" t="s">
        <v>943</v>
      </c>
      <c r="D2705" t="s">
        <v>23</v>
      </c>
      <c r="E2705" t="s">
        <v>188</v>
      </c>
      <c r="F2705" s="2" t="s">
        <v>944</v>
      </c>
      <c r="G2705" t="s">
        <v>3140</v>
      </c>
      <c r="H2705" t="s">
        <v>3228</v>
      </c>
      <c r="I2705" t="s">
        <v>26</v>
      </c>
      <c r="K2705" t="s">
        <v>2959</v>
      </c>
      <c r="L2705" t="s">
        <v>23</v>
      </c>
      <c r="M2705" t="s">
        <v>27</v>
      </c>
      <c r="N2705" t="s">
        <v>945</v>
      </c>
      <c r="O2705" t="s">
        <v>29</v>
      </c>
      <c r="P2705" t="s">
        <v>30</v>
      </c>
      <c r="Q2705" s="1">
        <v>44324</v>
      </c>
      <c r="R2705" t="s">
        <v>31</v>
      </c>
      <c r="S2705" t="s">
        <v>32</v>
      </c>
      <c r="T2705" t="s">
        <v>946</v>
      </c>
      <c r="U2705" s="7" t="str">
        <f t="shared" si="126"/>
        <v>PN-REC-BM-S</v>
      </c>
      <c r="V2705" s="4" t="str">
        <f t="shared" si="127"/>
        <v>3659</v>
      </c>
      <c r="W2705" s="4" t="str">
        <f t="shared" si="128"/>
        <v>02</v>
      </c>
    </row>
    <row r="2706" spans="1:23" x14ac:dyDescent="0.25">
      <c r="A2706" t="s">
        <v>947</v>
      </c>
      <c r="B2706" t="s">
        <v>21</v>
      </c>
      <c r="C2706" t="s">
        <v>939</v>
      </c>
      <c r="D2706" t="s">
        <v>23</v>
      </c>
      <c r="E2706" t="s">
        <v>122</v>
      </c>
      <c r="F2706" s="2" t="s">
        <v>405</v>
      </c>
      <c r="G2706" t="s">
        <v>3140</v>
      </c>
      <c r="H2706" t="s">
        <v>10898</v>
      </c>
      <c r="I2706" t="s">
        <v>26</v>
      </c>
      <c r="K2706" t="s">
        <v>2959</v>
      </c>
      <c r="M2706" t="s">
        <v>27</v>
      </c>
      <c r="N2706" t="s">
        <v>948</v>
      </c>
      <c r="O2706" t="s">
        <v>29</v>
      </c>
      <c r="P2706" t="s">
        <v>30</v>
      </c>
      <c r="Q2706" s="1">
        <v>44324</v>
      </c>
      <c r="R2706" t="s">
        <v>31</v>
      </c>
      <c r="S2706" t="s">
        <v>32</v>
      </c>
      <c r="T2706" t="s">
        <v>949</v>
      </c>
      <c r="U2706" s="7" t="str">
        <f t="shared" si="126"/>
        <v>PN-REC-BM-S</v>
      </c>
      <c r="V2706" s="4" t="str">
        <f t="shared" si="127"/>
        <v>3659</v>
      </c>
      <c r="W2706" s="4" t="str">
        <f t="shared" si="128"/>
        <v>03</v>
      </c>
    </row>
    <row r="2707" spans="1:23" x14ac:dyDescent="0.25">
      <c r="A2707" t="s">
        <v>950</v>
      </c>
      <c r="B2707" t="s">
        <v>21</v>
      </c>
      <c r="C2707" t="s">
        <v>939</v>
      </c>
      <c r="D2707" t="s">
        <v>23</v>
      </c>
      <c r="E2707" t="s">
        <v>122</v>
      </c>
      <c r="F2707" s="2" t="s">
        <v>405</v>
      </c>
      <c r="G2707" t="s">
        <v>3140</v>
      </c>
      <c r="H2707" t="s">
        <v>10898</v>
      </c>
      <c r="I2707" t="s">
        <v>26</v>
      </c>
      <c r="K2707" t="s">
        <v>2959</v>
      </c>
      <c r="M2707" t="s">
        <v>27</v>
      </c>
      <c r="N2707" t="s">
        <v>948</v>
      </c>
      <c r="O2707" t="s">
        <v>29</v>
      </c>
      <c r="P2707" t="s">
        <v>30</v>
      </c>
      <c r="Q2707" s="1">
        <v>44494</v>
      </c>
      <c r="R2707" t="s">
        <v>31</v>
      </c>
      <c r="S2707" t="s">
        <v>32</v>
      </c>
      <c r="T2707" t="s">
        <v>952</v>
      </c>
      <c r="U2707" s="7" t="str">
        <f t="shared" si="126"/>
        <v>PN-REC-BM-S</v>
      </c>
      <c r="V2707" s="4" t="str">
        <f t="shared" si="127"/>
        <v>3659</v>
      </c>
      <c r="W2707" s="4" t="str">
        <f t="shared" si="128"/>
        <v>04</v>
      </c>
    </row>
    <row r="2708" spans="1:23" x14ac:dyDescent="0.25">
      <c r="A2708" t="s">
        <v>953</v>
      </c>
      <c r="B2708" t="s">
        <v>21</v>
      </c>
      <c r="C2708" t="s">
        <v>939</v>
      </c>
      <c r="D2708" t="s">
        <v>23</v>
      </c>
      <c r="E2708" t="s">
        <v>78</v>
      </c>
      <c r="F2708" s="2" t="s">
        <v>385</v>
      </c>
      <c r="G2708" t="s">
        <v>3140</v>
      </c>
      <c r="H2708" t="s">
        <v>10909</v>
      </c>
      <c r="I2708" t="s">
        <v>26</v>
      </c>
      <c r="K2708" t="s">
        <v>2959</v>
      </c>
      <c r="M2708" t="s">
        <v>27</v>
      </c>
      <c r="N2708" t="s">
        <v>951</v>
      </c>
      <c r="O2708" t="s">
        <v>29</v>
      </c>
      <c r="P2708" t="s">
        <v>30</v>
      </c>
      <c r="Q2708" s="1">
        <v>44324</v>
      </c>
      <c r="R2708" t="s">
        <v>31</v>
      </c>
      <c r="S2708" t="s">
        <v>32</v>
      </c>
      <c r="T2708" t="s">
        <v>957</v>
      </c>
      <c r="U2708" s="7" t="str">
        <f t="shared" si="126"/>
        <v>PN-REC-BM-S</v>
      </c>
      <c r="V2708" s="4" t="str">
        <f t="shared" si="127"/>
        <v>3659</v>
      </c>
      <c r="W2708" s="4" t="str">
        <f t="shared" si="128"/>
        <v>05</v>
      </c>
    </row>
    <row r="2709" spans="1:23" x14ac:dyDescent="0.25">
      <c r="A2709" t="s">
        <v>958</v>
      </c>
      <c r="B2709" t="s">
        <v>21</v>
      </c>
      <c r="C2709" t="s">
        <v>939</v>
      </c>
      <c r="D2709" t="s">
        <v>23</v>
      </c>
      <c r="E2709" t="s">
        <v>78</v>
      </c>
      <c r="F2709" s="2" t="s">
        <v>385</v>
      </c>
      <c r="G2709" t="s">
        <v>3140</v>
      </c>
      <c r="H2709" t="s">
        <v>10909</v>
      </c>
      <c r="I2709" t="s">
        <v>26</v>
      </c>
      <c r="K2709" t="s">
        <v>2959</v>
      </c>
      <c r="M2709" t="s">
        <v>27</v>
      </c>
      <c r="N2709" t="s">
        <v>951</v>
      </c>
      <c r="O2709" t="s">
        <v>29</v>
      </c>
      <c r="P2709" t="s">
        <v>30</v>
      </c>
      <c r="Q2709" s="1">
        <v>44494</v>
      </c>
      <c r="R2709" t="s">
        <v>31</v>
      </c>
      <c r="S2709" t="s">
        <v>32</v>
      </c>
      <c r="T2709" t="s">
        <v>960</v>
      </c>
      <c r="U2709" s="7" t="str">
        <f t="shared" si="126"/>
        <v>PN-REC-BM-S</v>
      </c>
      <c r="V2709" s="4" t="str">
        <f t="shared" si="127"/>
        <v>3659</v>
      </c>
      <c r="W2709" s="4" t="str">
        <f t="shared" si="128"/>
        <v>06</v>
      </c>
    </row>
    <row r="2710" spans="1:23" x14ac:dyDescent="0.25">
      <c r="A2710" t="s">
        <v>961</v>
      </c>
      <c r="B2710" t="s">
        <v>21</v>
      </c>
      <c r="C2710" t="s">
        <v>939</v>
      </c>
      <c r="D2710" t="s">
        <v>23</v>
      </c>
      <c r="E2710" t="s">
        <v>954</v>
      </c>
      <c r="F2710" s="2" t="s">
        <v>955</v>
      </c>
      <c r="G2710" t="s">
        <v>3140</v>
      </c>
      <c r="H2710" t="s">
        <v>3228</v>
      </c>
      <c r="I2710" t="s">
        <v>26</v>
      </c>
      <c r="K2710" t="s">
        <v>2959</v>
      </c>
      <c r="L2710" t="s">
        <v>23</v>
      </c>
      <c r="M2710" t="s">
        <v>27</v>
      </c>
      <c r="N2710" t="s">
        <v>956</v>
      </c>
      <c r="O2710" t="s">
        <v>29</v>
      </c>
      <c r="P2710" t="s">
        <v>30</v>
      </c>
      <c r="Q2710" s="1">
        <v>44324</v>
      </c>
      <c r="R2710" t="s">
        <v>31</v>
      </c>
      <c r="S2710" t="s">
        <v>32</v>
      </c>
      <c r="T2710" t="s">
        <v>963</v>
      </c>
      <c r="U2710" s="7" t="str">
        <f t="shared" si="126"/>
        <v>PN-REC-BM-S</v>
      </c>
      <c r="V2710" s="4" t="str">
        <f t="shared" si="127"/>
        <v>3659</v>
      </c>
      <c r="W2710" s="4" t="str">
        <f t="shared" si="128"/>
        <v>07</v>
      </c>
    </row>
    <row r="2711" spans="1:23" x14ac:dyDescent="0.25">
      <c r="A2711" t="s">
        <v>964</v>
      </c>
      <c r="B2711" t="s">
        <v>21</v>
      </c>
      <c r="C2711" t="s">
        <v>939</v>
      </c>
      <c r="D2711" t="s">
        <v>23</v>
      </c>
      <c r="E2711" t="s">
        <v>24</v>
      </c>
      <c r="F2711" s="2" t="s">
        <v>203</v>
      </c>
      <c r="G2711" t="s">
        <v>3140</v>
      </c>
      <c r="H2711" t="s">
        <v>10898</v>
      </c>
      <c r="I2711" t="s">
        <v>26</v>
      </c>
      <c r="K2711" t="s">
        <v>2959</v>
      </c>
      <c r="L2711" t="s">
        <v>23</v>
      </c>
      <c r="M2711" t="s">
        <v>27</v>
      </c>
      <c r="N2711" t="s">
        <v>959</v>
      </c>
      <c r="O2711" t="s">
        <v>29</v>
      </c>
      <c r="P2711" t="s">
        <v>30</v>
      </c>
      <c r="Q2711" s="1">
        <v>44324</v>
      </c>
      <c r="R2711" t="s">
        <v>31</v>
      </c>
      <c r="S2711" t="s">
        <v>32</v>
      </c>
      <c r="T2711" t="s">
        <v>966</v>
      </c>
      <c r="U2711" s="7" t="str">
        <f t="shared" si="126"/>
        <v>PN-REC-BM-S</v>
      </c>
      <c r="V2711" s="4" t="str">
        <f t="shared" si="127"/>
        <v>3659</v>
      </c>
      <c r="W2711" s="4" t="str">
        <f t="shared" si="128"/>
        <v>08</v>
      </c>
    </row>
    <row r="2712" spans="1:23" x14ac:dyDescent="0.25">
      <c r="A2712" t="s">
        <v>10867</v>
      </c>
      <c r="B2712" t="s">
        <v>21</v>
      </c>
      <c r="C2712" t="s">
        <v>939</v>
      </c>
      <c r="D2712" t="s">
        <v>23</v>
      </c>
      <c r="E2712" t="s">
        <v>122</v>
      </c>
      <c r="F2712" s="2" t="s">
        <v>170</v>
      </c>
      <c r="G2712" t="s">
        <v>3140</v>
      </c>
      <c r="H2712" t="s">
        <v>3228</v>
      </c>
      <c r="I2712" t="s">
        <v>26</v>
      </c>
      <c r="K2712" t="s">
        <v>2959</v>
      </c>
      <c r="L2712" t="s">
        <v>23</v>
      </c>
      <c r="M2712" t="s">
        <v>27</v>
      </c>
      <c r="N2712" t="s">
        <v>962</v>
      </c>
      <c r="O2712" t="s">
        <v>29</v>
      </c>
      <c r="P2712" t="s">
        <v>30</v>
      </c>
      <c r="Q2712" s="1">
        <v>44324</v>
      </c>
      <c r="R2712" t="s">
        <v>31</v>
      </c>
      <c r="S2712" t="s">
        <v>32</v>
      </c>
      <c r="T2712" t="s">
        <v>10869</v>
      </c>
      <c r="U2712" s="7" t="str">
        <f t="shared" si="126"/>
        <v>PN-REC-BM-S</v>
      </c>
      <c r="V2712" s="4" t="str">
        <f t="shared" si="127"/>
        <v>3659</v>
      </c>
      <c r="W2712" s="4" t="str">
        <f t="shared" si="128"/>
        <v>09</v>
      </c>
    </row>
    <row r="2713" spans="1:23" x14ac:dyDescent="0.25">
      <c r="A2713" t="s">
        <v>10868</v>
      </c>
      <c r="B2713" t="s">
        <v>21</v>
      </c>
      <c r="C2713" t="s">
        <v>939</v>
      </c>
      <c r="D2713" t="s">
        <v>23</v>
      </c>
      <c r="E2713" t="s">
        <v>24</v>
      </c>
      <c r="F2713" s="2">
        <v>19893</v>
      </c>
      <c r="G2713" t="s">
        <v>3140</v>
      </c>
      <c r="H2713" t="s">
        <v>10897</v>
      </c>
      <c r="I2713" t="s">
        <v>26</v>
      </c>
      <c r="K2713" t="s">
        <v>2959</v>
      </c>
      <c r="L2713" t="s">
        <v>23</v>
      </c>
      <c r="M2713" t="s">
        <v>27</v>
      </c>
      <c r="N2713" t="s">
        <v>965</v>
      </c>
      <c r="O2713" t="s">
        <v>29</v>
      </c>
      <c r="P2713" t="s">
        <v>30</v>
      </c>
      <c r="Q2713" s="1">
        <v>44324</v>
      </c>
      <c r="R2713" t="s">
        <v>31</v>
      </c>
      <c r="S2713" t="s">
        <v>32</v>
      </c>
      <c r="T2713" t="s">
        <v>10870</v>
      </c>
      <c r="U2713" s="7" t="str">
        <f t="shared" si="126"/>
        <v>PN-REC-BM-S</v>
      </c>
      <c r="V2713" s="4" t="str">
        <f t="shared" si="127"/>
        <v>3659</v>
      </c>
      <c r="W2713" s="4" t="str">
        <f t="shared" si="128"/>
        <v>10</v>
      </c>
    </row>
    <row r="2714" spans="1:23" x14ac:dyDescent="0.25">
      <c r="A2714" t="s">
        <v>970</v>
      </c>
      <c r="B2714" t="s">
        <v>21</v>
      </c>
      <c r="C2714" t="s">
        <v>971</v>
      </c>
      <c r="D2714" t="s">
        <v>23</v>
      </c>
      <c r="E2714" t="s">
        <v>78</v>
      </c>
      <c r="F2714" s="2" t="s">
        <v>35</v>
      </c>
      <c r="G2714" t="s">
        <v>3141</v>
      </c>
      <c r="H2714" t="s">
        <v>10909</v>
      </c>
      <c r="I2714" t="s">
        <v>26</v>
      </c>
      <c r="K2714" t="s">
        <v>2959</v>
      </c>
      <c r="L2714" t="s">
        <v>23</v>
      </c>
      <c r="M2714" t="s">
        <v>27</v>
      </c>
      <c r="N2714" t="s">
        <v>972</v>
      </c>
      <c r="O2714" t="s">
        <v>29</v>
      </c>
      <c r="P2714" t="s">
        <v>30</v>
      </c>
      <c r="Q2714" s="1">
        <v>44334</v>
      </c>
      <c r="R2714" t="s">
        <v>31</v>
      </c>
      <c r="S2714" t="s">
        <v>32</v>
      </c>
      <c r="T2714" t="s">
        <v>973</v>
      </c>
      <c r="U2714" s="7" t="str">
        <f t="shared" si="126"/>
        <v>PN-REC-BM-S</v>
      </c>
      <c r="V2714" s="4" t="str">
        <f t="shared" si="127"/>
        <v>3660</v>
      </c>
      <c r="W2714" s="4" t="str">
        <f t="shared" si="128"/>
        <v>01</v>
      </c>
    </row>
    <row r="2715" spans="1:23" x14ac:dyDescent="0.25">
      <c r="A2715" t="s">
        <v>974</v>
      </c>
      <c r="B2715" t="s">
        <v>21</v>
      </c>
      <c r="C2715" t="s">
        <v>975</v>
      </c>
      <c r="D2715" t="s">
        <v>23</v>
      </c>
      <c r="E2715" t="s">
        <v>108</v>
      </c>
      <c r="F2715" s="2" t="s">
        <v>199</v>
      </c>
      <c r="G2715" t="s">
        <v>3141</v>
      </c>
      <c r="H2715" t="s">
        <v>10897</v>
      </c>
      <c r="I2715" t="s">
        <v>26</v>
      </c>
      <c r="K2715" t="s">
        <v>2959</v>
      </c>
      <c r="L2715" t="s">
        <v>23</v>
      </c>
      <c r="M2715" t="s">
        <v>27</v>
      </c>
      <c r="N2715" t="s">
        <v>976</v>
      </c>
      <c r="O2715" t="s">
        <v>29</v>
      </c>
      <c r="P2715" t="s">
        <v>30</v>
      </c>
      <c r="Q2715" s="1">
        <v>44334</v>
      </c>
      <c r="R2715" t="s">
        <v>31</v>
      </c>
      <c r="S2715" t="s">
        <v>32</v>
      </c>
      <c r="T2715" t="s">
        <v>977</v>
      </c>
      <c r="U2715" s="7" t="str">
        <f t="shared" si="126"/>
        <v>PN-REC-BM-S</v>
      </c>
      <c r="V2715" s="4" t="str">
        <f t="shared" si="127"/>
        <v>3660</v>
      </c>
      <c r="W2715" s="4" t="str">
        <f t="shared" si="128"/>
        <v>02</v>
      </c>
    </row>
    <row r="2716" spans="1:23" x14ac:dyDescent="0.25">
      <c r="A2716" t="s">
        <v>978</v>
      </c>
      <c r="B2716" t="s">
        <v>21</v>
      </c>
      <c r="C2716" t="s">
        <v>971</v>
      </c>
      <c r="D2716" t="s">
        <v>23</v>
      </c>
      <c r="E2716" t="s">
        <v>24</v>
      </c>
      <c r="F2716" s="2" t="s">
        <v>230</v>
      </c>
      <c r="G2716" t="s">
        <v>3141</v>
      </c>
      <c r="H2716" t="s">
        <v>10897</v>
      </c>
      <c r="I2716" t="s">
        <v>26</v>
      </c>
      <c r="K2716" t="s">
        <v>2959</v>
      </c>
      <c r="L2716" t="s">
        <v>23</v>
      </c>
      <c r="M2716" t="s">
        <v>27</v>
      </c>
      <c r="N2716" t="s">
        <v>979</v>
      </c>
      <c r="O2716" t="s">
        <v>29</v>
      </c>
      <c r="P2716" t="s">
        <v>30</v>
      </c>
      <c r="Q2716" s="1">
        <v>44334</v>
      </c>
      <c r="R2716" t="s">
        <v>31</v>
      </c>
      <c r="S2716" t="s">
        <v>32</v>
      </c>
      <c r="T2716" t="s">
        <v>980</v>
      </c>
      <c r="U2716" s="7" t="str">
        <f t="shared" si="126"/>
        <v>PN-REC-BM-S</v>
      </c>
      <c r="V2716" s="4" t="str">
        <f t="shared" si="127"/>
        <v>3660</v>
      </c>
      <c r="W2716" s="4" t="str">
        <f t="shared" si="128"/>
        <v>03</v>
      </c>
    </row>
    <row r="2717" spans="1:23" x14ac:dyDescent="0.25">
      <c r="A2717" t="s">
        <v>981</v>
      </c>
      <c r="B2717" t="s">
        <v>21</v>
      </c>
      <c r="C2717" t="s">
        <v>971</v>
      </c>
      <c r="D2717" t="s">
        <v>23</v>
      </c>
      <c r="E2717" t="s">
        <v>24</v>
      </c>
      <c r="F2717" s="2" t="s">
        <v>230</v>
      </c>
      <c r="G2717" t="s">
        <v>3141</v>
      </c>
      <c r="H2717" t="s">
        <v>10897</v>
      </c>
      <c r="I2717" t="s">
        <v>26</v>
      </c>
      <c r="K2717" t="s">
        <v>2959</v>
      </c>
      <c r="M2717" t="s">
        <v>27</v>
      </c>
      <c r="N2717" t="s">
        <v>982</v>
      </c>
      <c r="O2717" t="s">
        <v>29</v>
      </c>
      <c r="P2717" t="s">
        <v>30</v>
      </c>
      <c r="Q2717" s="1">
        <v>44334</v>
      </c>
      <c r="R2717" t="s">
        <v>31</v>
      </c>
      <c r="S2717" t="s">
        <v>32</v>
      </c>
      <c r="T2717" t="s">
        <v>983</v>
      </c>
      <c r="U2717" s="7" t="str">
        <f t="shared" si="126"/>
        <v>PN-REC-BM-S</v>
      </c>
      <c r="V2717" s="4" t="str">
        <f t="shared" si="127"/>
        <v>3660</v>
      </c>
      <c r="W2717" s="4" t="str">
        <f t="shared" si="128"/>
        <v>04</v>
      </c>
    </row>
    <row r="2718" spans="1:23" x14ac:dyDescent="0.25">
      <c r="A2718" t="s">
        <v>984</v>
      </c>
      <c r="B2718" t="s">
        <v>21</v>
      </c>
      <c r="C2718" t="s">
        <v>971</v>
      </c>
      <c r="D2718" t="s">
        <v>23</v>
      </c>
      <c r="E2718" t="s">
        <v>24</v>
      </c>
      <c r="F2718" s="2" t="s">
        <v>230</v>
      </c>
      <c r="G2718" t="s">
        <v>3141</v>
      </c>
      <c r="H2718" t="s">
        <v>10897</v>
      </c>
      <c r="I2718" t="s">
        <v>26</v>
      </c>
      <c r="K2718" t="s">
        <v>2959</v>
      </c>
      <c r="L2718" t="s">
        <v>23</v>
      </c>
      <c r="M2718" t="s">
        <v>27</v>
      </c>
      <c r="N2718" t="s">
        <v>985</v>
      </c>
      <c r="O2718" t="s">
        <v>29</v>
      </c>
      <c r="P2718" t="s">
        <v>30</v>
      </c>
      <c r="Q2718" s="1">
        <v>44334</v>
      </c>
      <c r="R2718" t="s">
        <v>31</v>
      </c>
      <c r="S2718" t="s">
        <v>32</v>
      </c>
      <c r="T2718" t="s">
        <v>986</v>
      </c>
      <c r="U2718" s="7" t="str">
        <f t="shared" si="126"/>
        <v>PN-REC-BM-S</v>
      </c>
      <c r="V2718" s="4" t="str">
        <f t="shared" si="127"/>
        <v>3660</v>
      </c>
      <c r="W2718" s="4" t="str">
        <f t="shared" si="128"/>
        <v>05</v>
      </c>
    </row>
    <row r="2719" spans="1:23" x14ac:dyDescent="0.25">
      <c r="A2719" t="s">
        <v>987</v>
      </c>
      <c r="B2719" t="s">
        <v>21</v>
      </c>
      <c r="C2719" t="s">
        <v>971</v>
      </c>
      <c r="D2719" t="s">
        <v>23</v>
      </c>
      <c r="E2719" t="s">
        <v>24</v>
      </c>
      <c r="F2719" s="2" t="s">
        <v>230</v>
      </c>
      <c r="G2719" t="s">
        <v>3141</v>
      </c>
      <c r="H2719" t="s">
        <v>10897</v>
      </c>
      <c r="I2719" t="s">
        <v>26</v>
      </c>
      <c r="K2719" t="s">
        <v>2959</v>
      </c>
      <c r="L2719" t="s">
        <v>23</v>
      </c>
      <c r="M2719" t="s">
        <v>27</v>
      </c>
      <c r="N2719" t="s">
        <v>988</v>
      </c>
      <c r="O2719" t="s">
        <v>29</v>
      </c>
      <c r="P2719" t="s">
        <v>30</v>
      </c>
      <c r="Q2719" s="1">
        <v>44334</v>
      </c>
      <c r="R2719" t="s">
        <v>31</v>
      </c>
      <c r="S2719" t="s">
        <v>32</v>
      </c>
      <c r="T2719" t="s">
        <v>989</v>
      </c>
      <c r="U2719" s="7" t="str">
        <f t="shared" si="126"/>
        <v>PN-REC-BM-S</v>
      </c>
      <c r="V2719" s="4" t="str">
        <f t="shared" si="127"/>
        <v>3660</v>
      </c>
      <c r="W2719" s="4" t="str">
        <f t="shared" si="128"/>
        <v>06</v>
      </c>
    </row>
    <row r="2720" spans="1:23" x14ac:dyDescent="0.25">
      <c r="A2720" t="s">
        <v>990</v>
      </c>
      <c r="B2720" t="s">
        <v>21</v>
      </c>
      <c r="C2720" t="s">
        <v>991</v>
      </c>
      <c r="D2720" t="s">
        <v>992</v>
      </c>
      <c r="E2720" t="s">
        <v>78</v>
      </c>
      <c r="F2720" s="2" t="s">
        <v>102</v>
      </c>
      <c r="G2720" t="s">
        <v>993</v>
      </c>
      <c r="H2720" t="s">
        <v>3228</v>
      </c>
      <c r="I2720" t="s">
        <v>26</v>
      </c>
      <c r="K2720" t="s">
        <v>2959</v>
      </c>
      <c r="L2720" t="s">
        <v>23</v>
      </c>
      <c r="M2720" t="s">
        <v>27</v>
      </c>
      <c r="N2720" t="s">
        <v>994</v>
      </c>
      <c r="O2720" t="s">
        <v>29</v>
      </c>
      <c r="P2720" t="s">
        <v>30</v>
      </c>
      <c r="Q2720" s="1">
        <v>44334</v>
      </c>
      <c r="R2720" t="s">
        <v>31</v>
      </c>
      <c r="S2720" t="s">
        <v>32</v>
      </c>
      <c r="T2720" t="s">
        <v>995</v>
      </c>
      <c r="U2720" s="7" t="str">
        <f t="shared" si="126"/>
        <v>PN-REC-BM-S</v>
      </c>
      <c r="V2720" s="4" t="str">
        <f t="shared" si="127"/>
        <v>3661</v>
      </c>
      <c r="W2720" s="4" t="str">
        <f t="shared" si="128"/>
        <v>01</v>
      </c>
    </row>
    <row r="2721" spans="1:23" x14ac:dyDescent="0.25">
      <c r="A2721" t="s">
        <v>996</v>
      </c>
      <c r="B2721" t="s">
        <v>21</v>
      </c>
      <c r="C2721" t="s">
        <v>997</v>
      </c>
      <c r="D2721" t="s">
        <v>23</v>
      </c>
      <c r="E2721" t="s">
        <v>72</v>
      </c>
      <c r="F2721" s="2" t="s">
        <v>292</v>
      </c>
      <c r="G2721" s="7" t="s">
        <v>993</v>
      </c>
      <c r="H2721" t="s">
        <v>10898</v>
      </c>
      <c r="I2721" t="s">
        <v>26</v>
      </c>
      <c r="K2721" t="s">
        <v>2959</v>
      </c>
      <c r="L2721" t="s">
        <v>23</v>
      </c>
      <c r="M2721" t="s">
        <v>27</v>
      </c>
      <c r="N2721" t="s">
        <v>998</v>
      </c>
      <c r="O2721" t="s">
        <v>29</v>
      </c>
      <c r="P2721" t="s">
        <v>30</v>
      </c>
      <c r="Q2721" s="1">
        <v>44334</v>
      </c>
      <c r="R2721" t="s">
        <v>31</v>
      </c>
      <c r="S2721" t="s">
        <v>32</v>
      </c>
      <c r="T2721" t="s">
        <v>999</v>
      </c>
      <c r="U2721" s="7" t="str">
        <f t="shared" si="126"/>
        <v>PN-REC-BM-S</v>
      </c>
      <c r="V2721" s="4" t="str">
        <f t="shared" si="127"/>
        <v>3661</v>
      </c>
      <c r="W2721" s="4" t="str">
        <f t="shared" si="128"/>
        <v>02</v>
      </c>
    </row>
    <row r="2722" spans="1:23" x14ac:dyDescent="0.25">
      <c r="A2722" t="s">
        <v>1000</v>
      </c>
      <c r="B2722" t="s">
        <v>21</v>
      </c>
      <c r="C2722" t="s">
        <v>1001</v>
      </c>
      <c r="D2722" t="s">
        <v>23</v>
      </c>
      <c r="E2722" t="s">
        <v>1002</v>
      </c>
      <c r="F2722" s="2" t="s">
        <v>427</v>
      </c>
      <c r="G2722" t="s">
        <v>993</v>
      </c>
      <c r="H2722" t="s">
        <v>10898</v>
      </c>
      <c r="I2722" t="s">
        <v>26</v>
      </c>
      <c r="K2722" t="s">
        <v>2959</v>
      </c>
      <c r="L2722" t="s">
        <v>23</v>
      </c>
      <c r="M2722" t="s">
        <v>27</v>
      </c>
      <c r="N2722" t="s">
        <v>1003</v>
      </c>
      <c r="O2722" t="s">
        <v>29</v>
      </c>
      <c r="P2722" t="s">
        <v>30</v>
      </c>
      <c r="Q2722" s="1">
        <v>44334</v>
      </c>
      <c r="R2722" t="s">
        <v>31</v>
      </c>
      <c r="S2722" t="s">
        <v>32</v>
      </c>
      <c r="T2722" t="s">
        <v>1004</v>
      </c>
      <c r="U2722" s="7" t="str">
        <f t="shared" si="126"/>
        <v>PN-REC-BM-S</v>
      </c>
      <c r="V2722" s="4" t="str">
        <f t="shared" si="127"/>
        <v>3661</v>
      </c>
      <c r="W2722" s="4" t="str">
        <f t="shared" si="128"/>
        <v>03</v>
      </c>
    </row>
    <row r="2723" spans="1:23" x14ac:dyDescent="0.25">
      <c r="A2723" t="s">
        <v>1005</v>
      </c>
      <c r="B2723" t="s">
        <v>21</v>
      </c>
      <c r="C2723" t="s">
        <v>997</v>
      </c>
      <c r="D2723" t="s">
        <v>23</v>
      </c>
      <c r="E2723" t="s">
        <v>237</v>
      </c>
      <c r="F2723" s="2" t="s">
        <v>199</v>
      </c>
      <c r="G2723" t="s">
        <v>993</v>
      </c>
      <c r="H2723" t="s">
        <v>10897</v>
      </c>
      <c r="I2723" t="s">
        <v>26</v>
      </c>
      <c r="K2723" t="s">
        <v>2959</v>
      </c>
      <c r="L2723" t="s">
        <v>23</v>
      </c>
      <c r="M2723" t="s">
        <v>27</v>
      </c>
      <c r="N2723" t="s">
        <v>1006</v>
      </c>
      <c r="O2723" t="s">
        <v>29</v>
      </c>
      <c r="P2723" t="s">
        <v>30</v>
      </c>
      <c r="Q2723" s="1">
        <v>44334</v>
      </c>
      <c r="R2723" t="s">
        <v>31</v>
      </c>
      <c r="S2723" t="s">
        <v>32</v>
      </c>
      <c r="T2723" t="s">
        <v>1007</v>
      </c>
      <c r="U2723" s="7" t="str">
        <f t="shared" si="126"/>
        <v>PN-REC-BM-S</v>
      </c>
      <c r="V2723" s="4" t="str">
        <f t="shared" si="127"/>
        <v>3661</v>
      </c>
      <c r="W2723" s="4" t="str">
        <f t="shared" si="128"/>
        <v>04</v>
      </c>
    </row>
    <row r="2724" spans="1:23" x14ac:dyDescent="0.25">
      <c r="A2724" t="s">
        <v>1008</v>
      </c>
      <c r="B2724" t="s">
        <v>21</v>
      </c>
      <c r="C2724" t="s">
        <v>1009</v>
      </c>
      <c r="D2724" t="s">
        <v>23</v>
      </c>
      <c r="E2724" t="s">
        <v>40</v>
      </c>
      <c r="F2724" s="2" t="s">
        <v>35</v>
      </c>
      <c r="G2724" t="s">
        <v>3160</v>
      </c>
      <c r="H2724" t="s">
        <v>10909</v>
      </c>
      <c r="I2724" t="s">
        <v>26</v>
      </c>
      <c r="K2724" t="s">
        <v>2959</v>
      </c>
      <c r="L2724" t="s">
        <v>23</v>
      </c>
      <c r="M2724" t="s">
        <v>27</v>
      </c>
      <c r="N2724" t="s">
        <v>1010</v>
      </c>
      <c r="O2724" t="s">
        <v>29</v>
      </c>
      <c r="P2724" t="s">
        <v>30</v>
      </c>
      <c r="Q2724" s="1">
        <v>44334</v>
      </c>
      <c r="R2724" t="s">
        <v>31</v>
      </c>
      <c r="S2724" t="s">
        <v>32</v>
      </c>
      <c r="T2724" t="s">
        <v>1011</v>
      </c>
      <c r="U2724" s="7" t="str">
        <f t="shared" si="126"/>
        <v>PN-REC-BM-S</v>
      </c>
      <c r="V2724" s="4" t="str">
        <f t="shared" si="127"/>
        <v>3662</v>
      </c>
      <c r="W2724" s="4" t="str">
        <f t="shared" si="128"/>
        <v>01</v>
      </c>
    </row>
    <row r="2725" spans="1:23" x14ac:dyDescent="0.25">
      <c r="A2725" t="s">
        <v>1022</v>
      </c>
      <c r="B2725" t="s">
        <v>21</v>
      </c>
      <c r="C2725" t="s">
        <v>1023</v>
      </c>
      <c r="D2725" t="s">
        <v>23</v>
      </c>
      <c r="E2725" t="s">
        <v>130</v>
      </c>
      <c r="F2725" s="2" t="s">
        <v>350</v>
      </c>
      <c r="G2725" s="7" t="s">
        <v>3160</v>
      </c>
      <c r="H2725" t="s">
        <v>10897</v>
      </c>
      <c r="I2725" t="s">
        <v>26</v>
      </c>
      <c r="K2725" t="s">
        <v>2959</v>
      </c>
      <c r="L2725" t="s">
        <v>23</v>
      </c>
      <c r="M2725" t="s">
        <v>27</v>
      </c>
      <c r="N2725" t="s">
        <v>1024</v>
      </c>
      <c r="O2725" t="s">
        <v>29</v>
      </c>
      <c r="P2725" t="s">
        <v>30</v>
      </c>
      <c r="Q2725" s="1">
        <v>44334</v>
      </c>
      <c r="R2725" t="s">
        <v>31</v>
      </c>
      <c r="S2725" t="s">
        <v>32</v>
      </c>
      <c r="T2725" t="s">
        <v>1025</v>
      </c>
      <c r="U2725" s="7" t="str">
        <f t="shared" si="126"/>
        <v>PN-REC-BM-S</v>
      </c>
      <c r="V2725" s="4" t="str">
        <f t="shared" si="127"/>
        <v>3662</v>
      </c>
      <c r="W2725" s="4" t="str">
        <f t="shared" si="128"/>
        <v>02</v>
      </c>
    </row>
    <row r="2726" spans="1:23" x14ac:dyDescent="0.25">
      <c r="A2726" t="s">
        <v>1026</v>
      </c>
      <c r="B2726" t="s">
        <v>21</v>
      </c>
      <c r="C2726" t="s">
        <v>1027</v>
      </c>
      <c r="D2726" t="s">
        <v>23</v>
      </c>
      <c r="E2726" t="s">
        <v>339</v>
      </c>
      <c r="F2726" s="2" t="s">
        <v>189</v>
      </c>
      <c r="G2726" t="s">
        <v>3160</v>
      </c>
      <c r="H2726" t="s">
        <v>10897</v>
      </c>
      <c r="I2726" t="s">
        <v>26</v>
      </c>
      <c r="K2726" t="s">
        <v>2959</v>
      </c>
      <c r="L2726" t="s">
        <v>23</v>
      </c>
      <c r="M2726" t="s">
        <v>27</v>
      </c>
      <c r="N2726" t="s">
        <v>1028</v>
      </c>
      <c r="O2726" t="s">
        <v>29</v>
      </c>
      <c r="P2726" t="s">
        <v>30</v>
      </c>
      <c r="Q2726" s="1">
        <v>44334</v>
      </c>
      <c r="R2726" t="s">
        <v>31</v>
      </c>
      <c r="S2726" t="s">
        <v>32</v>
      </c>
      <c r="T2726" t="s">
        <v>1029</v>
      </c>
      <c r="U2726" s="7" t="str">
        <f t="shared" si="126"/>
        <v>PN-REC-BM-S</v>
      </c>
      <c r="V2726" s="4" t="str">
        <f t="shared" si="127"/>
        <v>3662</v>
      </c>
      <c r="W2726" s="4" t="str">
        <f t="shared" si="128"/>
        <v>03</v>
      </c>
    </row>
    <row r="2727" spans="1:23" x14ac:dyDescent="0.25">
      <c r="A2727" t="s">
        <v>1030</v>
      </c>
      <c r="B2727" t="s">
        <v>21</v>
      </c>
      <c r="C2727" t="s">
        <v>1009</v>
      </c>
      <c r="D2727" t="s">
        <v>23</v>
      </c>
      <c r="E2727" t="s">
        <v>72</v>
      </c>
      <c r="F2727" s="2" t="s">
        <v>519</v>
      </c>
      <c r="G2727" t="s">
        <v>3160</v>
      </c>
      <c r="H2727" t="s">
        <v>10909</v>
      </c>
      <c r="I2727" t="s">
        <v>26</v>
      </c>
      <c r="K2727" t="s">
        <v>2959</v>
      </c>
      <c r="L2727" t="s">
        <v>23</v>
      </c>
      <c r="M2727" t="s">
        <v>27</v>
      </c>
      <c r="N2727" t="s">
        <v>1031</v>
      </c>
      <c r="O2727" t="s">
        <v>29</v>
      </c>
      <c r="P2727" t="s">
        <v>30</v>
      </c>
      <c r="Q2727" s="1">
        <v>44334</v>
      </c>
      <c r="R2727" t="s">
        <v>31</v>
      </c>
      <c r="S2727" t="s">
        <v>32</v>
      </c>
      <c r="T2727" t="s">
        <v>1032</v>
      </c>
      <c r="U2727" s="7" t="str">
        <f t="shared" si="126"/>
        <v>PN-REC-BM-S</v>
      </c>
      <c r="V2727" s="4" t="str">
        <f t="shared" si="127"/>
        <v>3662</v>
      </c>
      <c r="W2727" s="4" t="str">
        <f t="shared" si="128"/>
        <v>04</v>
      </c>
    </row>
    <row r="2728" spans="1:23" x14ac:dyDescent="0.25">
      <c r="A2728" t="s">
        <v>1033</v>
      </c>
      <c r="B2728" t="s">
        <v>21</v>
      </c>
      <c r="C2728" t="s">
        <v>1034</v>
      </c>
      <c r="D2728" t="s">
        <v>23</v>
      </c>
      <c r="E2728" t="s">
        <v>198</v>
      </c>
      <c r="F2728" s="2" t="s">
        <v>199</v>
      </c>
      <c r="G2728" t="s">
        <v>3160</v>
      </c>
      <c r="H2728" t="s">
        <v>10909</v>
      </c>
      <c r="I2728" t="s">
        <v>26</v>
      </c>
      <c r="K2728" t="s">
        <v>2959</v>
      </c>
      <c r="L2728" t="s">
        <v>23</v>
      </c>
      <c r="M2728" t="s">
        <v>27</v>
      </c>
      <c r="N2728" t="s">
        <v>1035</v>
      </c>
      <c r="O2728" t="s">
        <v>29</v>
      </c>
      <c r="P2728" t="s">
        <v>30</v>
      </c>
      <c r="Q2728" s="1">
        <v>44334</v>
      </c>
      <c r="R2728" t="s">
        <v>31</v>
      </c>
      <c r="S2728" t="s">
        <v>32</v>
      </c>
      <c r="T2728" t="s">
        <v>1036</v>
      </c>
      <c r="U2728" s="7" t="str">
        <f t="shared" si="126"/>
        <v>PN-REC-BM-S</v>
      </c>
      <c r="V2728" s="4" t="str">
        <f t="shared" si="127"/>
        <v>3662</v>
      </c>
      <c r="W2728" s="4" t="str">
        <f t="shared" si="128"/>
        <v>05</v>
      </c>
    </row>
    <row r="2729" spans="1:23" x14ac:dyDescent="0.25">
      <c r="A2729" t="s">
        <v>1037</v>
      </c>
      <c r="B2729" t="s">
        <v>21</v>
      </c>
      <c r="C2729" t="s">
        <v>1034</v>
      </c>
      <c r="D2729" t="s">
        <v>23</v>
      </c>
      <c r="E2729" t="s">
        <v>108</v>
      </c>
      <c r="F2729" s="2" t="s">
        <v>134</v>
      </c>
      <c r="G2729" t="s">
        <v>3160</v>
      </c>
      <c r="H2729" t="s">
        <v>10897</v>
      </c>
      <c r="I2729" t="s">
        <v>26</v>
      </c>
      <c r="K2729" t="s">
        <v>2959</v>
      </c>
      <c r="L2729" t="s">
        <v>23</v>
      </c>
      <c r="M2729" t="s">
        <v>27</v>
      </c>
      <c r="N2729" t="s">
        <v>1038</v>
      </c>
      <c r="O2729" t="s">
        <v>29</v>
      </c>
      <c r="P2729" t="s">
        <v>30</v>
      </c>
      <c r="Q2729" s="1">
        <v>44334</v>
      </c>
      <c r="R2729" t="s">
        <v>31</v>
      </c>
      <c r="S2729" t="s">
        <v>32</v>
      </c>
      <c r="T2729" t="s">
        <v>1039</v>
      </c>
      <c r="U2729" s="7" t="str">
        <f t="shared" si="126"/>
        <v>PN-REC-BM-S</v>
      </c>
      <c r="V2729" s="4" t="str">
        <f t="shared" si="127"/>
        <v>3662</v>
      </c>
      <c r="W2729" s="4" t="str">
        <f t="shared" si="128"/>
        <v>06</v>
      </c>
    </row>
    <row r="2730" spans="1:23" x14ac:dyDescent="0.25">
      <c r="A2730" t="s">
        <v>1040</v>
      </c>
      <c r="B2730" t="s">
        <v>21</v>
      </c>
      <c r="C2730" t="s">
        <v>1009</v>
      </c>
      <c r="D2730" t="s">
        <v>1041</v>
      </c>
      <c r="E2730" t="s">
        <v>78</v>
      </c>
      <c r="F2730" s="2" t="s">
        <v>203</v>
      </c>
      <c r="G2730" t="s">
        <v>3160</v>
      </c>
      <c r="H2730" t="s">
        <v>10898</v>
      </c>
      <c r="I2730" t="s">
        <v>26</v>
      </c>
      <c r="K2730" t="s">
        <v>2959</v>
      </c>
      <c r="L2730" t="s">
        <v>23</v>
      </c>
      <c r="M2730" t="s">
        <v>27</v>
      </c>
      <c r="N2730" t="s">
        <v>1042</v>
      </c>
      <c r="O2730" t="s">
        <v>29</v>
      </c>
      <c r="P2730" t="s">
        <v>30</v>
      </c>
      <c r="Q2730" s="1">
        <v>44334</v>
      </c>
      <c r="R2730" t="s">
        <v>31</v>
      </c>
      <c r="S2730" t="s">
        <v>32</v>
      </c>
      <c r="T2730" t="s">
        <v>1043</v>
      </c>
      <c r="U2730" s="7" t="str">
        <f t="shared" si="126"/>
        <v>PN-REC-BM-S</v>
      </c>
      <c r="V2730" s="4" t="str">
        <f t="shared" si="127"/>
        <v>3662</v>
      </c>
      <c r="W2730" s="4" t="str">
        <f t="shared" si="128"/>
        <v>07</v>
      </c>
    </row>
    <row r="2731" spans="1:23" x14ac:dyDescent="0.25">
      <c r="A2731" t="s">
        <v>1044</v>
      </c>
      <c r="B2731" t="s">
        <v>21</v>
      </c>
      <c r="C2731" t="s">
        <v>1009</v>
      </c>
      <c r="D2731" t="s">
        <v>1045</v>
      </c>
      <c r="E2731" t="s">
        <v>78</v>
      </c>
      <c r="F2731" s="2" t="s">
        <v>308</v>
      </c>
      <c r="G2731" t="s">
        <v>3160</v>
      </c>
      <c r="H2731" t="s">
        <v>10898</v>
      </c>
      <c r="I2731" t="s">
        <v>26</v>
      </c>
      <c r="K2731" t="s">
        <v>2959</v>
      </c>
      <c r="L2731" t="s">
        <v>23</v>
      </c>
      <c r="M2731" t="s">
        <v>27</v>
      </c>
      <c r="N2731" t="s">
        <v>1046</v>
      </c>
      <c r="O2731" t="s">
        <v>29</v>
      </c>
      <c r="P2731" t="s">
        <v>30</v>
      </c>
      <c r="Q2731" s="1">
        <v>44334</v>
      </c>
      <c r="R2731" t="s">
        <v>31</v>
      </c>
      <c r="S2731" t="s">
        <v>32</v>
      </c>
      <c r="T2731" t="s">
        <v>1047</v>
      </c>
      <c r="U2731" s="7" t="str">
        <f t="shared" si="126"/>
        <v>PN-REC-BM-S</v>
      </c>
      <c r="V2731" s="4" t="str">
        <f t="shared" si="127"/>
        <v>3662</v>
      </c>
      <c r="W2731" s="4" t="str">
        <f t="shared" si="128"/>
        <v>08</v>
      </c>
    </row>
    <row r="2732" spans="1:23" x14ac:dyDescent="0.25">
      <c r="A2732" t="s">
        <v>1048</v>
      </c>
      <c r="B2732" t="s">
        <v>21</v>
      </c>
      <c r="C2732" t="s">
        <v>1009</v>
      </c>
      <c r="D2732" t="s">
        <v>1013</v>
      </c>
      <c r="E2732" t="s">
        <v>24</v>
      </c>
      <c r="F2732" s="2">
        <v>19893</v>
      </c>
      <c r="G2732" t="s">
        <v>3160</v>
      </c>
      <c r="H2732" t="s">
        <v>10897</v>
      </c>
      <c r="I2732" t="s">
        <v>26</v>
      </c>
      <c r="K2732" t="s">
        <v>2959</v>
      </c>
      <c r="L2732" t="s">
        <v>23</v>
      </c>
      <c r="M2732" t="s">
        <v>27</v>
      </c>
      <c r="N2732" t="s">
        <v>1049</v>
      </c>
      <c r="O2732" t="s">
        <v>29</v>
      </c>
      <c r="P2732" t="s">
        <v>30</v>
      </c>
      <c r="Q2732" s="1">
        <v>44334</v>
      </c>
      <c r="R2732" t="s">
        <v>31</v>
      </c>
      <c r="S2732" t="s">
        <v>32</v>
      </c>
      <c r="T2732" t="s">
        <v>1050</v>
      </c>
      <c r="U2732" s="7" t="str">
        <f t="shared" si="126"/>
        <v>PN-REC-BM-S</v>
      </c>
      <c r="V2732" s="4" t="str">
        <f t="shared" si="127"/>
        <v>3662</v>
      </c>
      <c r="W2732" s="4" t="str">
        <f t="shared" si="128"/>
        <v>09</v>
      </c>
    </row>
    <row r="2733" spans="1:23" x14ac:dyDescent="0.25">
      <c r="A2733" t="s">
        <v>1012</v>
      </c>
      <c r="B2733" t="s">
        <v>21</v>
      </c>
      <c r="C2733" t="s">
        <v>1009</v>
      </c>
      <c r="D2733" t="s">
        <v>1013</v>
      </c>
      <c r="E2733" t="s">
        <v>24</v>
      </c>
      <c r="F2733" s="2">
        <v>19893</v>
      </c>
      <c r="G2733" t="s">
        <v>3160</v>
      </c>
      <c r="H2733" t="s">
        <v>10897</v>
      </c>
      <c r="I2733" t="s">
        <v>26</v>
      </c>
      <c r="K2733" t="s">
        <v>2959</v>
      </c>
      <c r="L2733" t="s">
        <v>23</v>
      </c>
      <c r="M2733" t="s">
        <v>27</v>
      </c>
      <c r="N2733" t="s">
        <v>1014</v>
      </c>
      <c r="O2733" t="s">
        <v>29</v>
      </c>
      <c r="P2733" t="s">
        <v>30</v>
      </c>
      <c r="Q2733" s="1">
        <v>44334</v>
      </c>
      <c r="R2733" t="s">
        <v>31</v>
      </c>
      <c r="S2733" t="s">
        <v>32</v>
      </c>
      <c r="T2733" t="s">
        <v>1015</v>
      </c>
      <c r="U2733" s="7" t="str">
        <f t="shared" si="126"/>
        <v>PN-REC-BM-S</v>
      </c>
      <c r="V2733" s="4" t="str">
        <f t="shared" si="127"/>
        <v>3662</v>
      </c>
      <c r="W2733" s="4" t="str">
        <f t="shared" si="128"/>
        <v>10</v>
      </c>
    </row>
    <row r="2734" spans="1:23" x14ac:dyDescent="0.25">
      <c r="A2734" t="s">
        <v>1016</v>
      </c>
      <c r="B2734" t="s">
        <v>21</v>
      </c>
      <c r="C2734" t="s">
        <v>1009</v>
      </c>
      <c r="D2734" t="s">
        <v>23</v>
      </c>
      <c r="E2734" t="s">
        <v>78</v>
      </c>
      <c r="F2734" s="2">
        <v>19893</v>
      </c>
      <c r="G2734" t="s">
        <v>3160</v>
      </c>
      <c r="H2734" t="s">
        <v>10898</v>
      </c>
      <c r="I2734" t="s">
        <v>26</v>
      </c>
      <c r="K2734" t="s">
        <v>2959</v>
      </c>
      <c r="L2734" t="s">
        <v>23</v>
      </c>
      <c r="M2734" t="s">
        <v>27</v>
      </c>
      <c r="N2734" t="s">
        <v>1017</v>
      </c>
      <c r="O2734" t="s">
        <v>29</v>
      </c>
      <c r="P2734" t="s">
        <v>30</v>
      </c>
      <c r="Q2734" s="1">
        <v>44334</v>
      </c>
      <c r="R2734" t="s">
        <v>31</v>
      </c>
      <c r="S2734" t="s">
        <v>32</v>
      </c>
      <c r="T2734" t="s">
        <v>1018</v>
      </c>
      <c r="U2734" s="7" t="str">
        <f t="shared" si="126"/>
        <v>PN-REC-BM-S</v>
      </c>
      <c r="V2734" s="4" t="str">
        <f t="shared" si="127"/>
        <v>3662</v>
      </c>
      <c r="W2734" s="4" t="str">
        <f t="shared" si="128"/>
        <v>11</v>
      </c>
    </row>
    <row r="2735" spans="1:23" x14ac:dyDescent="0.25">
      <c r="A2735" t="s">
        <v>1019</v>
      </c>
      <c r="B2735" t="s">
        <v>21</v>
      </c>
      <c r="C2735" t="s">
        <v>1009</v>
      </c>
      <c r="D2735" t="s">
        <v>23</v>
      </c>
      <c r="E2735" t="s">
        <v>40</v>
      </c>
      <c r="F2735" s="2">
        <v>20224</v>
      </c>
      <c r="G2735" t="s">
        <v>3160</v>
      </c>
      <c r="H2735" t="s">
        <v>10898</v>
      </c>
      <c r="I2735" t="s">
        <v>26</v>
      </c>
      <c r="K2735" t="s">
        <v>2959</v>
      </c>
      <c r="M2735" t="s">
        <v>27</v>
      </c>
      <c r="N2735" t="s">
        <v>1020</v>
      </c>
      <c r="O2735" t="s">
        <v>29</v>
      </c>
      <c r="P2735" t="s">
        <v>30</v>
      </c>
      <c r="Q2735" s="1">
        <v>44334</v>
      </c>
      <c r="R2735" t="s">
        <v>31</v>
      </c>
      <c r="S2735" t="s">
        <v>32</v>
      </c>
      <c r="T2735" t="s">
        <v>1021</v>
      </c>
      <c r="U2735" s="7" t="str">
        <f t="shared" si="126"/>
        <v>PN-REC-BM-S</v>
      </c>
      <c r="V2735" s="4" t="str">
        <f t="shared" si="127"/>
        <v>3662</v>
      </c>
      <c r="W2735" s="4" t="str">
        <f t="shared" si="128"/>
        <v>12</v>
      </c>
    </row>
    <row r="2736" spans="1:23" x14ac:dyDescent="0.25">
      <c r="A2736" t="s">
        <v>10871</v>
      </c>
      <c r="B2736" t="s">
        <v>21</v>
      </c>
      <c r="C2736" t="s">
        <v>1009</v>
      </c>
      <c r="D2736" t="s">
        <v>23</v>
      </c>
      <c r="E2736" t="s">
        <v>40</v>
      </c>
      <c r="F2736" s="2">
        <v>20224</v>
      </c>
      <c r="G2736" t="s">
        <v>3160</v>
      </c>
      <c r="H2736" t="s">
        <v>10898</v>
      </c>
      <c r="I2736" t="s">
        <v>26</v>
      </c>
      <c r="K2736" t="s">
        <v>2959</v>
      </c>
      <c r="M2736" t="s">
        <v>27</v>
      </c>
      <c r="N2736" t="s">
        <v>1020</v>
      </c>
      <c r="O2736" t="s">
        <v>29</v>
      </c>
      <c r="P2736" t="s">
        <v>30</v>
      </c>
      <c r="Q2736" s="1">
        <v>44494</v>
      </c>
      <c r="R2736" t="s">
        <v>31</v>
      </c>
      <c r="S2736" t="s">
        <v>32</v>
      </c>
      <c r="T2736" t="s">
        <v>10878</v>
      </c>
      <c r="U2736" s="7" t="str">
        <f t="shared" si="126"/>
        <v>PN-REC-BM-S</v>
      </c>
      <c r="V2736" s="4" t="str">
        <f t="shared" si="127"/>
        <v>3662</v>
      </c>
      <c r="W2736" s="4" t="str">
        <f t="shared" si="128"/>
        <v>13</v>
      </c>
    </row>
    <row r="2737" spans="1:23" x14ac:dyDescent="0.25">
      <c r="A2737" t="s">
        <v>10872</v>
      </c>
      <c r="B2737" t="s">
        <v>21</v>
      </c>
      <c r="C2737" t="s">
        <v>1009</v>
      </c>
      <c r="D2737" t="s">
        <v>23</v>
      </c>
      <c r="E2737" t="s">
        <v>40</v>
      </c>
      <c r="F2737" s="2">
        <v>20224</v>
      </c>
      <c r="G2737" t="s">
        <v>3160</v>
      </c>
      <c r="H2737" t="s">
        <v>10898</v>
      </c>
      <c r="I2737" t="s">
        <v>26</v>
      </c>
      <c r="K2737" t="s">
        <v>2959</v>
      </c>
      <c r="M2737" t="s">
        <v>27</v>
      </c>
      <c r="N2737" t="s">
        <v>1020</v>
      </c>
      <c r="O2737" t="s">
        <v>29</v>
      </c>
      <c r="P2737" t="s">
        <v>30</v>
      </c>
      <c r="Q2737" s="1">
        <v>44494</v>
      </c>
      <c r="R2737" t="s">
        <v>31</v>
      </c>
      <c r="S2737" t="s">
        <v>32</v>
      </c>
      <c r="T2737" t="s">
        <v>10879</v>
      </c>
      <c r="U2737" s="7" t="str">
        <f t="shared" si="126"/>
        <v>PN-REC-BM-S</v>
      </c>
      <c r="V2737" s="4" t="str">
        <f t="shared" si="127"/>
        <v>3662</v>
      </c>
      <c r="W2737" s="4" t="str">
        <f t="shared" si="128"/>
        <v>14</v>
      </c>
    </row>
    <row r="2738" spans="1:23" x14ac:dyDescent="0.25">
      <c r="A2738" t="s">
        <v>10873</v>
      </c>
      <c r="B2738" t="s">
        <v>21</v>
      </c>
      <c r="C2738" t="s">
        <v>1009</v>
      </c>
      <c r="D2738" t="s">
        <v>23</v>
      </c>
      <c r="E2738" t="s">
        <v>40</v>
      </c>
      <c r="F2738" s="2">
        <v>20224</v>
      </c>
      <c r="G2738" t="s">
        <v>3160</v>
      </c>
      <c r="H2738" t="s">
        <v>10898</v>
      </c>
      <c r="I2738" t="s">
        <v>26</v>
      </c>
      <c r="K2738" t="s">
        <v>2959</v>
      </c>
      <c r="M2738" t="s">
        <v>27</v>
      </c>
      <c r="N2738" t="s">
        <v>1020</v>
      </c>
      <c r="O2738" t="s">
        <v>29</v>
      </c>
      <c r="P2738" t="s">
        <v>30</v>
      </c>
      <c r="Q2738" s="1">
        <v>44494</v>
      </c>
      <c r="R2738" t="s">
        <v>31</v>
      </c>
      <c r="S2738" t="s">
        <v>32</v>
      </c>
      <c r="T2738" t="s">
        <v>10880</v>
      </c>
      <c r="U2738" s="7" t="str">
        <f t="shared" si="126"/>
        <v>PN-REC-BM-S</v>
      </c>
      <c r="V2738" s="4" t="str">
        <f t="shared" si="127"/>
        <v>3662</v>
      </c>
      <c r="W2738" s="4" t="str">
        <f t="shared" si="128"/>
        <v>15</v>
      </c>
    </row>
    <row r="2739" spans="1:23" x14ac:dyDescent="0.25">
      <c r="A2739" t="s">
        <v>10874</v>
      </c>
      <c r="B2739" t="s">
        <v>21</v>
      </c>
      <c r="C2739" t="s">
        <v>1009</v>
      </c>
      <c r="D2739" t="s">
        <v>23</v>
      </c>
      <c r="E2739" t="s">
        <v>40</v>
      </c>
      <c r="F2739" s="2">
        <v>20224</v>
      </c>
      <c r="G2739" t="s">
        <v>3160</v>
      </c>
      <c r="H2739" t="s">
        <v>10898</v>
      </c>
      <c r="I2739" t="s">
        <v>26</v>
      </c>
      <c r="K2739" t="s">
        <v>2959</v>
      </c>
      <c r="M2739" t="s">
        <v>27</v>
      </c>
      <c r="N2739" t="s">
        <v>1020</v>
      </c>
      <c r="O2739" t="s">
        <v>29</v>
      </c>
      <c r="P2739" t="s">
        <v>30</v>
      </c>
      <c r="Q2739" s="1">
        <v>44494</v>
      </c>
      <c r="R2739" t="s">
        <v>31</v>
      </c>
      <c r="S2739" t="s">
        <v>32</v>
      </c>
      <c r="T2739" t="s">
        <v>10881</v>
      </c>
      <c r="U2739" s="7" t="str">
        <f t="shared" si="126"/>
        <v>PN-REC-BM-S</v>
      </c>
      <c r="V2739" s="4" t="str">
        <f t="shared" si="127"/>
        <v>3662</v>
      </c>
      <c r="W2739" s="4" t="str">
        <f t="shared" si="128"/>
        <v>16</v>
      </c>
    </row>
    <row r="2740" spans="1:23" x14ac:dyDescent="0.25">
      <c r="A2740" t="s">
        <v>10875</v>
      </c>
      <c r="B2740" t="s">
        <v>21</v>
      </c>
      <c r="C2740" t="s">
        <v>1009</v>
      </c>
      <c r="D2740" t="s">
        <v>23</v>
      </c>
      <c r="E2740" t="s">
        <v>40</v>
      </c>
      <c r="F2740" s="2">
        <v>20224</v>
      </c>
      <c r="G2740" t="s">
        <v>3160</v>
      </c>
      <c r="H2740" t="s">
        <v>10898</v>
      </c>
      <c r="I2740" t="s">
        <v>26</v>
      </c>
      <c r="K2740" t="s">
        <v>2959</v>
      </c>
      <c r="M2740" t="s">
        <v>27</v>
      </c>
      <c r="N2740" t="s">
        <v>1020</v>
      </c>
      <c r="O2740" t="s">
        <v>29</v>
      </c>
      <c r="P2740" t="s">
        <v>30</v>
      </c>
      <c r="Q2740" s="1">
        <v>44494</v>
      </c>
      <c r="R2740" t="s">
        <v>31</v>
      </c>
      <c r="S2740" t="s">
        <v>32</v>
      </c>
      <c r="T2740" t="s">
        <v>10882</v>
      </c>
      <c r="U2740" s="7" t="str">
        <f t="shared" si="126"/>
        <v>PN-REC-BM-S</v>
      </c>
      <c r="V2740" s="4" t="str">
        <f t="shared" si="127"/>
        <v>3662</v>
      </c>
      <c r="W2740" s="4" t="str">
        <f t="shared" si="128"/>
        <v>17</v>
      </c>
    </row>
    <row r="2741" spans="1:23" x14ac:dyDescent="0.25">
      <c r="A2741" t="s">
        <v>10876</v>
      </c>
      <c r="B2741" t="s">
        <v>21</v>
      </c>
      <c r="C2741" t="s">
        <v>1009</v>
      </c>
      <c r="D2741" t="s">
        <v>23</v>
      </c>
      <c r="E2741" t="s">
        <v>40</v>
      </c>
      <c r="F2741" s="2">
        <v>20224</v>
      </c>
      <c r="G2741" t="s">
        <v>3160</v>
      </c>
      <c r="H2741" t="s">
        <v>10898</v>
      </c>
      <c r="I2741" t="s">
        <v>26</v>
      </c>
      <c r="K2741" t="s">
        <v>2959</v>
      </c>
      <c r="M2741" t="s">
        <v>27</v>
      </c>
      <c r="N2741" t="s">
        <v>1020</v>
      </c>
      <c r="O2741" t="s">
        <v>29</v>
      </c>
      <c r="P2741" t="s">
        <v>30</v>
      </c>
      <c r="Q2741" s="1">
        <v>44494</v>
      </c>
      <c r="R2741" t="s">
        <v>31</v>
      </c>
      <c r="S2741" t="s">
        <v>32</v>
      </c>
      <c r="T2741" t="s">
        <v>10883</v>
      </c>
      <c r="U2741" s="7" t="str">
        <f t="shared" si="126"/>
        <v>PN-REC-BM-S</v>
      </c>
      <c r="V2741" s="4" t="str">
        <f t="shared" si="127"/>
        <v>3662</v>
      </c>
      <c r="W2741" s="4" t="str">
        <f t="shared" si="128"/>
        <v>18</v>
      </c>
    </row>
    <row r="2742" spans="1:23" x14ac:dyDescent="0.25">
      <c r="A2742" t="s">
        <v>10877</v>
      </c>
      <c r="B2742" t="s">
        <v>21</v>
      </c>
      <c r="C2742" t="s">
        <v>1009</v>
      </c>
      <c r="D2742" t="s">
        <v>23</v>
      </c>
      <c r="E2742" t="s">
        <v>40</v>
      </c>
      <c r="F2742" s="2">
        <v>20224</v>
      </c>
      <c r="G2742" t="s">
        <v>3160</v>
      </c>
      <c r="H2742" t="s">
        <v>10898</v>
      </c>
      <c r="I2742" t="s">
        <v>26</v>
      </c>
      <c r="K2742" t="s">
        <v>2959</v>
      </c>
      <c r="M2742" t="s">
        <v>27</v>
      </c>
      <c r="N2742" t="s">
        <v>1020</v>
      </c>
      <c r="O2742" t="s">
        <v>29</v>
      </c>
      <c r="P2742" t="s">
        <v>30</v>
      </c>
      <c r="Q2742" s="1">
        <v>44494</v>
      </c>
      <c r="R2742" t="s">
        <v>31</v>
      </c>
      <c r="S2742" t="s">
        <v>32</v>
      </c>
      <c r="T2742" t="s">
        <v>10884</v>
      </c>
      <c r="U2742" s="7" t="str">
        <f t="shared" si="126"/>
        <v>PN-REC-BM-S</v>
      </c>
      <c r="V2742" s="4" t="str">
        <f t="shared" si="127"/>
        <v>3662</v>
      </c>
      <c r="W2742" s="4" t="str">
        <f t="shared" si="128"/>
        <v>19</v>
      </c>
    </row>
    <row r="2743" spans="1:23" x14ac:dyDescent="0.25">
      <c r="A2743" t="s">
        <v>1051</v>
      </c>
      <c r="B2743" t="s">
        <v>21</v>
      </c>
      <c r="C2743" t="s">
        <v>1052</v>
      </c>
      <c r="D2743" t="s">
        <v>23</v>
      </c>
      <c r="E2743" t="s">
        <v>78</v>
      </c>
      <c r="F2743" s="2" t="s">
        <v>1053</v>
      </c>
      <c r="G2743" t="s">
        <v>3166</v>
      </c>
      <c r="H2743" t="s">
        <v>10909</v>
      </c>
      <c r="I2743" t="s">
        <v>26</v>
      </c>
      <c r="K2743" t="s">
        <v>2959</v>
      </c>
      <c r="L2743" t="s">
        <v>23</v>
      </c>
      <c r="M2743" t="s">
        <v>27</v>
      </c>
      <c r="N2743" t="s">
        <v>1054</v>
      </c>
      <c r="O2743" t="s">
        <v>29</v>
      </c>
      <c r="P2743" t="s">
        <v>30</v>
      </c>
      <c r="Q2743" s="1">
        <v>44334</v>
      </c>
      <c r="R2743" t="s">
        <v>31</v>
      </c>
      <c r="S2743" t="s">
        <v>32</v>
      </c>
      <c r="T2743" t="s">
        <v>1055</v>
      </c>
      <c r="U2743" s="7" t="str">
        <f t="shared" si="126"/>
        <v>PN-REC-BM-S</v>
      </c>
      <c r="V2743" s="4" t="str">
        <f t="shared" si="127"/>
        <v>3663</v>
      </c>
      <c r="W2743" s="4" t="str">
        <f t="shared" si="128"/>
        <v>01</v>
      </c>
    </row>
    <row r="2744" spans="1:23" x14ac:dyDescent="0.25">
      <c r="A2744" t="s">
        <v>1056</v>
      </c>
      <c r="B2744" t="s">
        <v>21</v>
      </c>
      <c r="C2744" t="s">
        <v>1057</v>
      </c>
      <c r="D2744" t="s">
        <v>23</v>
      </c>
      <c r="E2744" t="s">
        <v>761</v>
      </c>
      <c r="F2744" s="2">
        <v>15119</v>
      </c>
      <c r="G2744" t="s">
        <v>3166</v>
      </c>
      <c r="H2744" t="s">
        <v>3228</v>
      </c>
      <c r="I2744" t="s">
        <v>26</v>
      </c>
      <c r="K2744" t="s">
        <v>2959</v>
      </c>
      <c r="L2744" t="s">
        <v>23</v>
      </c>
      <c r="M2744" t="s">
        <v>27</v>
      </c>
      <c r="N2744" t="s">
        <v>1058</v>
      </c>
      <c r="O2744" t="s">
        <v>29</v>
      </c>
      <c r="P2744" t="s">
        <v>30</v>
      </c>
      <c r="Q2744" s="1">
        <v>44334</v>
      </c>
      <c r="R2744" t="s">
        <v>31</v>
      </c>
      <c r="S2744" t="s">
        <v>32</v>
      </c>
      <c r="T2744" t="s">
        <v>1059</v>
      </c>
      <c r="U2744" s="7" t="str">
        <f t="shared" si="126"/>
        <v>PN-REC-BM-S</v>
      </c>
      <c r="V2744" s="4" t="str">
        <f t="shared" si="127"/>
        <v>3663</v>
      </c>
      <c r="W2744" s="4" t="str">
        <f t="shared" si="128"/>
        <v>02</v>
      </c>
    </row>
    <row r="2745" spans="1:23" x14ac:dyDescent="0.25">
      <c r="A2745" t="s">
        <v>1060</v>
      </c>
      <c r="B2745" t="s">
        <v>21</v>
      </c>
      <c r="C2745" t="s">
        <v>1061</v>
      </c>
      <c r="D2745" t="s">
        <v>23</v>
      </c>
      <c r="E2745" t="s">
        <v>108</v>
      </c>
      <c r="F2745" s="2" t="s">
        <v>199</v>
      </c>
      <c r="G2745" t="s">
        <v>3166</v>
      </c>
      <c r="H2745" t="s">
        <v>10897</v>
      </c>
      <c r="I2745" t="s">
        <v>26</v>
      </c>
      <c r="K2745" t="s">
        <v>2959</v>
      </c>
      <c r="L2745" t="s">
        <v>23</v>
      </c>
      <c r="M2745" t="s">
        <v>27</v>
      </c>
      <c r="N2745" t="s">
        <v>1062</v>
      </c>
      <c r="O2745" t="s">
        <v>29</v>
      </c>
      <c r="P2745" t="s">
        <v>30</v>
      </c>
      <c r="Q2745" s="1">
        <v>44334</v>
      </c>
      <c r="R2745" t="s">
        <v>31</v>
      </c>
      <c r="S2745" t="s">
        <v>32</v>
      </c>
      <c r="T2745" t="s">
        <v>1063</v>
      </c>
      <c r="U2745" s="7" t="str">
        <f t="shared" si="126"/>
        <v>PN-REC-BM-S</v>
      </c>
      <c r="V2745" s="4" t="str">
        <f t="shared" si="127"/>
        <v>3663</v>
      </c>
      <c r="W2745" s="4" t="str">
        <f t="shared" si="128"/>
        <v>03</v>
      </c>
    </row>
    <row r="2746" spans="1:23" x14ac:dyDescent="0.25">
      <c r="A2746" t="s">
        <v>1064</v>
      </c>
      <c r="B2746" t="s">
        <v>21</v>
      </c>
      <c r="C2746" t="s">
        <v>1065</v>
      </c>
      <c r="D2746" t="s">
        <v>1066</v>
      </c>
      <c r="E2746" t="s">
        <v>56</v>
      </c>
      <c r="F2746" s="2" t="s">
        <v>203</v>
      </c>
      <c r="G2746" t="s">
        <v>3166</v>
      </c>
      <c r="H2746" t="s">
        <v>10898</v>
      </c>
      <c r="I2746" t="s">
        <v>26</v>
      </c>
      <c r="K2746" t="s">
        <v>2959</v>
      </c>
      <c r="L2746" t="s">
        <v>23</v>
      </c>
      <c r="M2746" t="s">
        <v>27</v>
      </c>
      <c r="N2746" t="s">
        <v>1067</v>
      </c>
      <c r="O2746" t="s">
        <v>29</v>
      </c>
      <c r="P2746" t="s">
        <v>30</v>
      </c>
      <c r="Q2746" s="1">
        <v>44334</v>
      </c>
      <c r="R2746" t="s">
        <v>31</v>
      </c>
      <c r="S2746" t="s">
        <v>32</v>
      </c>
      <c r="T2746" t="s">
        <v>1068</v>
      </c>
      <c r="U2746" s="7" t="str">
        <f t="shared" si="126"/>
        <v>PN-REC-BM-S</v>
      </c>
      <c r="V2746" s="4" t="str">
        <f t="shared" si="127"/>
        <v>3663</v>
      </c>
      <c r="W2746" s="4" t="str">
        <f t="shared" si="128"/>
        <v>04</v>
      </c>
    </row>
    <row r="2747" spans="1:23" x14ac:dyDescent="0.25">
      <c r="A2747" t="s">
        <v>1069</v>
      </c>
      <c r="B2747" t="s">
        <v>21</v>
      </c>
      <c r="C2747" t="s">
        <v>1065</v>
      </c>
      <c r="D2747" t="s">
        <v>1066</v>
      </c>
      <c r="E2747" t="s">
        <v>56</v>
      </c>
      <c r="F2747" s="8" t="s">
        <v>203</v>
      </c>
      <c r="G2747" t="s">
        <v>3166</v>
      </c>
      <c r="H2747" t="s">
        <v>10898</v>
      </c>
      <c r="I2747" t="s">
        <v>26</v>
      </c>
      <c r="K2747" t="s">
        <v>2959</v>
      </c>
      <c r="L2747" t="s">
        <v>23</v>
      </c>
      <c r="M2747" t="s">
        <v>27</v>
      </c>
      <c r="N2747" t="s">
        <v>1070</v>
      </c>
      <c r="O2747" t="s">
        <v>29</v>
      </c>
      <c r="P2747" t="s">
        <v>30</v>
      </c>
      <c r="Q2747" s="1">
        <v>44334</v>
      </c>
      <c r="R2747" t="s">
        <v>31</v>
      </c>
      <c r="S2747" t="s">
        <v>32</v>
      </c>
      <c r="T2747" t="s">
        <v>1071</v>
      </c>
      <c r="U2747" s="7" t="str">
        <f t="shared" si="126"/>
        <v>PN-REC-BM-S</v>
      </c>
      <c r="V2747" s="4" t="str">
        <f t="shared" si="127"/>
        <v>3663</v>
      </c>
      <c r="W2747" s="4" t="str">
        <f t="shared" si="128"/>
        <v>05</v>
      </c>
    </row>
    <row r="2748" spans="1:23" x14ac:dyDescent="0.25">
      <c r="A2748" t="s">
        <v>1072</v>
      </c>
      <c r="B2748" t="s">
        <v>21</v>
      </c>
      <c r="C2748" t="s">
        <v>1073</v>
      </c>
      <c r="D2748" t="s">
        <v>23</v>
      </c>
      <c r="E2748" t="s">
        <v>78</v>
      </c>
      <c r="F2748" s="8" t="s">
        <v>62</v>
      </c>
      <c r="G2748" t="s">
        <v>3161</v>
      </c>
      <c r="H2748" t="s">
        <v>10897</v>
      </c>
      <c r="I2748" t="s">
        <v>26</v>
      </c>
      <c r="K2748" t="s">
        <v>2959</v>
      </c>
      <c r="L2748" t="s">
        <v>23</v>
      </c>
      <c r="M2748" t="s">
        <v>27</v>
      </c>
      <c r="N2748" t="s">
        <v>1074</v>
      </c>
      <c r="O2748" t="s">
        <v>29</v>
      </c>
      <c r="P2748" t="s">
        <v>30</v>
      </c>
      <c r="Q2748" s="1">
        <v>44334</v>
      </c>
      <c r="R2748" t="s">
        <v>31</v>
      </c>
      <c r="S2748" t="s">
        <v>32</v>
      </c>
      <c r="T2748" t="s">
        <v>1075</v>
      </c>
      <c r="U2748" s="7" t="str">
        <f t="shared" si="126"/>
        <v>PN-REC-BM-S</v>
      </c>
      <c r="V2748" s="4" t="str">
        <f t="shared" si="127"/>
        <v>3664</v>
      </c>
      <c r="W2748" s="4" t="str">
        <f t="shared" si="128"/>
        <v>01</v>
      </c>
    </row>
    <row r="2749" spans="1:23" x14ac:dyDescent="0.25">
      <c r="A2749" t="s">
        <v>1085</v>
      </c>
      <c r="B2749" t="s">
        <v>21</v>
      </c>
      <c r="C2749" t="s">
        <v>1086</v>
      </c>
      <c r="D2749" t="s">
        <v>23</v>
      </c>
      <c r="E2749" t="s">
        <v>243</v>
      </c>
      <c r="F2749" s="8" t="s">
        <v>244</v>
      </c>
      <c r="G2749" t="s">
        <v>3161</v>
      </c>
      <c r="H2749" t="s">
        <v>10897</v>
      </c>
      <c r="I2749" t="s">
        <v>26</v>
      </c>
      <c r="K2749" t="s">
        <v>2959</v>
      </c>
      <c r="L2749" t="s">
        <v>23</v>
      </c>
      <c r="M2749" t="s">
        <v>27</v>
      </c>
      <c r="N2749" t="s">
        <v>1087</v>
      </c>
      <c r="O2749" t="s">
        <v>29</v>
      </c>
      <c r="P2749" t="s">
        <v>30</v>
      </c>
      <c r="Q2749" s="1">
        <v>44334</v>
      </c>
      <c r="R2749" t="s">
        <v>31</v>
      </c>
      <c r="S2749" t="s">
        <v>32</v>
      </c>
      <c r="T2749" t="s">
        <v>1088</v>
      </c>
      <c r="U2749" s="7" t="str">
        <f t="shared" si="126"/>
        <v>PN-REC-BM-S</v>
      </c>
      <c r="V2749" s="4" t="str">
        <f t="shared" si="127"/>
        <v>3664</v>
      </c>
      <c r="W2749" s="4" t="str">
        <f t="shared" si="128"/>
        <v>02</v>
      </c>
    </row>
    <row r="2750" spans="1:23" x14ac:dyDescent="0.25">
      <c r="A2750" t="s">
        <v>1089</v>
      </c>
      <c r="B2750" t="s">
        <v>21</v>
      </c>
      <c r="C2750" t="s">
        <v>1086</v>
      </c>
      <c r="D2750" t="s">
        <v>23</v>
      </c>
      <c r="E2750" t="s">
        <v>243</v>
      </c>
      <c r="F2750" s="8" t="s">
        <v>248</v>
      </c>
      <c r="G2750" t="s">
        <v>3161</v>
      </c>
      <c r="H2750" t="s">
        <v>10897</v>
      </c>
      <c r="I2750" t="s">
        <v>26</v>
      </c>
      <c r="K2750" t="s">
        <v>2959</v>
      </c>
      <c r="L2750" t="s">
        <v>23</v>
      </c>
      <c r="M2750" t="s">
        <v>27</v>
      </c>
      <c r="N2750" t="s">
        <v>1090</v>
      </c>
      <c r="O2750" t="s">
        <v>29</v>
      </c>
      <c r="P2750" t="s">
        <v>30</v>
      </c>
      <c r="Q2750" s="1">
        <v>44334</v>
      </c>
      <c r="R2750" t="s">
        <v>31</v>
      </c>
      <c r="S2750" t="s">
        <v>32</v>
      </c>
      <c r="T2750" t="s">
        <v>1091</v>
      </c>
      <c r="U2750" s="7" t="str">
        <f t="shared" si="126"/>
        <v>PN-REC-BM-S</v>
      </c>
      <c r="V2750" s="4" t="str">
        <f t="shared" si="127"/>
        <v>3664</v>
      </c>
      <c r="W2750" s="4" t="str">
        <f t="shared" si="128"/>
        <v>03</v>
      </c>
    </row>
    <row r="2751" spans="1:23" x14ac:dyDescent="0.25">
      <c r="A2751" t="s">
        <v>1092</v>
      </c>
      <c r="B2751" t="s">
        <v>21</v>
      </c>
      <c r="C2751" t="s">
        <v>1086</v>
      </c>
      <c r="D2751" t="s">
        <v>23</v>
      </c>
      <c r="E2751" t="s">
        <v>243</v>
      </c>
      <c r="F2751" s="8" t="s">
        <v>248</v>
      </c>
      <c r="G2751" t="s">
        <v>3161</v>
      </c>
      <c r="H2751" t="s">
        <v>10897</v>
      </c>
      <c r="I2751" t="s">
        <v>26</v>
      </c>
      <c r="K2751" t="s">
        <v>2959</v>
      </c>
      <c r="L2751" t="s">
        <v>23</v>
      </c>
      <c r="M2751" t="s">
        <v>27</v>
      </c>
      <c r="N2751" t="s">
        <v>1093</v>
      </c>
      <c r="O2751" t="s">
        <v>29</v>
      </c>
      <c r="P2751" t="s">
        <v>30</v>
      </c>
      <c r="Q2751" s="1">
        <v>44334</v>
      </c>
      <c r="R2751" t="s">
        <v>31</v>
      </c>
      <c r="S2751" t="s">
        <v>32</v>
      </c>
      <c r="T2751" t="s">
        <v>1094</v>
      </c>
      <c r="U2751" s="7" t="str">
        <f t="shared" si="126"/>
        <v>PN-REC-BM-S</v>
      </c>
      <c r="V2751" s="4" t="str">
        <f t="shared" si="127"/>
        <v>3664</v>
      </c>
      <c r="W2751" s="4" t="str">
        <f t="shared" si="128"/>
        <v>04</v>
      </c>
    </row>
    <row r="2752" spans="1:23" x14ac:dyDescent="0.25">
      <c r="A2752" t="s">
        <v>1095</v>
      </c>
      <c r="B2752" t="s">
        <v>21</v>
      </c>
      <c r="C2752" t="s">
        <v>1073</v>
      </c>
      <c r="D2752" t="s">
        <v>23</v>
      </c>
      <c r="E2752" t="s">
        <v>56</v>
      </c>
      <c r="F2752" s="2" t="s">
        <v>203</v>
      </c>
      <c r="G2752" t="s">
        <v>3161</v>
      </c>
      <c r="H2752" t="s">
        <v>3228</v>
      </c>
      <c r="I2752" t="s">
        <v>26</v>
      </c>
      <c r="K2752" t="s">
        <v>2959</v>
      </c>
      <c r="L2752" t="s">
        <v>23</v>
      </c>
      <c r="M2752" t="s">
        <v>27</v>
      </c>
      <c r="N2752" t="s">
        <v>1096</v>
      </c>
      <c r="O2752" t="s">
        <v>29</v>
      </c>
      <c r="P2752" t="s">
        <v>30</v>
      </c>
      <c r="Q2752" s="1">
        <v>44334</v>
      </c>
      <c r="R2752" t="s">
        <v>31</v>
      </c>
      <c r="S2752" t="s">
        <v>32</v>
      </c>
      <c r="T2752" t="s">
        <v>1097</v>
      </c>
      <c r="U2752" s="7" t="str">
        <f t="shared" si="126"/>
        <v>PN-REC-BM-S</v>
      </c>
      <c r="V2752" s="4" t="str">
        <f t="shared" si="127"/>
        <v>3664</v>
      </c>
      <c r="W2752" s="4" t="str">
        <f t="shared" si="128"/>
        <v>05</v>
      </c>
    </row>
    <row r="2753" spans="1:23" x14ac:dyDescent="0.25">
      <c r="A2753" t="s">
        <v>1098</v>
      </c>
      <c r="B2753" t="s">
        <v>21</v>
      </c>
      <c r="C2753" t="s">
        <v>1073</v>
      </c>
      <c r="D2753" t="s">
        <v>23</v>
      </c>
      <c r="E2753" t="s">
        <v>56</v>
      </c>
      <c r="F2753" s="2" t="s">
        <v>170</v>
      </c>
      <c r="G2753" t="s">
        <v>3161</v>
      </c>
      <c r="H2753" t="s">
        <v>3228</v>
      </c>
      <c r="I2753" t="s">
        <v>26</v>
      </c>
      <c r="K2753" t="s">
        <v>2959</v>
      </c>
      <c r="M2753" t="s">
        <v>27</v>
      </c>
      <c r="N2753" t="s">
        <v>1099</v>
      </c>
      <c r="O2753" t="s">
        <v>29</v>
      </c>
      <c r="P2753" t="s">
        <v>30</v>
      </c>
      <c r="Q2753" s="1">
        <v>44334</v>
      </c>
      <c r="R2753" t="s">
        <v>31</v>
      </c>
      <c r="S2753" t="s">
        <v>32</v>
      </c>
      <c r="T2753" t="s">
        <v>1100</v>
      </c>
      <c r="U2753" s="7" t="str">
        <f t="shared" si="126"/>
        <v>PN-REC-BM-S</v>
      </c>
      <c r="V2753" s="4" t="str">
        <f t="shared" si="127"/>
        <v>3664</v>
      </c>
      <c r="W2753" s="4" t="str">
        <f t="shared" si="128"/>
        <v>06</v>
      </c>
    </row>
    <row r="2754" spans="1:23" x14ac:dyDescent="0.25">
      <c r="A2754" t="s">
        <v>1101</v>
      </c>
      <c r="B2754" t="s">
        <v>21</v>
      </c>
      <c r="C2754" t="s">
        <v>1073</v>
      </c>
      <c r="D2754" t="s">
        <v>23</v>
      </c>
      <c r="E2754" t="s">
        <v>56</v>
      </c>
      <c r="F2754" s="2" t="s">
        <v>170</v>
      </c>
      <c r="G2754" t="s">
        <v>3161</v>
      </c>
      <c r="H2754" t="s">
        <v>3228</v>
      </c>
      <c r="I2754" t="s">
        <v>26</v>
      </c>
      <c r="K2754" t="s">
        <v>2959</v>
      </c>
      <c r="M2754" t="s">
        <v>27</v>
      </c>
      <c r="N2754" t="s">
        <v>1099</v>
      </c>
      <c r="O2754" t="s">
        <v>29</v>
      </c>
      <c r="P2754" t="s">
        <v>30</v>
      </c>
      <c r="Q2754" s="1">
        <v>44494</v>
      </c>
      <c r="R2754" t="s">
        <v>31</v>
      </c>
      <c r="S2754" t="s">
        <v>32</v>
      </c>
      <c r="T2754" t="s">
        <v>1103</v>
      </c>
      <c r="U2754" s="7" t="str">
        <f t="shared" ref="U2754:U2817" si="129">LEFT(A2754,FIND("~",SUBSTITUTE(A2754,"-","~",4))-1)</f>
        <v>PN-REC-BM-S</v>
      </c>
      <c r="V2754" s="4" t="str">
        <f t="shared" ref="V2754:V2817" si="130">MID(A2754,FIND("~",SUBSTITUTE(A2754,"-","~",4))+1,FIND("~",SUBSTITUTE(A2754,"-","~",5))-FIND("~",SUBSTITUTE(A2754,"-","~",4))-1)</f>
        <v>3664</v>
      </c>
      <c r="W2754" s="4" t="str">
        <f t="shared" ref="W2754:W2817" si="131">MID(A2754,FIND("~",SUBSTITUTE(A2754,"-","~",5))+1,LEN(A2754))</f>
        <v>07</v>
      </c>
    </row>
    <row r="2755" spans="1:23" x14ac:dyDescent="0.25">
      <c r="A2755" t="s">
        <v>1104</v>
      </c>
      <c r="B2755" t="s">
        <v>21</v>
      </c>
      <c r="C2755" t="s">
        <v>1073</v>
      </c>
      <c r="D2755" t="s">
        <v>23</v>
      </c>
      <c r="E2755" t="s">
        <v>40</v>
      </c>
      <c r="F2755" s="2" t="s">
        <v>536</v>
      </c>
      <c r="G2755" t="s">
        <v>3161</v>
      </c>
      <c r="H2755" t="s">
        <v>10897</v>
      </c>
      <c r="I2755" t="s">
        <v>26</v>
      </c>
      <c r="K2755" t="s">
        <v>2959</v>
      </c>
      <c r="L2755" t="s">
        <v>23</v>
      </c>
      <c r="M2755" t="s">
        <v>27</v>
      </c>
      <c r="N2755" t="s">
        <v>1102</v>
      </c>
      <c r="O2755" t="s">
        <v>29</v>
      </c>
      <c r="P2755" t="s">
        <v>30</v>
      </c>
      <c r="Q2755" s="1">
        <v>44334</v>
      </c>
      <c r="R2755" t="s">
        <v>31</v>
      </c>
      <c r="S2755" t="s">
        <v>32</v>
      </c>
      <c r="T2755" t="s">
        <v>1106</v>
      </c>
      <c r="U2755" s="7" t="str">
        <f t="shared" si="129"/>
        <v>PN-REC-BM-S</v>
      </c>
      <c r="V2755" s="4" t="str">
        <f t="shared" si="130"/>
        <v>3664</v>
      </c>
      <c r="W2755" s="4" t="str">
        <f t="shared" si="131"/>
        <v>08</v>
      </c>
    </row>
    <row r="2756" spans="1:23" x14ac:dyDescent="0.25">
      <c r="A2756" t="s">
        <v>1107</v>
      </c>
      <c r="B2756" t="s">
        <v>21</v>
      </c>
      <c r="C2756" t="s">
        <v>1073</v>
      </c>
      <c r="D2756" t="s">
        <v>23</v>
      </c>
      <c r="E2756" t="s">
        <v>40</v>
      </c>
      <c r="F2756" s="2" t="s">
        <v>536</v>
      </c>
      <c r="G2756" t="s">
        <v>3161</v>
      </c>
      <c r="H2756" t="s">
        <v>10897</v>
      </c>
      <c r="I2756" t="s">
        <v>26</v>
      </c>
      <c r="K2756" t="s">
        <v>2959</v>
      </c>
      <c r="L2756" t="s">
        <v>23</v>
      </c>
      <c r="M2756" t="s">
        <v>27</v>
      </c>
      <c r="N2756" t="s">
        <v>1105</v>
      </c>
      <c r="O2756" t="s">
        <v>29</v>
      </c>
      <c r="P2756" t="s">
        <v>30</v>
      </c>
      <c r="Q2756" s="1">
        <v>44334</v>
      </c>
      <c r="R2756" t="s">
        <v>31</v>
      </c>
      <c r="S2756" t="s">
        <v>32</v>
      </c>
      <c r="T2756" t="s">
        <v>1109</v>
      </c>
      <c r="U2756" s="7" t="str">
        <f t="shared" si="129"/>
        <v>PN-REC-BM-S</v>
      </c>
      <c r="V2756" s="4" t="str">
        <f t="shared" si="130"/>
        <v>3664</v>
      </c>
      <c r="W2756" s="4" t="str">
        <f t="shared" si="131"/>
        <v>09</v>
      </c>
    </row>
    <row r="2757" spans="1:23" x14ac:dyDescent="0.25">
      <c r="A2757" t="s">
        <v>1076</v>
      </c>
      <c r="B2757" t="s">
        <v>21</v>
      </c>
      <c r="C2757" t="s">
        <v>1073</v>
      </c>
      <c r="D2757" t="s">
        <v>23</v>
      </c>
      <c r="E2757" t="s">
        <v>24</v>
      </c>
      <c r="F2757" s="2">
        <v>20325</v>
      </c>
      <c r="G2757" t="s">
        <v>3161</v>
      </c>
      <c r="H2757" t="s">
        <v>10909</v>
      </c>
      <c r="I2757" t="s">
        <v>26</v>
      </c>
      <c r="K2757" t="s">
        <v>2959</v>
      </c>
      <c r="L2757" t="s">
        <v>23</v>
      </c>
      <c r="M2757" t="s">
        <v>27</v>
      </c>
      <c r="N2757" t="s">
        <v>1108</v>
      </c>
      <c r="O2757" t="s">
        <v>29</v>
      </c>
      <c r="P2757" t="s">
        <v>30</v>
      </c>
      <c r="Q2757" s="1">
        <v>44334</v>
      </c>
      <c r="R2757" t="s">
        <v>31</v>
      </c>
      <c r="S2757" t="s">
        <v>32</v>
      </c>
      <c r="T2757" t="s">
        <v>1078</v>
      </c>
      <c r="U2757" s="7" t="str">
        <f t="shared" si="129"/>
        <v>PN-REC-BM-S</v>
      </c>
      <c r="V2757" s="4" t="str">
        <f t="shared" si="130"/>
        <v>3664</v>
      </c>
      <c r="W2757" s="4" t="str">
        <f t="shared" si="131"/>
        <v>10</v>
      </c>
    </row>
    <row r="2758" spans="1:23" x14ac:dyDescent="0.25">
      <c r="A2758" t="s">
        <v>1079</v>
      </c>
      <c r="B2758" t="s">
        <v>21</v>
      </c>
      <c r="C2758" t="s">
        <v>1073</v>
      </c>
      <c r="D2758" t="s">
        <v>23</v>
      </c>
      <c r="E2758" t="s">
        <v>24</v>
      </c>
      <c r="F2758" s="2">
        <v>20325</v>
      </c>
      <c r="G2758" t="s">
        <v>3161</v>
      </c>
      <c r="H2758" t="s">
        <v>10909</v>
      </c>
      <c r="I2758" t="s">
        <v>26</v>
      </c>
      <c r="K2758" t="s">
        <v>2959</v>
      </c>
      <c r="M2758" t="s">
        <v>27</v>
      </c>
      <c r="N2758" t="s">
        <v>1077</v>
      </c>
      <c r="O2758" t="s">
        <v>29</v>
      </c>
      <c r="P2758" t="s">
        <v>30</v>
      </c>
      <c r="Q2758" s="1">
        <v>44334</v>
      </c>
      <c r="R2758" t="s">
        <v>31</v>
      </c>
      <c r="S2758" t="s">
        <v>32</v>
      </c>
      <c r="T2758" t="s">
        <v>1081</v>
      </c>
      <c r="U2758" s="7" t="str">
        <f t="shared" si="129"/>
        <v>PN-REC-BM-S</v>
      </c>
      <c r="V2758" s="4" t="str">
        <f t="shared" si="130"/>
        <v>3664</v>
      </c>
      <c r="W2758" s="4" t="str">
        <f t="shared" si="131"/>
        <v>11</v>
      </c>
    </row>
    <row r="2759" spans="1:23" x14ac:dyDescent="0.25">
      <c r="A2759" t="s">
        <v>1082</v>
      </c>
      <c r="B2759" t="s">
        <v>21</v>
      </c>
      <c r="C2759" t="s">
        <v>1073</v>
      </c>
      <c r="D2759" t="s">
        <v>23</v>
      </c>
      <c r="E2759" t="s">
        <v>24</v>
      </c>
      <c r="F2759" s="8">
        <v>20325</v>
      </c>
      <c r="G2759" t="s">
        <v>3161</v>
      </c>
      <c r="H2759" t="s">
        <v>10909</v>
      </c>
      <c r="I2759" t="s">
        <v>26</v>
      </c>
      <c r="K2759" t="s">
        <v>2959</v>
      </c>
      <c r="M2759" t="s">
        <v>27</v>
      </c>
      <c r="N2759" t="s">
        <v>1077</v>
      </c>
      <c r="O2759" t="s">
        <v>29</v>
      </c>
      <c r="P2759" t="s">
        <v>30</v>
      </c>
      <c r="Q2759" s="1">
        <v>44494</v>
      </c>
      <c r="R2759" t="s">
        <v>31</v>
      </c>
      <c r="S2759" t="s">
        <v>32</v>
      </c>
      <c r="T2759" t="s">
        <v>1084</v>
      </c>
      <c r="U2759" s="7" t="str">
        <f t="shared" si="129"/>
        <v>PN-REC-BM-S</v>
      </c>
      <c r="V2759" s="4" t="str">
        <f t="shared" si="130"/>
        <v>3664</v>
      </c>
      <c r="W2759" s="4" t="str">
        <f t="shared" si="131"/>
        <v>12</v>
      </c>
    </row>
    <row r="2760" spans="1:23" x14ac:dyDescent="0.25">
      <c r="A2760" t="s">
        <v>10885</v>
      </c>
      <c r="B2760" t="s">
        <v>21</v>
      </c>
      <c r="C2760" t="s">
        <v>1073</v>
      </c>
      <c r="D2760" t="s">
        <v>23</v>
      </c>
      <c r="E2760" t="s">
        <v>24</v>
      </c>
      <c r="F2760" s="2">
        <v>20325</v>
      </c>
      <c r="G2760" t="s">
        <v>3161</v>
      </c>
      <c r="H2760" t="s">
        <v>10909</v>
      </c>
      <c r="I2760" t="s">
        <v>26</v>
      </c>
      <c r="K2760" t="s">
        <v>2959</v>
      </c>
      <c r="M2760" t="s">
        <v>27</v>
      </c>
      <c r="N2760" t="s">
        <v>1077</v>
      </c>
      <c r="O2760" t="s">
        <v>29</v>
      </c>
      <c r="P2760" t="s">
        <v>30</v>
      </c>
      <c r="Q2760" s="1">
        <v>44494</v>
      </c>
      <c r="R2760" t="s">
        <v>31</v>
      </c>
      <c r="S2760" t="s">
        <v>32</v>
      </c>
      <c r="T2760" t="s">
        <v>10888</v>
      </c>
      <c r="U2760" s="7" t="str">
        <f t="shared" si="129"/>
        <v>PN-REC-BM-S</v>
      </c>
      <c r="V2760" s="4" t="str">
        <f t="shared" si="130"/>
        <v>3664</v>
      </c>
      <c r="W2760" s="4" t="str">
        <f t="shared" si="131"/>
        <v>13</v>
      </c>
    </row>
    <row r="2761" spans="1:23" x14ac:dyDescent="0.25">
      <c r="A2761" t="s">
        <v>10886</v>
      </c>
      <c r="B2761" t="s">
        <v>21</v>
      </c>
      <c r="C2761" t="s">
        <v>1073</v>
      </c>
      <c r="D2761" t="s">
        <v>23</v>
      </c>
      <c r="E2761" t="s">
        <v>24</v>
      </c>
      <c r="F2761" s="2">
        <v>20327</v>
      </c>
      <c r="G2761" t="s">
        <v>3161</v>
      </c>
      <c r="H2761" t="s">
        <v>10909</v>
      </c>
      <c r="I2761" t="s">
        <v>26</v>
      </c>
      <c r="K2761" t="s">
        <v>2959</v>
      </c>
      <c r="L2761" t="s">
        <v>23</v>
      </c>
      <c r="M2761" t="s">
        <v>27</v>
      </c>
      <c r="N2761" t="s">
        <v>1080</v>
      </c>
      <c r="O2761" t="s">
        <v>29</v>
      </c>
      <c r="P2761" t="s">
        <v>30</v>
      </c>
      <c r="Q2761" s="1">
        <v>44334</v>
      </c>
      <c r="R2761" t="s">
        <v>31</v>
      </c>
      <c r="S2761" t="s">
        <v>32</v>
      </c>
      <c r="T2761" t="s">
        <v>10889</v>
      </c>
      <c r="U2761" s="7" t="str">
        <f t="shared" si="129"/>
        <v>PN-REC-BM-S</v>
      </c>
      <c r="V2761" s="4" t="str">
        <f t="shared" si="130"/>
        <v>3664</v>
      </c>
      <c r="W2761" s="4" t="str">
        <f t="shared" si="131"/>
        <v>14</v>
      </c>
    </row>
    <row r="2762" spans="1:23" x14ac:dyDescent="0.25">
      <c r="A2762" t="s">
        <v>10887</v>
      </c>
      <c r="B2762" t="s">
        <v>21</v>
      </c>
      <c r="C2762" t="s">
        <v>1073</v>
      </c>
      <c r="D2762" t="s">
        <v>23</v>
      </c>
      <c r="E2762" t="s">
        <v>24</v>
      </c>
      <c r="F2762" s="2">
        <v>20327</v>
      </c>
      <c r="G2762" t="s">
        <v>3161</v>
      </c>
      <c r="H2762" t="s">
        <v>10909</v>
      </c>
      <c r="I2762" t="s">
        <v>26</v>
      </c>
      <c r="K2762" t="s">
        <v>2959</v>
      </c>
      <c r="L2762" t="s">
        <v>23</v>
      </c>
      <c r="M2762" t="s">
        <v>27</v>
      </c>
      <c r="N2762" t="s">
        <v>1083</v>
      </c>
      <c r="O2762" t="s">
        <v>29</v>
      </c>
      <c r="P2762" t="s">
        <v>30</v>
      </c>
      <c r="Q2762" s="1">
        <v>44334</v>
      </c>
      <c r="R2762" t="s">
        <v>31</v>
      </c>
      <c r="S2762" t="s">
        <v>32</v>
      </c>
      <c r="T2762" t="s">
        <v>10890</v>
      </c>
      <c r="U2762" s="7" t="str">
        <f t="shared" si="129"/>
        <v>PN-REC-BM-S</v>
      </c>
      <c r="V2762" s="4" t="str">
        <f t="shared" si="130"/>
        <v>3664</v>
      </c>
      <c r="W2762" s="4" t="str">
        <f t="shared" si="131"/>
        <v>15</v>
      </c>
    </row>
    <row r="2763" spans="1:23" x14ac:dyDescent="0.25">
      <c r="A2763" t="s">
        <v>1110</v>
      </c>
      <c r="B2763" t="s">
        <v>21</v>
      </c>
      <c r="C2763" t="s">
        <v>1111</v>
      </c>
      <c r="D2763" t="s">
        <v>23</v>
      </c>
      <c r="E2763" t="s">
        <v>1112</v>
      </c>
      <c r="F2763" s="2" t="s">
        <v>102</v>
      </c>
      <c r="G2763" t="s">
        <v>3144</v>
      </c>
      <c r="H2763" t="s">
        <v>10897</v>
      </c>
      <c r="I2763" t="s">
        <v>26</v>
      </c>
      <c r="K2763" t="s">
        <v>2959</v>
      </c>
      <c r="L2763" t="s">
        <v>23</v>
      </c>
      <c r="M2763" t="s">
        <v>27</v>
      </c>
      <c r="N2763" t="s">
        <v>1113</v>
      </c>
      <c r="O2763" t="s">
        <v>29</v>
      </c>
      <c r="P2763" t="s">
        <v>30</v>
      </c>
      <c r="Q2763" s="1">
        <v>44334</v>
      </c>
      <c r="R2763" t="s">
        <v>31</v>
      </c>
      <c r="S2763" t="s">
        <v>32</v>
      </c>
      <c r="T2763" t="s">
        <v>1114</v>
      </c>
      <c r="U2763" s="7" t="str">
        <f t="shared" si="129"/>
        <v>PN-REC-BM-S</v>
      </c>
      <c r="V2763" s="4" t="str">
        <f t="shared" si="130"/>
        <v>3665</v>
      </c>
      <c r="W2763" s="4" t="str">
        <f t="shared" si="131"/>
        <v>01</v>
      </c>
    </row>
    <row r="2764" spans="1:23" x14ac:dyDescent="0.25">
      <c r="A2764" t="s">
        <v>1115</v>
      </c>
      <c r="B2764" t="s">
        <v>21</v>
      </c>
      <c r="C2764" t="s">
        <v>1111</v>
      </c>
      <c r="D2764" t="s">
        <v>23</v>
      </c>
      <c r="E2764" t="s">
        <v>78</v>
      </c>
      <c r="F2764" s="2" t="s">
        <v>484</v>
      </c>
      <c r="G2764" t="s">
        <v>3144</v>
      </c>
      <c r="H2764" t="s">
        <v>3228</v>
      </c>
      <c r="I2764" t="s">
        <v>26</v>
      </c>
      <c r="K2764" t="s">
        <v>2959</v>
      </c>
      <c r="L2764" t="s">
        <v>23</v>
      </c>
      <c r="M2764" t="s">
        <v>27</v>
      </c>
      <c r="N2764" t="s">
        <v>1116</v>
      </c>
      <c r="O2764" t="s">
        <v>29</v>
      </c>
      <c r="P2764" t="s">
        <v>30</v>
      </c>
      <c r="Q2764" s="1">
        <v>44334</v>
      </c>
      <c r="R2764" t="s">
        <v>31</v>
      </c>
      <c r="S2764" t="s">
        <v>32</v>
      </c>
      <c r="T2764" t="s">
        <v>1117</v>
      </c>
      <c r="U2764" s="7" t="str">
        <f t="shared" si="129"/>
        <v>PN-REC-BM-S</v>
      </c>
      <c r="V2764" s="4" t="str">
        <f t="shared" si="130"/>
        <v>3665</v>
      </c>
      <c r="W2764" s="4" t="str">
        <f t="shared" si="131"/>
        <v>02</v>
      </c>
    </row>
    <row r="2765" spans="1:23" x14ac:dyDescent="0.25">
      <c r="A2765" t="s">
        <v>1118</v>
      </c>
      <c r="B2765" t="s">
        <v>21</v>
      </c>
      <c r="C2765" t="s">
        <v>1119</v>
      </c>
      <c r="D2765" t="s">
        <v>23</v>
      </c>
      <c r="E2765" t="s">
        <v>108</v>
      </c>
      <c r="F2765" s="2" t="s">
        <v>199</v>
      </c>
      <c r="G2765" t="s">
        <v>3144</v>
      </c>
      <c r="H2765" t="s">
        <v>10897</v>
      </c>
      <c r="I2765" t="s">
        <v>26</v>
      </c>
      <c r="K2765" t="s">
        <v>2959</v>
      </c>
      <c r="L2765" t="s">
        <v>23</v>
      </c>
      <c r="M2765" t="s">
        <v>27</v>
      </c>
      <c r="N2765" t="s">
        <v>1120</v>
      </c>
      <c r="O2765" t="s">
        <v>29</v>
      </c>
      <c r="P2765" t="s">
        <v>30</v>
      </c>
      <c r="Q2765" s="1">
        <v>44334</v>
      </c>
      <c r="R2765" t="s">
        <v>31</v>
      </c>
      <c r="S2765" t="s">
        <v>32</v>
      </c>
      <c r="T2765" t="s">
        <v>1121</v>
      </c>
      <c r="U2765" s="7" t="str">
        <f t="shared" si="129"/>
        <v>PN-REC-BM-S</v>
      </c>
      <c r="V2765" s="4" t="str">
        <f t="shared" si="130"/>
        <v>3665</v>
      </c>
      <c r="W2765" s="4" t="str">
        <f t="shared" si="131"/>
        <v>03</v>
      </c>
    </row>
    <row r="2766" spans="1:23" x14ac:dyDescent="0.25">
      <c r="A2766" t="s">
        <v>1122</v>
      </c>
      <c r="B2766" t="s">
        <v>21</v>
      </c>
      <c r="C2766" t="s">
        <v>1123</v>
      </c>
      <c r="D2766" t="s">
        <v>23</v>
      </c>
      <c r="E2766" t="s">
        <v>78</v>
      </c>
      <c r="F2766" s="2" t="s">
        <v>944</v>
      </c>
      <c r="G2766" t="s">
        <v>3162</v>
      </c>
      <c r="H2766" t="s">
        <v>10909</v>
      </c>
      <c r="I2766" t="s">
        <v>26</v>
      </c>
      <c r="K2766" t="s">
        <v>2959</v>
      </c>
      <c r="L2766" t="s">
        <v>23</v>
      </c>
      <c r="M2766" t="s">
        <v>27</v>
      </c>
      <c r="N2766" t="s">
        <v>1124</v>
      </c>
      <c r="O2766" t="s">
        <v>29</v>
      </c>
      <c r="P2766" t="s">
        <v>30</v>
      </c>
      <c r="Q2766" s="1">
        <v>44334</v>
      </c>
      <c r="R2766" t="s">
        <v>31</v>
      </c>
      <c r="S2766" t="s">
        <v>32</v>
      </c>
      <c r="T2766" t="s">
        <v>1125</v>
      </c>
      <c r="U2766" s="7" t="str">
        <f t="shared" si="129"/>
        <v>PN-REC-BM-S</v>
      </c>
      <c r="V2766" s="4" t="str">
        <f t="shared" si="130"/>
        <v>3666</v>
      </c>
      <c r="W2766" s="4" t="str">
        <f t="shared" si="131"/>
        <v>01</v>
      </c>
    </row>
    <row r="2767" spans="1:23" x14ac:dyDescent="0.25">
      <c r="A2767" t="s">
        <v>1126</v>
      </c>
      <c r="B2767" t="s">
        <v>21</v>
      </c>
      <c r="C2767" t="s">
        <v>1127</v>
      </c>
      <c r="D2767" t="s">
        <v>23</v>
      </c>
      <c r="E2767" t="s">
        <v>78</v>
      </c>
      <c r="F2767" s="2" t="s">
        <v>35</v>
      </c>
      <c r="G2767" t="s">
        <v>3145</v>
      </c>
      <c r="H2767" t="s">
        <v>3228</v>
      </c>
      <c r="I2767" t="s">
        <v>26</v>
      </c>
      <c r="K2767" t="s">
        <v>2959</v>
      </c>
      <c r="L2767" t="s">
        <v>23</v>
      </c>
      <c r="M2767" t="s">
        <v>27</v>
      </c>
      <c r="N2767" t="s">
        <v>1128</v>
      </c>
      <c r="O2767" t="s">
        <v>29</v>
      </c>
      <c r="P2767" t="s">
        <v>30</v>
      </c>
      <c r="Q2767" s="1">
        <v>44334</v>
      </c>
      <c r="R2767" t="s">
        <v>31</v>
      </c>
      <c r="S2767" t="s">
        <v>32</v>
      </c>
      <c r="T2767" t="s">
        <v>1129</v>
      </c>
      <c r="U2767" s="7" t="str">
        <f t="shared" si="129"/>
        <v>PN-REC-BM-S</v>
      </c>
      <c r="V2767" s="4" t="str">
        <f t="shared" si="130"/>
        <v>3667</v>
      </c>
      <c r="W2767" s="4" t="str">
        <f t="shared" si="131"/>
        <v>01</v>
      </c>
    </row>
    <row r="2768" spans="1:23" x14ac:dyDescent="0.25">
      <c r="A2768" t="s">
        <v>1130</v>
      </c>
      <c r="B2768" t="s">
        <v>21</v>
      </c>
      <c r="C2768" t="s">
        <v>1131</v>
      </c>
      <c r="D2768" t="s">
        <v>23</v>
      </c>
      <c r="E2768" t="s">
        <v>56</v>
      </c>
      <c r="F2768" s="8" t="s">
        <v>203</v>
      </c>
      <c r="G2768" t="s">
        <v>3145</v>
      </c>
      <c r="H2768" t="s">
        <v>3228</v>
      </c>
      <c r="I2768" t="s">
        <v>26</v>
      </c>
      <c r="K2768" t="s">
        <v>2959</v>
      </c>
      <c r="L2768" t="s">
        <v>23</v>
      </c>
      <c r="M2768" t="s">
        <v>27</v>
      </c>
      <c r="N2768" t="s">
        <v>1132</v>
      </c>
      <c r="O2768" t="s">
        <v>29</v>
      </c>
      <c r="P2768" t="s">
        <v>30</v>
      </c>
      <c r="Q2768" s="1">
        <v>44334</v>
      </c>
      <c r="R2768" t="s">
        <v>31</v>
      </c>
      <c r="S2768" t="s">
        <v>32</v>
      </c>
      <c r="T2768" t="s">
        <v>1133</v>
      </c>
      <c r="U2768" s="7" t="str">
        <f t="shared" si="129"/>
        <v>PN-REC-BM-S</v>
      </c>
      <c r="V2768" s="4" t="str">
        <f t="shared" si="130"/>
        <v>3667</v>
      </c>
      <c r="W2768" s="4" t="str">
        <f t="shared" si="131"/>
        <v>02</v>
      </c>
    </row>
    <row r="2769" spans="1:23" x14ac:dyDescent="0.25">
      <c r="A2769" t="s">
        <v>1134</v>
      </c>
      <c r="B2769" t="s">
        <v>21</v>
      </c>
      <c r="C2769" t="s">
        <v>1131</v>
      </c>
      <c r="D2769" t="s">
        <v>23</v>
      </c>
      <c r="E2769" t="s">
        <v>56</v>
      </c>
      <c r="F2769" s="8" t="s">
        <v>170</v>
      </c>
      <c r="G2769" t="s">
        <v>3145</v>
      </c>
      <c r="H2769" t="s">
        <v>3228</v>
      </c>
      <c r="I2769" t="s">
        <v>26</v>
      </c>
      <c r="K2769" t="s">
        <v>2959</v>
      </c>
      <c r="L2769" t="s">
        <v>23</v>
      </c>
      <c r="M2769" t="s">
        <v>27</v>
      </c>
      <c r="N2769" t="s">
        <v>1135</v>
      </c>
      <c r="O2769" t="s">
        <v>29</v>
      </c>
      <c r="P2769" t="s">
        <v>30</v>
      </c>
      <c r="Q2769" s="1">
        <v>44334</v>
      </c>
      <c r="R2769" t="s">
        <v>31</v>
      </c>
      <c r="S2769" t="s">
        <v>32</v>
      </c>
      <c r="T2769" t="s">
        <v>1136</v>
      </c>
      <c r="U2769" s="7" t="str">
        <f t="shared" si="129"/>
        <v>PN-REC-BM-S</v>
      </c>
      <c r="V2769" s="4" t="str">
        <f t="shared" si="130"/>
        <v>3667</v>
      </c>
      <c r="W2769" s="4" t="str">
        <f t="shared" si="131"/>
        <v>03</v>
      </c>
    </row>
    <row r="2770" spans="1:23" x14ac:dyDescent="0.25">
      <c r="A2770" t="s">
        <v>1137</v>
      </c>
      <c r="B2770" t="s">
        <v>21</v>
      </c>
      <c r="C2770" t="s">
        <v>1131</v>
      </c>
      <c r="D2770" t="s">
        <v>23</v>
      </c>
      <c r="E2770" t="s">
        <v>56</v>
      </c>
      <c r="F2770" s="8" t="s">
        <v>308</v>
      </c>
      <c r="G2770" t="s">
        <v>3145</v>
      </c>
      <c r="H2770" t="s">
        <v>3228</v>
      </c>
      <c r="I2770" t="s">
        <v>26</v>
      </c>
      <c r="K2770" t="s">
        <v>2959</v>
      </c>
      <c r="M2770" t="s">
        <v>27</v>
      </c>
      <c r="N2770" t="s">
        <v>1138</v>
      </c>
      <c r="O2770" t="s">
        <v>29</v>
      </c>
      <c r="P2770" t="s">
        <v>30</v>
      </c>
      <c r="Q2770" s="1">
        <v>44334</v>
      </c>
      <c r="R2770" t="s">
        <v>31</v>
      </c>
      <c r="S2770" t="s">
        <v>32</v>
      </c>
      <c r="T2770" t="s">
        <v>1139</v>
      </c>
      <c r="U2770" s="7" t="str">
        <f t="shared" si="129"/>
        <v>PN-REC-BM-S</v>
      </c>
      <c r="V2770" s="4" t="str">
        <f t="shared" si="130"/>
        <v>3667</v>
      </c>
      <c r="W2770" s="4" t="str">
        <f t="shared" si="131"/>
        <v>04</v>
      </c>
    </row>
    <row r="2771" spans="1:23" x14ac:dyDescent="0.25">
      <c r="A2771" t="s">
        <v>1140</v>
      </c>
      <c r="B2771" t="s">
        <v>21</v>
      </c>
      <c r="C2771" t="s">
        <v>1131</v>
      </c>
      <c r="D2771" t="s">
        <v>23</v>
      </c>
      <c r="E2771" t="s">
        <v>56</v>
      </c>
      <c r="F2771" s="8" t="s">
        <v>308</v>
      </c>
      <c r="G2771" t="s">
        <v>3145</v>
      </c>
      <c r="H2771" t="s">
        <v>3228</v>
      </c>
      <c r="I2771" t="s">
        <v>26</v>
      </c>
      <c r="K2771" t="s">
        <v>2959</v>
      </c>
      <c r="M2771" t="s">
        <v>27</v>
      </c>
      <c r="N2771" t="s">
        <v>1138</v>
      </c>
      <c r="O2771" t="s">
        <v>29</v>
      </c>
      <c r="P2771" t="s">
        <v>30</v>
      </c>
      <c r="Q2771" s="1">
        <v>44494</v>
      </c>
      <c r="R2771" t="s">
        <v>31</v>
      </c>
      <c r="S2771" t="s">
        <v>32</v>
      </c>
      <c r="T2771" t="s">
        <v>1142</v>
      </c>
      <c r="U2771" s="7" t="str">
        <f t="shared" si="129"/>
        <v>PN-REC-BM-S</v>
      </c>
      <c r="V2771" s="4" t="str">
        <f t="shared" si="130"/>
        <v>3667</v>
      </c>
      <c r="W2771" s="4" t="str">
        <f t="shared" si="131"/>
        <v>05</v>
      </c>
    </row>
    <row r="2772" spans="1:23" x14ac:dyDescent="0.25">
      <c r="A2772" t="s">
        <v>1143</v>
      </c>
      <c r="B2772" t="s">
        <v>21</v>
      </c>
      <c r="C2772" t="s">
        <v>1131</v>
      </c>
      <c r="D2772" t="s">
        <v>23</v>
      </c>
      <c r="E2772" t="s">
        <v>56</v>
      </c>
      <c r="F2772" s="8" t="s">
        <v>308</v>
      </c>
      <c r="G2772" t="s">
        <v>3145</v>
      </c>
      <c r="H2772" t="s">
        <v>3228</v>
      </c>
      <c r="I2772" t="s">
        <v>26</v>
      </c>
      <c r="K2772" t="s">
        <v>2959</v>
      </c>
      <c r="M2772" t="s">
        <v>27</v>
      </c>
      <c r="N2772" t="s">
        <v>1138</v>
      </c>
      <c r="O2772" t="s">
        <v>29</v>
      </c>
      <c r="P2772" t="s">
        <v>30</v>
      </c>
      <c r="Q2772" s="1">
        <v>44494</v>
      </c>
      <c r="R2772" t="s">
        <v>31</v>
      </c>
      <c r="S2772" t="s">
        <v>32</v>
      </c>
      <c r="T2772" t="s">
        <v>1145</v>
      </c>
      <c r="U2772" s="7" t="str">
        <f t="shared" si="129"/>
        <v>PN-REC-BM-S</v>
      </c>
      <c r="V2772" s="4" t="str">
        <f t="shared" si="130"/>
        <v>3667</v>
      </c>
      <c r="W2772" s="4" t="str">
        <f t="shared" si="131"/>
        <v>06</v>
      </c>
    </row>
    <row r="2773" spans="1:23" x14ac:dyDescent="0.25">
      <c r="A2773" t="s">
        <v>1146</v>
      </c>
      <c r="B2773" t="s">
        <v>21</v>
      </c>
      <c r="C2773" t="s">
        <v>1131</v>
      </c>
      <c r="D2773" t="s">
        <v>23</v>
      </c>
      <c r="E2773" t="s">
        <v>56</v>
      </c>
      <c r="F2773" s="8" t="s">
        <v>308</v>
      </c>
      <c r="G2773" t="s">
        <v>3145</v>
      </c>
      <c r="H2773" t="s">
        <v>3228</v>
      </c>
      <c r="I2773" t="s">
        <v>26</v>
      </c>
      <c r="K2773" t="s">
        <v>2959</v>
      </c>
      <c r="M2773" t="s">
        <v>27</v>
      </c>
      <c r="N2773" t="s">
        <v>1138</v>
      </c>
      <c r="O2773" t="s">
        <v>29</v>
      </c>
      <c r="P2773" t="s">
        <v>30</v>
      </c>
      <c r="Q2773" s="1">
        <v>44494</v>
      </c>
      <c r="R2773" t="s">
        <v>31</v>
      </c>
      <c r="S2773" t="s">
        <v>32</v>
      </c>
      <c r="T2773" t="s">
        <v>1148</v>
      </c>
      <c r="U2773" s="7" t="str">
        <f t="shared" si="129"/>
        <v>PN-REC-BM-S</v>
      </c>
      <c r="V2773" s="4" t="str">
        <f t="shared" si="130"/>
        <v>3667</v>
      </c>
      <c r="W2773" s="4" t="str">
        <f t="shared" si="131"/>
        <v>07</v>
      </c>
    </row>
    <row r="2774" spans="1:23" x14ac:dyDescent="0.25">
      <c r="A2774" t="s">
        <v>10891</v>
      </c>
      <c r="B2774" t="s">
        <v>21</v>
      </c>
      <c r="C2774" t="s">
        <v>1131</v>
      </c>
      <c r="D2774" t="s">
        <v>23</v>
      </c>
      <c r="E2774" t="s">
        <v>56</v>
      </c>
      <c r="F2774" s="8" t="s">
        <v>230</v>
      </c>
      <c r="G2774" t="s">
        <v>3145</v>
      </c>
      <c r="H2774" t="s">
        <v>3228</v>
      </c>
      <c r="I2774" t="s">
        <v>26</v>
      </c>
      <c r="K2774" t="s">
        <v>2959</v>
      </c>
      <c r="L2774" t="s">
        <v>23</v>
      </c>
      <c r="M2774" t="s">
        <v>27</v>
      </c>
      <c r="N2774" t="s">
        <v>1141</v>
      </c>
      <c r="O2774" t="s">
        <v>29</v>
      </c>
      <c r="P2774" t="s">
        <v>30</v>
      </c>
      <c r="Q2774" s="1">
        <v>44334</v>
      </c>
      <c r="R2774" t="s">
        <v>31</v>
      </c>
      <c r="S2774" t="s">
        <v>32</v>
      </c>
      <c r="T2774" t="s">
        <v>10894</v>
      </c>
      <c r="U2774" s="7" t="str">
        <f t="shared" si="129"/>
        <v>PN-REC-BM-S</v>
      </c>
      <c r="V2774" s="4" t="str">
        <f t="shared" si="130"/>
        <v>3667</v>
      </c>
      <c r="W2774" s="4" t="str">
        <f t="shared" si="131"/>
        <v>08</v>
      </c>
    </row>
    <row r="2775" spans="1:23" x14ac:dyDescent="0.25">
      <c r="A2775" t="s">
        <v>10892</v>
      </c>
      <c r="B2775" t="s">
        <v>21</v>
      </c>
      <c r="C2775" t="s">
        <v>1127</v>
      </c>
      <c r="D2775" t="s">
        <v>23</v>
      </c>
      <c r="E2775" t="s">
        <v>24</v>
      </c>
      <c r="F2775" s="8">
        <v>19907</v>
      </c>
      <c r="G2775" t="s">
        <v>3145</v>
      </c>
      <c r="H2775" t="s">
        <v>10909</v>
      </c>
      <c r="I2775" t="s">
        <v>26</v>
      </c>
      <c r="K2775" t="s">
        <v>2959</v>
      </c>
      <c r="L2775" t="s">
        <v>23</v>
      </c>
      <c r="M2775" t="s">
        <v>27</v>
      </c>
      <c r="N2775" t="s">
        <v>1144</v>
      </c>
      <c r="O2775" t="s">
        <v>29</v>
      </c>
      <c r="P2775" t="s">
        <v>30</v>
      </c>
      <c r="Q2775" s="1">
        <v>44334</v>
      </c>
      <c r="R2775" t="s">
        <v>31</v>
      </c>
      <c r="S2775" t="s">
        <v>32</v>
      </c>
      <c r="T2775" t="s">
        <v>10895</v>
      </c>
      <c r="U2775" s="7" t="str">
        <f t="shared" si="129"/>
        <v>PN-REC-BM-S</v>
      </c>
      <c r="V2775" s="4" t="str">
        <f t="shared" si="130"/>
        <v>3667</v>
      </c>
      <c r="W2775" s="4" t="str">
        <f t="shared" si="131"/>
        <v>09</v>
      </c>
    </row>
    <row r="2776" spans="1:23" x14ac:dyDescent="0.25">
      <c r="A2776" t="s">
        <v>10893</v>
      </c>
      <c r="B2776" t="s">
        <v>21</v>
      </c>
      <c r="C2776" t="s">
        <v>1127</v>
      </c>
      <c r="D2776" t="s">
        <v>23</v>
      </c>
      <c r="E2776" t="s">
        <v>122</v>
      </c>
      <c r="F2776" s="8">
        <v>19915</v>
      </c>
      <c r="G2776" t="s">
        <v>3145</v>
      </c>
      <c r="H2776" t="s">
        <v>10900</v>
      </c>
      <c r="I2776" t="s">
        <v>26</v>
      </c>
      <c r="K2776" t="s">
        <v>2959</v>
      </c>
      <c r="L2776" t="s">
        <v>23</v>
      </c>
      <c r="M2776" t="s">
        <v>27</v>
      </c>
      <c r="N2776" t="s">
        <v>1147</v>
      </c>
      <c r="O2776" t="s">
        <v>29</v>
      </c>
      <c r="P2776" t="s">
        <v>30</v>
      </c>
      <c r="Q2776" s="1">
        <v>44334</v>
      </c>
      <c r="R2776" t="s">
        <v>31</v>
      </c>
      <c r="S2776" t="s">
        <v>32</v>
      </c>
      <c r="T2776" t="s">
        <v>10896</v>
      </c>
      <c r="U2776" s="7" t="str">
        <f t="shared" si="129"/>
        <v>PN-REC-BM-S</v>
      </c>
      <c r="V2776" s="4" t="str">
        <f t="shared" si="130"/>
        <v>3667</v>
      </c>
      <c r="W2776" s="4" t="str">
        <f t="shared" si="131"/>
        <v>10</v>
      </c>
    </row>
    <row r="2777" spans="1:23" x14ac:dyDescent="0.25">
      <c r="A2777" t="s">
        <v>1149</v>
      </c>
      <c r="B2777" t="s">
        <v>21</v>
      </c>
      <c r="C2777" t="s">
        <v>1150</v>
      </c>
      <c r="D2777" t="s">
        <v>23</v>
      </c>
      <c r="E2777" t="s">
        <v>56</v>
      </c>
      <c r="F2777" s="2" t="s">
        <v>62</v>
      </c>
      <c r="G2777" t="s">
        <v>3144</v>
      </c>
      <c r="H2777" t="s">
        <v>10897</v>
      </c>
      <c r="I2777" t="s">
        <v>26</v>
      </c>
      <c r="K2777" t="s">
        <v>2959</v>
      </c>
      <c r="L2777" t="s">
        <v>23</v>
      </c>
      <c r="M2777" t="s">
        <v>27</v>
      </c>
      <c r="N2777" t="s">
        <v>1151</v>
      </c>
      <c r="O2777" t="s">
        <v>29</v>
      </c>
      <c r="P2777" t="s">
        <v>30</v>
      </c>
      <c r="Q2777" s="1">
        <v>44334</v>
      </c>
      <c r="R2777" t="s">
        <v>31</v>
      </c>
      <c r="S2777" t="s">
        <v>32</v>
      </c>
      <c r="T2777" t="s">
        <v>1152</v>
      </c>
      <c r="U2777" s="7" t="str">
        <f t="shared" si="129"/>
        <v>PN-REC-BM-S</v>
      </c>
      <c r="V2777" s="4" t="str">
        <f t="shared" si="130"/>
        <v>3668</v>
      </c>
      <c r="W2777" s="4" t="str">
        <f t="shared" si="131"/>
        <v>01</v>
      </c>
    </row>
    <row r="2778" spans="1:23" x14ac:dyDescent="0.25">
      <c r="A2778" t="s">
        <v>1153</v>
      </c>
      <c r="B2778" t="s">
        <v>21</v>
      </c>
      <c r="C2778" t="s">
        <v>1154</v>
      </c>
      <c r="D2778" t="s">
        <v>23</v>
      </c>
      <c r="E2778" t="s">
        <v>339</v>
      </c>
      <c r="F2778" s="2" t="s">
        <v>340</v>
      </c>
      <c r="G2778" t="s">
        <v>3145</v>
      </c>
      <c r="H2778" t="s">
        <v>10897</v>
      </c>
      <c r="I2778" t="s">
        <v>26</v>
      </c>
      <c r="K2778" t="s">
        <v>2959</v>
      </c>
      <c r="L2778" t="s">
        <v>23</v>
      </c>
      <c r="M2778" t="s">
        <v>27</v>
      </c>
      <c r="N2778" t="s">
        <v>1155</v>
      </c>
      <c r="O2778" t="s">
        <v>29</v>
      </c>
      <c r="P2778" t="s">
        <v>30</v>
      </c>
      <c r="Q2778" s="1">
        <v>44334</v>
      </c>
      <c r="R2778" t="s">
        <v>31</v>
      </c>
      <c r="S2778" t="s">
        <v>32</v>
      </c>
      <c r="T2778" t="s">
        <v>1156</v>
      </c>
      <c r="U2778" s="7" t="str">
        <f t="shared" si="129"/>
        <v>PN-REC-BM-S</v>
      </c>
      <c r="V2778" s="4" t="str">
        <f t="shared" si="130"/>
        <v>3669</v>
      </c>
      <c r="W2778" s="4" t="str">
        <f t="shared" si="131"/>
        <v>01</v>
      </c>
    </row>
    <row r="2779" spans="1:23" x14ac:dyDescent="0.25">
      <c r="A2779" t="s">
        <v>1157</v>
      </c>
      <c r="B2779" t="s">
        <v>21</v>
      </c>
      <c r="C2779" t="s">
        <v>1158</v>
      </c>
      <c r="D2779" t="s">
        <v>23</v>
      </c>
      <c r="E2779" t="s">
        <v>78</v>
      </c>
      <c r="F2779" s="2" t="s">
        <v>465</v>
      </c>
      <c r="G2779" t="s">
        <v>3145</v>
      </c>
      <c r="H2779" t="s">
        <v>3228</v>
      </c>
      <c r="I2779" t="s">
        <v>26</v>
      </c>
      <c r="K2779" t="s">
        <v>2959</v>
      </c>
      <c r="L2779" t="s">
        <v>23</v>
      </c>
      <c r="M2779" t="s">
        <v>27</v>
      </c>
      <c r="N2779" t="s">
        <v>1159</v>
      </c>
      <c r="O2779" t="s">
        <v>29</v>
      </c>
      <c r="P2779" t="s">
        <v>30</v>
      </c>
      <c r="Q2779" s="1">
        <v>44334</v>
      </c>
      <c r="R2779" t="s">
        <v>31</v>
      </c>
      <c r="S2779" t="s">
        <v>32</v>
      </c>
      <c r="T2779" t="s">
        <v>1160</v>
      </c>
      <c r="U2779" s="7" t="str">
        <f t="shared" si="129"/>
        <v>PN-REC-BM-S</v>
      </c>
      <c r="V2779" s="4" t="str">
        <f t="shared" si="130"/>
        <v>3669</v>
      </c>
      <c r="W2779" s="4" t="str">
        <f t="shared" si="131"/>
        <v>02</v>
      </c>
    </row>
    <row r="2780" spans="1:23" x14ac:dyDescent="0.25">
      <c r="A2780" t="s">
        <v>1161</v>
      </c>
      <c r="B2780" t="s">
        <v>21</v>
      </c>
      <c r="C2780" t="s">
        <v>1162</v>
      </c>
      <c r="D2780" t="s">
        <v>23</v>
      </c>
      <c r="E2780" t="s">
        <v>113</v>
      </c>
      <c r="F2780" s="2">
        <v>15160</v>
      </c>
      <c r="G2780" t="s">
        <v>3145</v>
      </c>
      <c r="H2780" t="s">
        <v>10897</v>
      </c>
      <c r="I2780" t="s">
        <v>26</v>
      </c>
      <c r="K2780" t="s">
        <v>2959</v>
      </c>
      <c r="L2780" t="s">
        <v>23</v>
      </c>
      <c r="M2780" t="s">
        <v>27</v>
      </c>
      <c r="N2780" t="s">
        <v>1163</v>
      </c>
      <c r="O2780" t="s">
        <v>29</v>
      </c>
      <c r="P2780" t="s">
        <v>30</v>
      </c>
      <c r="Q2780" s="1">
        <v>44334</v>
      </c>
      <c r="R2780" t="s">
        <v>31</v>
      </c>
      <c r="S2780" t="s">
        <v>32</v>
      </c>
      <c r="T2780" t="s">
        <v>1164</v>
      </c>
      <c r="U2780" s="7" t="str">
        <f t="shared" si="129"/>
        <v>PN-REC-BM-S</v>
      </c>
      <c r="V2780" s="4" t="str">
        <f t="shared" si="130"/>
        <v>3669</v>
      </c>
      <c r="W2780" s="4" t="str">
        <f t="shared" si="131"/>
        <v>03</v>
      </c>
    </row>
    <row r="2781" spans="1:23" x14ac:dyDescent="0.25">
      <c r="A2781" t="s">
        <v>1165</v>
      </c>
      <c r="B2781" t="s">
        <v>21</v>
      </c>
      <c r="C2781" t="s">
        <v>1158</v>
      </c>
      <c r="D2781" t="s">
        <v>23</v>
      </c>
      <c r="E2781" t="s">
        <v>24</v>
      </c>
      <c r="F2781" s="2" t="s">
        <v>203</v>
      </c>
      <c r="G2781" t="s">
        <v>3145</v>
      </c>
      <c r="H2781" t="s">
        <v>10898</v>
      </c>
      <c r="I2781" t="s">
        <v>26</v>
      </c>
      <c r="K2781" t="s">
        <v>2959</v>
      </c>
      <c r="L2781" t="s">
        <v>23</v>
      </c>
      <c r="M2781" t="s">
        <v>27</v>
      </c>
      <c r="N2781" t="s">
        <v>1166</v>
      </c>
      <c r="O2781" t="s">
        <v>29</v>
      </c>
      <c r="P2781" t="s">
        <v>30</v>
      </c>
      <c r="Q2781" s="1">
        <v>44334</v>
      </c>
      <c r="R2781" t="s">
        <v>31</v>
      </c>
      <c r="S2781" t="s">
        <v>32</v>
      </c>
      <c r="T2781" t="s">
        <v>1167</v>
      </c>
      <c r="U2781" s="7" t="str">
        <f t="shared" si="129"/>
        <v>PN-REC-BM-S</v>
      </c>
      <c r="V2781" s="4" t="str">
        <f t="shared" si="130"/>
        <v>3669</v>
      </c>
      <c r="W2781" s="4" t="str">
        <f t="shared" si="131"/>
        <v>04</v>
      </c>
    </row>
    <row r="2782" spans="1:23" x14ac:dyDescent="0.25">
      <c r="A2782" t="s">
        <v>1168</v>
      </c>
      <c r="B2782" t="s">
        <v>21</v>
      </c>
      <c r="C2782" t="s">
        <v>1158</v>
      </c>
      <c r="D2782" t="s">
        <v>23</v>
      </c>
      <c r="E2782" t="s">
        <v>24</v>
      </c>
      <c r="F2782" s="2" t="s">
        <v>230</v>
      </c>
      <c r="G2782" t="s">
        <v>3145</v>
      </c>
      <c r="H2782" t="s">
        <v>10897</v>
      </c>
      <c r="I2782" t="s">
        <v>26</v>
      </c>
      <c r="K2782" t="s">
        <v>2959</v>
      </c>
      <c r="L2782" t="s">
        <v>23</v>
      </c>
      <c r="M2782" t="s">
        <v>27</v>
      </c>
      <c r="N2782" t="s">
        <v>1169</v>
      </c>
      <c r="O2782" t="s">
        <v>29</v>
      </c>
      <c r="P2782" t="s">
        <v>30</v>
      </c>
      <c r="Q2782" s="1">
        <v>44334</v>
      </c>
      <c r="R2782" t="s">
        <v>31</v>
      </c>
      <c r="S2782" t="s">
        <v>32</v>
      </c>
      <c r="T2782" t="s">
        <v>1170</v>
      </c>
      <c r="U2782" s="7" t="str">
        <f t="shared" si="129"/>
        <v>PN-REC-BM-S</v>
      </c>
      <c r="V2782" s="4" t="str">
        <f t="shared" si="130"/>
        <v>3669</v>
      </c>
      <c r="W2782" s="4" t="str">
        <f t="shared" si="131"/>
        <v>05</v>
      </c>
    </row>
    <row r="2783" spans="1:23" x14ac:dyDescent="0.25">
      <c r="A2783" t="s">
        <v>1171</v>
      </c>
      <c r="B2783" t="s">
        <v>21</v>
      </c>
      <c r="C2783" t="s">
        <v>1158</v>
      </c>
      <c r="D2783" t="s">
        <v>23</v>
      </c>
      <c r="E2783" t="s">
        <v>24</v>
      </c>
      <c r="F2783" s="2" t="s">
        <v>230</v>
      </c>
      <c r="G2783" t="s">
        <v>3145</v>
      </c>
      <c r="H2783" t="s">
        <v>10897</v>
      </c>
      <c r="I2783" t="s">
        <v>26</v>
      </c>
      <c r="K2783" t="s">
        <v>2959</v>
      </c>
      <c r="L2783" t="s">
        <v>23</v>
      </c>
      <c r="M2783" t="s">
        <v>27</v>
      </c>
      <c r="N2783" t="s">
        <v>1172</v>
      </c>
      <c r="O2783" t="s">
        <v>29</v>
      </c>
      <c r="P2783" t="s">
        <v>30</v>
      </c>
      <c r="Q2783" s="1">
        <v>44334</v>
      </c>
      <c r="R2783" t="s">
        <v>31</v>
      </c>
      <c r="S2783" t="s">
        <v>32</v>
      </c>
      <c r="T2783" t="s">
        <v>1173</v>
      </c>
      <c r="U2783" s="7" t="str">
        <f t="shared" si="129"/>
        <v>PN-REC-BM-S</v>
      </c>
      <c r="V2783" s="4" t="str">
        <f t="shared" si="130"/>
        <v>3669</v>
      </c>
      <c r="W2783" s="4" t="str">
        <f t="shared" si="131"/>
        <v>06</v>
      </c>
    </row>
    <row r="2784" spans="1:23" x14ac:dyDescent="0.25">
      <c r="A2784" t="s">
        <v>1174</v>
      </c>
      <c r="B2784" t="s">
        <v>21</v>
      </c>
      <c r="C2784" t="s">
        <v>1175</v>
      </c>
      <c r="D2784" t="s">
        <v>23</v>
      </c>
      <c r="E2784" t="s">
        <v>78</v>
      </c>
      <c r="F2784" s="2" t="s">
        <v>549</v>
      </c>
      <c r="G2784" t="s">
        <v>3146</v>
      </c>
      <c r="H2784" t="s">
        <v>10897</v>
      </c>
      <c r="I2784" t="s">
        <v>26</v>
      </c>
      <c r="K2784" t="s">
        <v>2959</v>
      </c>
      <c r="L2784" t="s">
        <v>23</v>
      </c>
      <c r="M2784" t="s">
        <v>27</v>
      </c>
      <c r="N2784" t="s">
        <v>1176</v>
      </c>
      <c r="O2784" t="s">
        <v>29</v>
      </c>
      <c r="P2784" t="s">
        <v>30</v>
      </c>
      <c r="Q2784" s="1">
        <v>44334</v>
      </c>
      <c r="R2784" t="s">
        <v>31</v>
      </c>
      <c r="S2784" t="s">
        <v>32</v>
      </c>
      <c r="T2784" t="s">
        <v>1177</v>
      </c>
      <c r="U2784" s="7" t="str">
        <f t="shared" si="129"/>
        <v>PN-REC-BM-S</v>
      </c>
      <c r="V2784" s="4" t="str">
        <f t="shared" si="130"/>
        <v>3670</v>
      </c>
      <c r="W2784" s="4" t="str">
        <f t="shared" si="131"/>
        <v>01</v>
      </c>
    </row>
    <row r="2785" spans="1:23" x14ac:dyDescent="0.25">
      <c r="A2785" t="s">
        <v>1178</v>
      </c>
      <c r="B2785" t="s">
        <v>21</v>
      </c>
      <c r="C2785" t="s">
        <v>1179</v>
      </c>
      <c r="D2785" t="s">
        <v>23</v>
      </c>
      <c r="E2785" t="s">
        <v>1180</v>
      </c>
      <c r="F2785" s="2" t="s">
        <v>244</v>
      </c>
      <c r="G2785" t="s">
        <v>3146</v>
      </c>
      <c r="H2785" t="s">
        <v>10897</v>
      </c>
      <c r="I2785" t="s">
        <v>26</v>
      </c>
      <c r="K2785" t="s">
        <v>2959</v>
      </c>
      <c r="L2785" t="s">
        <v>23</v>
      </c>
      <c r="M2785" t="s">
        <v>27</v>
      </c>
      <c r="N2785" t="s">
        <v>1181</v>
      </c>
      <c r="O2785" t="s">
        <v>29</v>
      </c>
      <c r="P2785" t="s">
        <v>30</v>
      </c>
      <c r="Q2785" s="1">
        <v>44334</v>
      </c>
      <c r="R2785" t="s">
        <v>31</v>
      </c>
      <c r="S2785" t="s">
        <v>32</v>
      </c>
      <c r="T2785" t="s">
        <v>1182</v>
      </c>
      <c r="U2785" s="7" t="str">
        <f t="shared" si="129"/>
        <v>PN-REC-BM-S</v>
      </c>
      <c r="V2785" s="4" t="str">
        <f t="shared" si="130"/>
        <v>3670</v>
      </c>
      <c r="W2785" s="4" t="str">
        <f t="shared" si="131"/>
        <v>02</v>
      </c>
    </row>
    <row r="2786" spans="1:23" x14ac:dyDescent="0.25">
      <c r="A2786" t="s">
        <v>1183</v>
      </c>
      <c r="B2786" t="s">
        <v>21</v>
      </c>
      <c r="C2786" t="s">
        <v>1184</v>
      </c>
      <c r="D2786" t="s">
        <v>23</v>
      </c>
      <c r="E2786" t="s">
        <v>108</v>
      </c>
      <c r="F2786" s="2" t="s">
        <v>199</v>
      </c>
      <c r="G2786" t="s">
        <v>3146</v>
      </c>
      <c r="H2786" t="s">
        <v>10897</v>
      </c>
      <c r="I2786" t="s">
        <v>26</v>
      </c>
      <c r="K2786" t="s">
        <v>2959</v>
      </c>
      <c r="L2786" t="s">
        <v>23</v>
      </c>
      <c r="M2786" t="s">
        <v>27</v>
      </c>
      <c r="N2786" t="s">
        <v>1185</v>
      </c>
      <c r="O2786" t="s">
        <v>29</v>
      </c>
      <c r="P2786" t="s">
        <v>30</v>
      </c>
      <c r="Q2786" s="1">
        <v>44334</v>
      </c>
      <c r="R2786" t="s">
        <v>31</v>
      </c>
      <c r="S2786" t="s">
        <v>32</v>
      </c>
      <c r="T2786" t="s">
        <v>1186</v>
      </c>
      <c r="U2786" s="7" t="str">
        <f t="shared" si="129"/>
        <v>PN-REC-BM-S</v>
      </c>
      <c r="V2786" s="4" t="str">
        <f t="shared" si="130"/>
        <v>3670</v>
      </c>
      <c r="W2786" s="4" t="str">
        <f t="shared" si="131"/>
        <v>03</v>
      </c>
    </row>
    <row r="2787" spans="1:23" x14ac:dyDescent="0.25">
      <c r="A2787" t="s">
        <v>1187</v>
      </c>
      <c r="B2787" t="s">
        <v>21</v>
      </c>
      <c r="C2787" t="s">
        <v>1184</v>
      </c>
      <c r="D2787" t="s">
        <v>23</v>
      </c>
      <c r="E2787" t="s">
        <v>108</v>
      </c>
      <c r="F2787" s="2" t="s">
        <v>1188</v>
      </c>
      <c r="G2787" t="s">
        <v>3146</v>
      </c>
      <c r="H2787" t="s">
        <v>3228</v>
      </c>
      <c r="I2787" t="s">
        <v>26</v>
      </c>
      <c r="K2787" t="s">
        <v>2959</v>
      </c>
      <c r="L2787" t="s">
        <v>23</v>
      </c>
      <c r="M2787" t="s">
        <v>27</v>
      </c>
      <c r="N2787" t="s">
        <v>1189</v>
      </c>
      <c r="O2787" t="s">
        <v>29</v>
      </c>
      <c r="P2787" t="s">
        <v>30</v>
      </c>
      <c r="Q2787" s="1">
        <v>44334</v>
      </c>
      <c r="R2787" t="s">
        <v>31</v>
      </c>
      <c r="S2787" t="s">
        <v>32</v>
      </c>
      <c r="T2787" t="s">
        <v>1190</v>
      </c>
      <c r="U2787" s="7" t="str">
        <f t="shared" si="129"/>
        <v>PN-REC-BM-S</v>
      </c>
      <c r="V2787" s="4" t="str">
        <f t="shared" si="130"/>
        <v>3670</v>
      </c>
      <c r="W2787" s="4" t="str">
        <f t="shared" si="131"/>
        <v>04</v>
      </c>
    </row>
    <row r="2788" spans="1:23" x14ac:dyDescent="0.25">
      <c r="A2788" t="s">
        <v>1191</v>
      </c>
      <c r="B2788" t="s">
        <v>21</v>
      </c>
      <c r="C2788" t="s">
        <v>1192</v>
      </c>
      <c r="D2788" t="s">
        <v>23</v>
      </c>
      <c r="E2788" t="s">
        <v>188</v>
      </c>
      <c r="F2788" s="2" t="s">
        <v>412</v>
      </c>
      <c r="G2788" t="s">
        <v>3146</v>
      </c>
      <c r="H2788" t="s">
        <v>10897</v>
      </c>
      <c r="I2788" t="s">
        <v>26</v>
      </c>
      <c r="K2788" t="s">
        <v>2959</v>
      </c>
      <c r="L2788" t="s">
        <v>23</v>
      </c>
      <c r="M2788" t="s">
        <v>27</v>
      </c>
      <c r="N2788" t="s">
        <v>1193</v>
      </c>
      <c r="O2788" t="s">
        <v>29</v>
      </c>
      <c r="P2788" t="s">
        <v>30</v>
      </c>
      <c r="Q2788" s="1">
        <v>44334</v>
      </c>
      <c r="R2788" t="s">
        <v>31</v>
      </c>
      <c r="S2788" t="s">
        <v>32</v>
      </c>
      <c r="T2788" t="s">
        <v>1194</v>
      </c>
      <c r="U2788" s="7" t="str">
        <f t="shared" si="129"/>
        <v>PN-REC-BM-S</v>
      </c>
      <c r="V2788" s="4" t="str">
        <f t="shared" si="130"/>
        <v>3670</v>
      </c>
      <c r="W2788" s="4" t="str">
        <f t="shared" si="131"/>
        <v>05</v>
      </c>
    </row>
    <row r="2789" spans="1:23" x14ac:dyDescent="0.25">
      <c r="A2789" t="s">
        <v>1195</v>
      </c>
      <c r="B2789" t="s">
        <v>21</v>
      </c>
      <c r="C2789" t="s">
        <v>1175</v>
      </c>
      <c r="D2789" t="s">
        <v>23</v>
      </c>
      <c r="E2789" t="s">
        <v>122</v>
      </c>
      <c r="F2789" s="2" t="s">
        <v>147</v>
      </c>
      <c r="G2789" t="s">
        <v>3146</v>
      </c>
      <c r="H2789" t="s">
        <v>3228</v>
      </c>
      <c r="I2789" t="s">
        <v>26</v>
      </c>
      <c r="K2789" t="s">
        <v>2959</v>
      </c>
      <c r="M2789" t="s">
        <v>27</v>
      </c>
      <c r="N2789" t="s">
        <v>1196</v>
      </c>
      <c r="O2789" t="s">
        <v>29</v>
      </c>
      <c r="P2789" t="s">
        <v>30</v>
      </c>
      <c r="Q2789" s="1">
        <v>44334</v>
      </c>
      <c r="R2789" t="s">
        <v>31</v>
      </c>
      <c r="S2789" t="s">
        <v>32</v>
      </c>
      <c r="T2789" t="s">
        <v>1197</v>
      </c>
      <c r="U2789" s="7" t="str">
        <f t="shared" si="129"/>
        <v>PN-REC-BM-S</v>
      </c>
      <c r="V2789" s="4" t="str">
        <f t="shared" si="130"/>
        <v>3670</v>
      </c>
      <c r="W2789" s="4" t="str">
        <f t="shared" si="131"/>
        <v>06</v>
      </c>
    </row>
    <row r="2790" spans="1:23" x14ac:dyDescent="0.25">
      <c r="A2790" t="s">
        <v>1198</v>
      </c>
      <c r="B2790" t="s">
        <v>21</v>
      </c>
      <c r="C2790" t="s">
        <v>1175</v>
      </c>
      <c r="D2790" t="s">
        <v>23</v>
      </c>
      <c r="E2790" t="s">
        <v>122</v>
      </c>
      <c r="F2790" s="2" t="s">
        <v>147</v>
      </c>
      <c r="G2790" s="7" t="s">
        <v>3146</v>
      </c>
      <c r="H2790" t="s">
        <v>3228</v>
      </c>
      <c r="I2790" t="s">
        <v>26</v>
      </c>
      <c r="K2790" t="s">
        <v>2959</v>
      </c>
      <c r="M2790" t="s">
        <v>27</v>
      </c>
      <c r="N2790" t="s">
        <v>1196</v>
      </c>
      <c r="O2790" t="s">
        <v>29</v>
      </c>
      <c r="P2790" t="s">
        <v>30</v>
      </c>
      <c r="Q2790" s="1">
        <v>44496</v>
      </c>
      <c r="R2790" t="s">
        <v>31</v>
      </c>
      <c r="S2790" t="s">
        <v>32</v>
      </c>
      <c r="T2790" t="s">
        <v>1200</v>
      </c>
      <c r="U2790" s="7" t="str">
        <f t="shared" si="129"/>
        <v>PN-REC-BM-S</v>
      </c>
      <c r="V2790" s="4" t="str">
        <f t="shared" si="130"/>
        <v>3670</v>
      </c>
      <c r="W2790" s="4" t="str">
        <f t="shared" si="131"/>
        <v>07</v>
      </c>
    </row>
    <row r="2791" spans="1:23" x14ac:dyDescent="0.25">
      <c r="A2791" t="s">
        <v>1201</v>
      </c>
      <c r="B2791" t="s">
        <v>21</v>
      </c>
      <c r="C2791" t="s">
        <v>1175</v>
      </c>
      <c r="D2791" t="s">
        <v>23</v>
      </c>
      <c r="E2791" t="s">
        <v>122</v>
      </c>
      <c r="F2791" s="2" t="s">
        <v>147</v>
      </c>
      <c r="G2791" t="s">
        <v>3146</v>
      </c>
      <c r="H2791" t="s">
        <v>3228</v>
      </c>
      <c r="I2791" t="s">
        <v>26</v>
      </c>
      <c r="K2791" t="s">
        <v>2959</v>
      </c>
      <c r="M2791" t="s">
        <v>27</v>
      </c>
      <c r="N2791" t="s">
        <v>1196</v>
      </c>
      <c r="O2791" t="s">
        <v>29</v>
      </c>
      <c r="P2791" t="s">
        <v>30</v>
      </c>
      <c r="Q2791" s="1">
        <v>44496</v>
      </c>
      <c r="R2791" t="s">
        <v>31</v>
      </c>
      <c r="S2791" t="s">
        <v>32</v>
      </c>
      <c r="T2791" t="s">
        <v>1203</v>
      </c>
      <c r="U2791" s="7" t="str">
        <f t="shared" si="129"/>
        <v>PN-REC-BM-S</v>
      </c>
      <c r="V2791" s="4" t="str">
        <f t="shared" si="130"/>
        <v>3670</v>
      </c>
      <c r="W2791" s="4" t="str">
        <f t="shared" si="131"/>
        <v>08</v>
      </c>
    </row>
    <row r="2792" spans="1:23" x14ac:dyDescent="0.25">
      <c r="A2792" t="s">
        <v>1204</v>
      </c>
      <c r="B2792" t="s">
        <v>21</v>
      </c>
      <c r="C2792" t="s">
        <v>1175</v>
      </c>
      <c r="D2792" t="s">
        <v>23</v>
      </c>
      <c r="E2792" t="s">
        <v>122</v>
      </c>
      <c r="F2792" s="2" t="s">
        <v>147</v>
      </c>
      <c r="G2792" t="s">
        <v>3146</v>
      </c>
      <c r="H2792" t="s">
        <v>3228</v>
      </c>
      <c r="I2792" t="s">
        <v>26</v>
      </c>
      <c r="K2792" t="s">
        <v>2959</v>
      </c>
      <c r="M2792" t="s">
        <v>27</v>
      </c>
      <c r="N2792" t="s">
        <v>1196</v>
      </c>
      <c r="O2792" t="s">
        <v>29</v>
      </c>
      <c r="P2792" t="s">
        <v>30</v>
      </c>
      <c r="Q2792" s="1">
        <v>44496</v>
      </c>
      <c r="R2792" t="s">
        <v>31</v>
      </c>
      <c r="S2792" t="s">
        <v>32</v>
      </c>
      <c r="T2792" t="s">
        <v>1206</v>
      </c>
      <c r="U2792" s="7" t="str">
        <f t="shared" si="129"/>
        <v>PN-REC-BM-S</v>
      </c>
      <c r="V2792" s="4" t="str">
        <f t="shared" si="130"/>
        <v>3670</v>
      </c>
      <c r="W2792" s="4" t="str">
        <f t="shared" si="131"/>
        <v>09</v>
      </c>
    </row>
    <row r="2793" spans="1:23" x14ac:dyDescent="0.25">
      <c r="A2793" t="s">
        <v>10920</v>
      </c>
      <c r="B2793" t="s">
        <v>21</v>
      </c>
      <c r="C2793" t="s">
        <v>1175</v>
      </c>
      <c r="D2793" t="s">
        <v>23</v>
      </c>
      <c r="E2793" t="s">
        <v>122</v>
      </c>
      <c r="F2793" s="2" t="s">
        <v>147</v>
      </c>
      <c r="G2793" t="s">
        <v>3146</v>
      </c>
      <c r="H2793" t="s">
        <v>3228</v>
      </c>
      <c r="I2793" t="s">
        <v>26</v>
      </c>
      <c r="K2793" t="s">
        <v>2959</v>
      </c>
      <c r="M2793" t="s">
        <v>27</v>
      </c>
      <c r="N2793" t="s">
        <v>1196</v>
      </c>
      <c r="O2793" t="s">
        <v>29</v>
      </c>
      <c r="P2793" t="s">
        <v>30</v>
      </c>
      <c r="Q2793" s="1">
        <v>44496</v>
      </c>
      <c r="R2793" t="s">
        <v>31</v>
      </c>
      <c r="S2793" t="s">
        <v>32</v>
      </c>
      <c r="T2793" t="s">
        <v>10915</v>
      </c>
      <c r="U2793" s="7" t="str">
        <f t="shared" si="129"/>
        <v>PN-REC-BM-S</v>
      </c>
      <c r="V2793" s="4" t="str">
        <f t="shared" si="130"/>
        <v>3670</v>
      </c>
      <c r="W2793" s="4" t="str">
        <f t="shared" si="131"/>
        <v>10</v>
      </c>
    </row>
    <row r="2794" spans="1:23" x14ac:dyDescent="0.25">
      <c r="A2794" t="s">
        <v>10921</v>
      </c>
      <c r="B2794" t="s">
        <v>21</v>
      </c>
      <c r="C2794" t="s">
        <v>1175</v>
      </c>
      <c r="D2794" t="s">
        <v>23</v>
      </c>
      <c r="E2794" t="s">
        <v>122</v>
      </c>
      <c r="F2794" s="2" t="s">
        <v>147</v>
      </c>
      <c r="G2794" t="s">
        <v>3146</v>
      </c>
      <c r="H2794" t="s">
        <v>3228</v>
      </c>
      <c r="I2794" t="s">
        <v>26</v>
      </c>
      <c r="K2794" t="s">
        <v>2959</v>
      </c>
      <c r="M2794" t="s">
        <v>27</v>
      </c>
      <c r="N2794" t="s">
        <v>1196</v>
      </c>
      <c r="O2794" t="s">
        <v>29</v>
      </c>
      <c r="P2794" t="s">
        <v>30</v>
      </c>
      <c r="Q2794" s="1">
        <v>44496</v>
      </c>
      <c r="R2794" t="s">
        <v>31</v>
      </c>
      <c r="S2794" t="s">
        <v>32</v>
      </c>
      <c r="T2794" t="s">
        <v>10916</v>
      </c>
      <c r="U2794" s="7" t="str">
        <f t="shared" si="129"/>
        <v>PN-REC-BM-S</v>
      </c>
      <c r="V2794" s="4" t="str">
        <f t="shared" si="130"/>
        <v>3670</v>
      </c>
      <c r="W2794" s="4" t="str">
        <f t="shared" si="131"/>
        <v>11</v>
      </c>
    </row>
    <row r="2795" spans="1:23" x14ac:dyDescent="0.25">
      <c r="A2795" t="s">
        <v>10922</v>
      </c>
      <c r="B2795" t="s">
        <v>21</v>
      </c>
      <c r="C2795" t="s">
        <v>1175</v>
      </c>
      <c r="D2795" t="s">
        <v>23</v>
      </c>
      <c r="E2795" t="s">
        <v>122</v>
      </c>
      <c r="F2795" s="2" t="s">
        <v>147</v>
      </c>
      <c r="G2795" t="s">
        <v>3146</v>
      </c>
      <c r="H2795" t="s">
        <v>3228</v>
      </c>
      <c r="I2795" t="s">
        <v>26</v>
      </c>
      <c r="K2795" t="s">
        <v>2959</v>
      </c>
      <c r="L2795" t="s">
        <v>23</v>
      </c>
      <c r="M2795" t="s">
        <v>27</v>
      </c>
      <c r="N2795" t="s">
        <v>1199</v>
      </c>
      <c r="O2795" t="s">
        <v>29</v>
      </c>
      <c r="P2795" t="s">
        <v>30</v>
      </c>
      <c r="Q2795" s="1">
        <v>44334</v>
      </c>
      <c r="R2795" t="s">
        <v>31</v>
      </c>
      <c r="S2795" t="s">
        <v>32</v>
      </c>
      <c r="T2795" t="s">
        <v>10917</v>
      </c>
      <c r="U2795" s="7" t="str">
        <f t="shared" si="129"/>
        <v>PN-REC-BM-S</v>
      </c>
      <c r="V2795" s="4" t="str">
        <f t="shared" si="130"/>
        <v>3670</v>
      </c>
      <c r="W2795" s="4" t="str">
        <f t="shared" si="131"/>
        <v>12</v>
      </c>
    </row>
    <row r="2796" spans="1:23" x14ac:dyDescent="0.25">
      <c r="A2796" t="s">
        <v>10923</v>
      </c>
      <c r="B2796" t="s">
        <v>21</v>
      </c>
      <c r="C2796" t="s">
        <v>1175</v>
      </c>
      <c r="D2796" t="s">
        <v>23</v>
      </c>
      <c r="E2796" t="s">
        <v>24</v>
      </c>
      <c r="F2796" s="2" t="s">
        <v>369</v>
      </c>
      <c r="G2796" t="s">
        <v>3146</v>
      </c>
      <c r="H2796" t="s">
        <v>10898</v>
      </c>
      <c r="I2796" t="s">
        <v>26</v>
      </c>
      <c r="K2796" t="s">
        <v>2959</v>
      </c>
      <c r="L2796" t="s">
        <v>23</v>
      </c>
      <c r="M2796" t="s">
        <v>27</v>
      </c>
      <c r="N2796" t="s">
        <v>1202</v>
      </c>
      <c r="O2796" t="s">
        <v>29</v>
      </c>
      <c r="P2796" t="s">
        <v>30</v>
      </c>
      <c r="Q2796" s="1">
        <v>44334</v>
      </c>
      <c r="R2796" t="s">
        <v>31</v>
      </c>
      <c r="S2796" t="s">
        <v>32</v>
      </c>
      <c r="T2796" t="s">
        <v>10918</v>
      </c>
      <c r="U2796" s="7" t="str">
        <f t="shared" si="129"/>
        <v>PN-REC-BM-S</v>
      </c>
      <c r="V2796" s="4" t="str">
        <f t="shared" si="130"/>
        <v>3670</v>
      </c>
      <c r="W2796" s="4" t="str">
        <f t="shared" si="131"/>
        <v>13</v>
      </c>
    </row>
    <row r="2797" spans="1:23" x14ac:dyDescent="0.25">
      <c r="A2797" t="s">
        <v>10924</v>
      </c>
      <c r="B2797" t="s">
        <v>21</v>
      </c>
      <c r="C2797" t="s">
        <v>1175</v>
      </c>
      <c r="D2797" t="s">
        <v>23</v>
      </c>
      <c r="E2797" t="s">
        <v>24</v>
      </c>
      <c r="F2797" s="2">
        <v>19991</v>
      </c>
      <c r="G2797" s="7" t="s">
        <v>3146</v>
      </c>
      <c r="H2797" t="s">
        <v>10909</v>
      </c>
      <c r="I2797" t="s">
        <v>26</v>
      </c>
      <c r="K2797" t="s">
        <v>2959</v>
      </c>
      <c r="L2797" t="s">
        <v>23</v>
      </c>
      <c r="M2797" t="s">
        <v>27</v>
      </c>
      <c r="N2797" t="s">
        <v>1205</v>
      </c>
      <c r="O2797" t="s">
        <v>29</v>
      </c>
      <c r="P2797" t="s">
        <v>30</v>
      </c>
      <c r="Q2797" s="1">
        <v>44334</v>
      </c>
      <c r="R2797" t="s">
        <v>31</v>
      </c>
      <c r="S2797" t="s">
        <v>32</v>
      </c>
      <c r="T2797" t="s">
        <v>10919</v>
      </c>
      <c r="U2797" s="7" t="str">
        <f t="shared" si="129"/>
        <v>PN-REC-BM-S</v>
      </c>
      <c r="V2797" s="4" t="str">
        <f t="shared" si="130"/>
        <v>3670</v>
      </c>
      <c r="W2797" s="4" t="str">
        <f t="shared" si="131"/>
        <v>14</v>
      </c>
    </row>
    <row r="2798" spans="1:23" x14ac:dyDescent="0.25">
      <c r="A2798" t="s">
        <v>1207</v>
      </c>
      <c r="B2798" t="s">
        <v>21</v>
      </c>
      <c r="C2798" t="s">
        <v>1208</v>
      </c>
      <c r="D2798" t="s">
        <v>23</v>
      </c>
      <c r="E2798" t="s">
        <v>78</v>
      </c>
      <c r="F2798" s="2" t="s">
        <v>872</v>
      </c>
      <c r="G2798" t="s">
        <v>3155</v>
      </c>
      <c r="H2798" t="s">
        <v>10898</v>
      </c>
      <c r="I2798" t="s">
        <v>26</v>
      </c>
      <c r="K2798" t="s">
        <v>2959</v>
      </c>
      <c r="L2798" t="s">
        <v>23</v>
      </c>
      <c r="M2798" t="s">
        <v>27</v>
      </c>
      <c r="N2798" t="s">
        <v>1209</v>
      </c>
      <c r="O2798" t="s">
        <v>29</v>
      </c>
      <c r="P2798" t="s">
        <v>30</v>
      </c>
      <c r="Q2798" s="1">
        <v>44334</v>
      </c>
      <c r="R2798" t="s">
        <v>31</v>
      </c>
      <c r="S2798" t="s">
        <v>32</v>
      </c>
      <c r="T2798" t="s">
        <v>1210</v>
      </c>
      <c r="U2798" s="7" t="str">
        <f t="shared" si="129"/>
        <v>PN-REC-BM-S</v>
      </c>
      <c r="V2798" s="4" t="str">
        <f t="shared" si="130"/>
        <v>3671</v>
      </c>
      <c r="W2798" s="4" t="str">
        <f t="shared" si="131"/>
        <v>01</v>
      </c>
    </row>
    <row r="2799" spans="1:23" x14ac:dyDescent="0.25">
      <c r="A2799" t="s">
        <v>1211</v>
      </c>
      <c r="B2799" t="s">
        <v>21</v>
      </c>
      <c r="C2799" t="s">
        <v>1212</v>
      </c>
      <c r="D2799" t="s">
        <v>23</v>
      </c>
      <c r="E2799" t="s">
        <v>50</v>
      </c>
      <c r="F2799" s="2" t="s">
        <v>199</v>
      </c>
      <c r="G2799" t="s">
        <v>3155</v>
      </c>
      <c r="H2799" t="s">
        <v>10897</v>
      </c>
      <c r="I2799" t="s">
        <v>26</v>
      </c>
      <c r="K2799" t="s">
        <v>2959</v>
      </c>
      <c r="L2799" t="s">
        <v>23</v>
      </c>
      <c r="M2799" t="s">
        <v>27</v>
      </c>
      <c r="N2799" t="s">
        <v>1213</v>
      </c>
      <c r="O2799" t="s">
        <v>29</v>
      </c>
      <c r="P2799" t="s">
        <v>30</v>
      </c>
      <c r="Q2799" s="1">
        <v>44334</v>
      </c>
      <c r="R2799" t="s">
        <v>31</v>
      </c>
      <c r="S2799" t="s">
        <v>32</v>
      </c>
      <c r="T2799" t="s">
        <v>1214</v>
      </c>
      <c r="U2799" s="7" t="str">
        <f t="shared" si="129"/>
        <v>PN-REC-BM-S</v>
      </c>
      <c r="V2799" s="4" t="str">
        <f t="shared" si="130"/>
        <v>3671</v>
      </c>
      <c r="W2799" s="4" t="str">
        <f t="shared" si="131"/>
        <v>02</v>
      </c>
    </row>
    <row r="2800" spans="1:23" x14ac:dyDescent="0.25">
      <c r="A2800" t="s">
        <v>1215</v>
      </c>
      <c r="B2800" t="s">
        <v>21</v>
      </c>
      <c r="C2800" t="s">
        <v>1216</v>
      </c>
      <c r="D2800" t="s">
        <v>1217</v>
      </c>
      <c r="E2800" t="s">
        <v>1218</v>
      </c>
      <c r="F2800" s="2" t="s">
        <v>199</v>
      </c>
      <c r="G2800" t="s">
        <v>3155</v>
      </c>
      <c r="H2800" t="s">
        <v>10897</v>
      </c>
      <c r="I2800" t="s">
        <v>26</v>
      </c>
      <c r="K2800" t="s">
        <v>2959</v>
      </c>
      <c r="L2800" t="s">
        <v>23</v>
      </c>
      <c r="M2800" t="s">
        <v>27</v>
      </c>
      <c r="N2800" t="s">
        <v>1219</v>
      </c>
      <c r="O2800" t="s">
        <v>29</v>
      </c>
      <c r="P2800" t="s">
        <v>30</v>
      </c>
      <c r="Q2800" s="1">
        <v>44334</v>
      </c>
      <c r="R2800" t="s">
        <v>31</v>
      </c>
      <c r="S2800" t="s">
        <v>32</v>
      </c>
      <c r="T2800" t="s">
        <v>1220</v>
      </c>
      <c r="U2800" s="7" t="str">
        <f t="shared" si="129"/>
        <v>PN-REC-BM-S</v>
      </c>
      <c r="V2800" s="4" t="str">
        <f t="shared" si="130"/>
        <v>3671</v>
      </c>
      <c r="W2800" s="4" t="str">
        <f t="shared" si="131"/>
        <v>03</v>
      </c>
    </row>
    <row r="2801" spans="1:23" x14ac:dyDescent="0.25">
      <c r="A2801" t="s">
        <v>1221</v>
      </c>
      <c r="B2801" t="s">
        <v>21</v>
      </c>
      <c r="C2801" t="s">
        <v>1208</v>
      </c>
      <c r="D2801" t="s">
        <v>23</v>
      </c>
      <c r="E2801" t="s">
        <v>78</v>
      </c>
      <c r="F2801" s="2" t="s">
        <v>203</v>
      </c>
      <c r="G2801" t="s">
        <v>3155</v>
      </c>
      <c r="H2801" t="s">
        <v>10909</v>
      </c>
      <c r="I2801" t="s">
        <v>26</v>
      </c>
      <c r="K2801" t="s">
        <v>2959</v>
      </c>
      <c r="L2801" t="s">
        <v>23</v>
      </c>
      <c r="M2801" t="s">
        <v>27</v>
      </c>
      <c r="N2801" t="s">
        <v>1222</v>
      </c>
      <c r="O2801" t="s">
        <v>29</v>
      </c>
      <c r="P2801" t="s">
        <v>30</v>
      </c>
      <c r="Q2801" s="1">
        <v>44334</v>
      </c>
      <c r="R2801" t="s">
        <v>31</v>
      </c>
      <c r="S2801" t="s">
        <v>32</v>
      </c>
      <c r="T2801" t="s">
        <v>1223</v>
      </c>
      <c r="U2801" s="7" t="str">
        <f t="shared" si="129"/>
        <v>PN-REC-BM-S</v>
      </c>
      <c r="V2801" s="4" t="str">
        <f t="shared" si="130"/>
        <v>3671</v>
      </c>
      <c r="W2801" s="4" t="str">
        <f t="shared" si="131"/>
        <v>04</v>
      </c>
    </row>
    <row r="2802" spans="1:23" x14ac:dyDescent="0.25">
      <c r="A2802" t="s">
        <v>1224</v>
      </c>
      <c r="B2802" t="s">
        <v>21</v>
      </c>
      <c r="C2802" t="s">
        <v>1225</v>
      </c>
      <c r="D2802" t="s">
        <v>23</v>
      </c>
      <c r="E2802" t="s">
        <v>78</v>
      </c>
      <c r="F2802" s="2" t="s">
        <v>35</v>
      </c>
      <c r="G2802" t="s">
        <v>3160</v>
      </c>
      <c r="H2802" t="s">
        <v>3228</v>
      </c>
      <c r="I2802" t="s">
        <v>26</v>
      </c>
      <c r="K2802" t="s">
        <v>2959</v>
      </c>
      <c r="L2802" t="s">
        <v>23</v>
      </c>
      <c r="M2802" t="s">
        <v>27</v>
      </c>
      <c r="N2802" t="s">
        <v>1226</v>
      </c>
      <c r="O2802" t="s">
        <v>29</v>
      </c>
      <c r="P2802" t="s">
        <v>30</v>
      </c>
      <c r="Q2802" s="1">
        <v>44334</v>
      </c>
      <c r="R2802" t="s">
        <v>31</v>
      </c>
      <c r="S2802" t="s">
        <v>32</v>
      </c>
      <c r="T2802" t="s">
        <v>1227</v>
      </c>
      <c r="U2802" s="7" t="str">
        <f t="shared" si="129"/>
        <v>PN-REC-BM-S</v>
      </c>
      <c r="V2802" s="4" t="str">
        <f t="shared" si="130"/>
        <v>3672</v>
      </c>
      <c r="W2802" s="4" t="str">
        <f t="shared" si="131"/>
        <v>01</v>
      </c>
    </row>
    <row r="2803" spans="1:23" x14ac:dyDescent="0.25">
      <c r="A2803" t="s">
        <v>1228</v>
      </c>
      <c r="B2803" t="s">
        <v>21</v>
      </c>
      <c r="C2803" t="s">
        <v>1229</v>
      </c>
      <c r="D2803" t="s">
        <v>23</v>
      </c>
      <c r="E2803" t="s">
        <v>56</v>
      </c>
      <c r="F2803" s="2" t="s">
        <v>203</v>
      </c>
      <c r="G2803" t="s">
        <v>3160</v>
      </c>
      <c r="H2803" t="s">
        <v>3228</v>
      </c>
      <c r="I2803" t="s">
        <v>26</v>
      </c>
      <c r="K2803" t="s">
        <v>2959</v>
      </c>
      <c r="L2803" t="s">
        <v>23</v>
      </c>
      <c r="M2803" t="s">
        <v>27</v>
      </c>
      <c r="N2803" t="s">
        <v>1230</v>
      </c>
      <c r="O2803" t="s">
        <v>29</v>
      </c>
      <c r="P2803" t="s">
        <v>30</v>
      </c>
      <c r="Q2803" s="1">
        <v>44334</v>
      </c>
      <c r="R2803" t="s">
        <v>31</v>
      </c>
      <c r="S2803" t="s">
        <v>32</v>
      </c>
      <c r="T2803" t="s">
        <v>1231</v>
      </c>
      <c r="U2803" s="7" t="str">
        <f t="shared" si="129"/>
        <v>PN-REC-BM-S</v>
      </c>
      <c r="V2803" s="4" t="str">
        <f t="shared" si="130"/>
        <v>3672</v>
      </c>
      <c r="W2803" s="4" t="str">
        <f t="shared" si="131"/>
        <v>02</v>
      </c>
    </row>
    <row r="2804" spans="1:23" x14ac:dyDescent="0.25">
      <c r="A2804" t="s">
        <v>1232</v>
      </c>
      <c r="B2804" t="s">
        <v>21</v>
      </c>
      <c r="C2804" t="s">
        <v>1229</v>
      </c>
      <c r="D2804" t="s">
        <v>23</v>
      </c>
      <c r="E2804" t="s">
        <v>56</v>
      </c>
      <c r="F2804" s="2" t="s">
        <v>536</v>
      </c>
      <c r="G2804" t="s">
        <v>3160</v>
      </c>
      <c r="H2804" t="s">
        <v>10897</v>
      </c>
      <c r="I2804" t="s">
        <v>26</v>
      </c>
      <c r="K2804" t="s">
        <v>2959</v>
      </c>
      <c r="M2804" t="s">
        <v>27</v>
      </c>
      <c r="N2804" t="s">
        <v>1233</v>
      </c>
      <c r="O2804" t="s">
        <v>29</v>
      </c>
      <c r="P2804" t="s">
        <v>30</v>
      </c>
      <c r="Q2804" s="1">
        <v>44334</v>
      </c>
      <c r="R2804" t="s">
        <v>31</v>
      </c>
      <c r="S2804" t="s">
        <v>32</v>
      </c>
      <c r="T2804" t="s">
        <v>1234</v>
      </c>
      <c r="U2804" s="7" t="str">
        <f t="shared" si="129"/>
        <v>PN-REC-BM-S</v>
      </c>
      <c r="V2804" s="4" t="str">
        <f t="shared" si="130"/>
        <v>3672</v>
      </c>
      <c r="W2804" s="4" t="str">
        <f t="shared" si="131"/>
        <v>03</v>
      </c>
    </row>
    <row r="2805" spans="1:23" x14ac:dyDescent="0.25">
      <c r="A2805" t="s">
        <v>1235</v>
      </c>
      <c r="B2805" t="s">
        <v>21</v>
      </c>
      <c r="C2805" t="s">
        <v>1229</v>
      </c>
      <c r="D2805" t="s">
        <v>23</v>
      </c>
      <c r="E2805" t="s">
        <v>56</v>
      </c>
      <c r="F2805" s="2" t="s">
        <v>536</v>
      </c>
      <c r="G2805" t="s">
        <v>3160</v>
      </c>
      <c r="H2805" t="s">
        <v>10897</v>
      </c>
      <c r="I2805" t="s">
        <v>26</v>
      </c>
      <c r="K2805" t="s">
        <v>2959</v>
      </c>
      <c r="M2805" t="s">
        <v>27</v>
      </c>
      <c r="N2805" t="s">
        <v>1233</v>
      </c>
      <c r="O2805" t="s">
        <v>29</v>
      </c>
      <c r="P2805" t="s">
        <v>30</v>
      </c>
      <c r="Q2805" s="1">
        <v>44496</v>
      </c>
      <c r="R2805" t="s">
        <v>31</v>
      </c>
      <c r="S2805" t="s">
        <v>32</v>
      </c>
      <c r="T2805" t="s">
        <v>1237</v>
      </c>
      <c r="U2805" s="7" t="str">
        <f t="shared" si="129"/>
        <v>PN-REC-BM-S</v>
      </c>
      <c r="V2805" s="4" t="str">
        <f t="shared" si="130"/>
        <v>3672</v>
      </c>
      <c r="W2805" s="4" t="str">
        <f t="shared" si="131"/>
        <v>04</v>
      </c>
    </row>
    <row r="2806" spans="1:23" x14ac:dyDescent="0.25">
      <c r="A2806" t="s">
        <v>10925</v>
      </c>
      <c r="B2806" t="s">
        <v>21</v>
      </c>
      <c r="C2806" t="s">
        <v>1229</v>
      </c>
      <c r="D2806" t="s">
        <v>23</v>
      </c>
      <c r="E2806" t="s">
        <v>56</v>
      </c>
      <c r="F2806" s="2" t="s">
        <v>536</v>
      </c>
      <c r="G2806" t="s">
        <v>3160</v>
      </c>
      <c r="H2806" t="s">
        <v>10897</v>
      </c>
      <c r="I2806" t="s">
        <v>26</v>
      </c>
      <c r="K2806" t="s">
        <v>2959</v>
      </c>
      <c r="M2806" t="s">
        <v>27</v>
      </c>
      <c r="N2806" t="s">
        <v>1233</v>
      </c>
      <c r="O2806" t="s">
        <v>29</v>
      </c>
      <c r="P2806" t="s">
        <v>30</v>
      </c>
      <c r="Q2806" s="1">
        <v>44496</v>
      </c>
      <c r="R2806" t="s">
        <v>31</v>
      </c>
      <c r="S2806" t="s">
        <v>32</v>
      </c>
      <c r="T2806" t="s">
        <v>10928</v>
      </c>
      <c r="U2806" s="7" t="str">
        <f t="shared" si="129"/>
        <v>PN-REC-BM-S</v>
      </c>
      <c r="V2806" s="4" t="str">
        <f t="shared" si="130"/>
        <v>3672</v>
      </c>
      <c r="W2806" s="4" t="str">
        <f t="shared" si="131"/>
        <v>05</v>
      </c>
    </row>
    <row r="2807" spans="1:23" x14ac:dyDescent="0.25">
      <c r="A2807" t="s">
        <v>10926</v>
      </c>
      <c r="B2807" t="s">
        <v>21</v>
      </c>
      <c r="C2807" t="s">
        <v>1229</v>
      </c>
      <c r="D2807" t="s">
        <v>23</v>
      </c>
      <c r="E2807" t="s">
        <v>56</v>
      </c>
      <c r="F2807" s="2" t="s">
        <v>536</v>
      </c>
      <c r="G2807" t="s">
        <v>3160</v>
      </c>
      <c r="H2807" t="s">
        <v>10897</v>
      </c>
      <c r="I2807" t="s">
        <v>26</v>
      </c>
      <c r="K2807" t="s">
        <v>2959</v>
      </c>
      <c r="M2807" t="s">
        <v>27</v>
      </c>
      <c r="N2807" t="s">
        <v>1233</v>
      </c>
      <c r="O2807" t="s">
        <v>29</v>
      </c>
      <c r="P2807" t="s">
        <v>30</v>
      </c>
      <c r="Q2807" s="1">
        <v>44496</v>
      </c>
      <c r="R2807" t="s">
        <v>31</v>
      </c>
      <c r="S2807" t="s">
        <v>32</v>
      </c>
      <c r="T2807" t="s">
        <v>10929</v>
      </c>
      <c r="U2807" s="7" t="str">
        <f t="shared" si="129"/>
        <v>PN-REC-BM-S</v>
      </c>
      <c r="V2807" s="4" t="str">
        <f t="shared" si="130"/>
        <v>3672</v>
      </c>
      <c r="W2807" s="4" t="str">
        <f t="shared" si="131"/>
        <v>06</v>
      </c>
    </row>
    <row r="2808" spans="1:23" x14ac:dyDescent="0.25">
      <c r="A2808" t="s">
        <v>10927</v>
      </c>
      <c r="B2808" t="s">
        <v>21</v>
      </c>
      <c r="C2808" t="s">
        <v>1225</v>
      </c>
      <c r="D2808" t="s">
        <v>23</v>
      </c>
      <c r="E2808" t="s">
        <v>24</v>
      </c>
      <c r="F2808" s="2">
        <v>19907</v>
      </c>
      <c r="G2808" t="s">
        <v>3160</v>
      </c>
      <c r="H2808" t="s">
        <v>10898</v>
      </c>
      <c r="I2808" t="s">
        <v>26</v>
      </c>
      <c r="K2808" t="s">
        <v>2959</v>
      </c>
      <c r="M2808" t="s">
        <v>27</v>
      </c>
      <c r="N2808" t="s">
        <v>1236</v>
      </c>
      <c r="O2808" t="s">
        <v>29</v>
      </c>
      <c r="P2808" t="s">
        <v>30</v>
      </c>
      <c r="Q2808" s="1">
        <v>44334</v>
      </c>
      <c r="R2808" t="s">
        <v>31</v>
      </c>
      <c r="S2808" t="s">
        <v>32</v>
      </c>
      <c r="T2808" t="s">
        <v>10930</v>
      </c>
      <c r="U2808" s="7" t="str">
        <f t="shared" si="129"/>
        <v>PN-REC-BM-S</v>
      </c>
      <c r="V2808" s="4" t="str">
        <f t="shared" si="130"/>
        <v>3672</v>
      </c>
      <c r="W2808" s="4" t="str">
        <f t="shared" si="131"/>
        <v>07</v>
      </c>
    </row>
    <row r="2809" spans="1:23" x14ac:dyDescent="0.25">
      <c r="A2809" t="s">
        <v>1238</v>
      </c>
      <c r="B2809" t="s">
        <v>21</v>
      </c>
      <c r="C2809" t="s">
        <v>1239</v>
      </c>
      <c r="D2809" t="s">
        <v>23</v>
      </c>
      <c r="E2809" t="s">
        <v>1240</v>
      </c>
      <c r="F2809" s="2" t="s">
        <v>377</v>
      </c>
      <c r="G2809" t="s">
        <v>3160</v>
      </c>
      <c r="H2809" t="s">
        <v>3228</v>
      </c>
      <c r="I2809" t="s">
        <v>26</v>
      </c>
      <c r="K2809" t="s">
        <v>2959</v>
      </c>
      <c r="L2809" t="s">
        <v>23</v>
      </c>
      <c r="M2809" t="s">
        <v>27</v>
      </c>
      <c r="N2809" t="s">
        <v>1241</v>
      </c>
      <c r="O2809" t="s">
        <v>29</v>
      </c>
      <c r="P2809" t="s">
        <v>30</v>
      </c>
      <c r="Q2809" s="1">
        <v>44334</v>
      </c>
      <c r="R2809" t="s">
        <v>31</v>
      </c>
      <c r="S2809" t="s">
        <v>32</v>
      </c>
      <c r="T2809" t="s">
        <v>1242</v>
      </c>
      <c r="U2809" s="7" t="str">
        <f t="shared" si="129"/>
        <v>PN-REC-BM-S</v>
      </c>
      <c r="V2809" s="4" t="str">
        <f t="shared" si="130"/>
        <v>3673</v>
      </c>
      <c r="W2809" s="4" t="str">
        <f t="shared" si="131"/>
        <v>01</v>
      </c>
    </row>
    <row r="2810" spans="1:23" x14ac:dyDescent="0.25">
      <c r="A2810" t="s">
        <v>1273</v>
      </c>
      <c r="B2810" t="s">
        <v>21</v>
      </c>
      <c r="C2810" t="s">
        <v>1239</v>
      </c>
      <c r="D2810" t="s">
        <v>23</v>
      </c>
      <c r="E2810" t="s">
        <v>78</v>
      </c>
      <c r="F2810" s="2" t="s">
        <v>872</v>
      </c>
      <c r="G2810" t="s">
        <v>3160</v>
      </c>
      <c r="H2810" t="s">
        <v>10909</v>
      </c>
      <c r="I2810" t="s">
        <v>26</v>
      </c>
      <c r="K2810" t="s">
        <v>2959</v>
      </c>
      <c r="L2810" t="s">
        <v>23</v>
      </c>
      <c r="M2810" t="s">
        <v>27</v>
      </c>
      <c r="N2810" t="s">
        <v>1274</v>
      </c>
      <c r="O2810" t="s">
        <v>29</v>
      </c>
      <c r="P2810" t="s">
        <v>30</v>
      </c>
      <c r="Q2810" s="1">
        <v>44334</v>
      </c>
      <c r="R2810" t="s">
        <v>31</v>
      </c>
      <c r="S2810" t="s">
        <v>32</v>
      </c>
      <c r="T2810" t="s">
        <v>1275</v>
      </c>
      <c r="U2810" s="7" t="str">
        <f t="shared" si="129"/>
        <v>PN-REC-BM-S</v>
      </c>
      <c r="V2810" s="4" t="str">
        <f t="shared" si="130"/>
        <v>3673</v>
      </c>
      <c r="W2810" s="4" t="str">
        <f t="shared" si="131"/>
        <v>02</v>
      </c>
    </row>
    <row r="2811" spans="1:23" x14ac:dyDescent="0.25">
      <c r="A2811" t="s">
        <v>1283</v>
      </c>
      <c r="B2811" t="s">
        <v>21</v>
      </c>
      <c r="C2811" t="s">
        <v>1284</v>
      </c>
      <c r="D2811" t="s">
        <v>23</v>
      </c>
      <c r="E2811" t="s">
        <v>602</v>
      </c>
      <c r="F2811" s="2" t="s">
        <v>244</v>
      </c>
      <c r="G2811" t="s">
        <v>3160</v>
      </c>
      <c r="H2811" t="s">
        <v>10910</v>
      </c>
      <c r="I2811" t="s">
        <v>26</v>
      </c>
      <c r="K2811" t="s">
        <v>2959</v>
      </c>
      <c r="L2811" t="s">
        <v>23</v>
      </c>
      <c r="M2811" t="s">
        <v>27</v>
      </c>
      <c r="N2811" t="s">
        <v>1285</v>
      </c>
      <c r="O2811" t="s">
        <v>29</v>
      </c>
      <c r="P2811" t="s">
        <v>30</v>
      </c>
      <c r="Q2811" s="1">
        <v>44334</v>
      </c>
      <c r="R2811" t="s">
        <v>31</v>
      </c>
      <c r="S2811" t="s">
        <v>32</v>
      </c>
      <c r="T2811" t="s">
        <v>1286</v>
      </c>
      <c r="U2811" s="7" t="str">
        <f t="shared" si="129"/>
        <v>PN-REC-BM-S</v>
      </c>
      <c r="V2811" s="4" t="str">
        <f t="shared" si="130"/>
        <v>3673</v>
      </c>
      <c r="W2811" s="4" t="str">
        <f t="shared" si="131"/>
        <v>03</v>
      </c>
    </row>
    <row r="2812" spans="1:23" x14ac:dyDescent="0.25">
      <c r="A2812" t="s">
        <v>1287</v>
      </c>
      <c r="B2812" t="s">
        <v>21</v>
      </c>
      <c r="C2812" t="s">
        <v>1288</v>
      </c>
      <c r="D2812" t="s">
        <v>23</v>
      </c>
      <c r="E2812" t="s">
        <v>1289</v>
      </c>
      <c r="F2812" s="2" t="s">
        <v>427</v>
      </c>
      <c r="G2812" t="s">
        <v>3160</v>
      </c>
      <c r="H2812" t="s">
        <v>3228</v>
      </c>
      <c r="I2812" t="s">
        <v>26</v>
      </c>
      <c r="K2812" t="s">
        <v>2959</v>
      </c>
      <c r="L2812" t="s">
        <v>23</v>
      </c>
      <c r="M2812" t="s">
        <v>27</v>
      </c>
      <c r="N2812" t="s">
        <v>1290</v>
      </c>
      <c r="O2812" t="s">
        <v>29</v>
      </c>
      <c r="P2812" t="s">
        <v>30</v>
      </c>
      <c r="Q2812" s="1">
        <v>44334</v>
      </c>
      <c r="R2812" t="s">
        <v>31</v>
      </c>
      <c r="S2812" t="s">
        <v>32</v>
      </c>
      <c r="T2812" t="s">
        <v>1291</v>
      </c>
      <c r="U2812" s="7" t="str">
        <f t="shared" si="129"/>
        <v>PN-REC-BM-S</v>
      </c>
      <c r="V2812" s="4" t="str">
        <f t="shared" si="130"/>
        <v>3673</v>
      </c>
      <c r="W2812" s="4" t="str">
        <f t="shared" si="131"/>
        <v>04</v>
      </c>
    </row>
    <row r="2813" spans="1:23" x14ac:dyDescent="0.25">
      <c r="A2813" t="s">
        <v>1292</v>
      </c>
      <c r="B2813" t="s">
        <v>21</v>
      </c>
      <c r="C2813" t="s">
        <v>1239</v>
      </c>
      <c r="D2813" t="s">
        <v>23</v>
      </c>
      <c r="E2813" t="s">
        <v>56</v>
      </c>
      <c r="F2813" s="2" t="s">
        <v>203</v>
      </c>
      <c r="G2813" t="s">
        <v>3160</v>
      </c>
      <c r="H2813" t="s">
        <v>3228</v>
      </c>
      <c r="I2813" t="s">
        <v>26</v>
      </c>
      <c r="K2813" t="s">
        <v>2959</v>
      </c>
      <c r="M2813" t="s">
        <v>27</v>
      </c>
      <c r="N2813" t="s">
        <v>1293</v>
      </c>
      <c r="O2813" t="s">
        <v>29</v>
      </c>
      <c r="P2813" t="s">
        <v>30</v>
      </c>
      <c r="Q2813" s="1">
        <v>44334</v>
      </c>
      <c r="R2813" t="s">
        <v>31</v>
      </c>
      <c r="S2813" t="s">
        <v>32</v>
      </c>
      <c r="T2813" t="s">
        <v>1294</v>
      </c>
      <c r="U2813" s="7" t="str">
        <f t="shared" si="129"/>
        <v>PN-REC-BM-S</v>
      </c>
      <c r="V2813" s="4" t="str">
        <f t="shared" si="130"/>
        <v>3673</v>
      </c>
      <c r="W2813" s="4" t="str">
        <f t="shared" si="131"/>
        <v>05</v>
      </c>
    </row>
    <row r="2814" spans="1:23" x14ac:dyDescent="0.25">
      <c r="A2814" t="s">
        <v>1295</v>
      </c>
      <c r="B2814" t="s">
        <v>21</v>
      </c>
      <c r="C2814" t="s">
        <v>1239</v>
      </c>
      <c r="D2814" t="s">
        <v>23</v>
      </c>
      <c r="E2814" t="s">
        <v>56</v>
      </c>
      <c r="F2814" s="8" t="s">
        <v>203</v>
      </c>
      <c r="G2814" t="s">
        <v>3160</v>
      </c>
      <c r="H2814" t="s">
        <v>3228</v>
      </c>
      <c r="I2814" t="s">
        <v>26</v>
      </c>
      <c r="K2814" s="7" t="s">
        <v>2959</v>
      </c>
      <c r="M2814" t="s">
        <v>27</v>
      </c>
      <c r="N2814" t="s">
        <v>1293</v>
      </c>
      <c r="O2814" t="s">
        <v>29</v>
      </c>
      <c r="P2814" t="s">
        <v>30</v>
      </c>
      <c r="Q2814" s="1">
        <v>44499</v>
      </c>
      <c r="R2814" t="s">
        <v>31</v>
      </c>
      <c r="S2814" t="s">
        <v>32</v>
      </c>
      <c r="T2814" t="s">
        <v>1297</v>
      </c>
      <c r="U2814" s="7" t="str">
        <f t="shared" si="129"/>
        <v>PN-REC-BM-S</v>
      </c>
      <c r="V2814" s="4" t="str">
        <f t="shared" si="130"/>
        <v>3673</v>
      </c>
      <c r="W2814" s="4" t="str">
        <f t="shared" si="131"/>
        <v>06</v>
      </c>
    </row>
    <row r="2815" spans="1:23" x14ac:dyDescent="0.25">
      <c r="A2815" t="s">
        <v>1298</v>
      </c>
      <c r="B2815" t="s">
        <v>21</v>
      </c>
      <c r="C2815" t="s">
        <v>1239</v>
      </c>
      <c r="D2815" t="s">
        <v>23</v>
      </c>
      <c r="E2815" t="s">
        <v>56</v>
      </c>
      <c r="F2815" s="2" t="s">
        <v>170</v>
      </c>
      <c r="G2815" t="s">
        <v>3160</v>
      </c>
      <c r="H2815" t="s">
        <v>3228</v>
      </c>
      <c r="I2815" t="s">
        <v>26</v>
      </c>
      <c r="K2815" t="s">
        <v>2959</v>
      </c>
      <c r="M2815" t="s">
        <v>27</v>
      </c>
      <c r="N2815" t="s">
        <v>1296</v>
      </c>
      <c r="O2815" t="s">
        <v>29</v>
      </c>
      <c r="P2815" t="s">
        <v>30</v>
      </c>
      <c r="Q2815" s="1">
        <v>44334</v>
      </c>
      <c r="R2815" t="s">
        <v>31</v>
      </c>
      <c r="S2815" t="s">
        <v>32</v>
      </c>
      <c r="T2815" t="s">
        <v>1300</v>
      </c>
      <c r="U2815" s="7" t="str">
        <f t="shared" si="129"/>
        <v>PN-REC-BM-S</v>
      </c>
      <c r="V2815" s="4" t="str">
        <f t="shared" si="130"/>
        <v>3673</v>
      </c>
      <c r="W2815" s="4" t="str">
        <f t="shared" si="131"/>
        <v>07</v>
      </c>
    </row>
    <row r="2816" spans="1:23" x14ac:dyDescent="0.25">
      <c r="A2816" t="s">
        <v>1301</v>
      </c>
      <c r="B2816" t="s">
        <v>21</v>
      </c>
      <c r="C2816" t="s">
        <v>1239</v>
      </c>
      <c r="D2816" t="s">
        <v>23</v>
      </c>
      <c r="E2816" t="s">
        <v>40</v>
      </c>
      <c r="F2816" s="2">
        <v>20175</v>
      </c>
      <c r="G2816" t="s">
        <v>3160</v>
      </c>
      <c r="H2816" t="s">
        <v>10901</v>
      </c>
      <c r="I2816" t="s">
        <v>26</v>
      </c>
      <c r="K2816" t="s">
        <v>2959</v>
      </c>
      <c r="M2816" t="s">
        <v>27</v>
      </c>
      <c r="N2816" t="s">
        <v>1299</v>
      </c>
      <c r="O2816" t="s">
        <v>29</v>
      </c>
      <c r="P2816" t="s">
        <v>30</v>
      </c>
      <c r="Q2816" s="1">
        <v>44334</v>
      </c>
      <c r="R2816" t="s">
        <v>31</v>
      </c>
      <c r="S2816" t="s">
        <v>32</v>
      </c>
      <c r="T2816" t="s">
        <v>1303</v>
      </c>
      <c r="U2816" s="7" t="str">
        <f t="shared" si="129"/>
        <v>PN-REC-BM-S</v>
      </c>
      <c r="V2816" s="4" t="str">
        <f t="shared" si="130"/>
        <v>3673</v>
      </c>
      <c r="W2816" s="4" t="str">
        <f t="shared" si="131"/>
        <v>08</v>
      </c>
    </row>
    <row r="2817" spans="1:23" x14ac:dyDescent="0.25">
      <c r="A2817" t="s">
        <v>1304</v>
      </c>
      <c r="B2817" t="s">
        <v>21</v>
      </c>
      <c r="C2817" t="s">
        <v>1239</v>
      </c>
      <c r="D2817" t="s">
        <v>23</v>
      </c>
      <c r="E2817" t="s">
        <v>40</v>
      </c>
      <c r="F2817" s="2">
        <v>20175</v>
      </c>
      <c r="G2817" t="s">
        <v>3160</v>
      </c>
      <c r="H2817" t="s">
        <v>10901</v>
      </c>
      <c r="I2817" t="s">
        <v>26</v>
      </c>
      <c r="K2817" t="s">
        <v>2959</v>
      </c>
      <c r="M2817" t="s">
        <v>27</v>
      </c>
      <c r="N2817" t="s">
        <v>1299</v>
      </c>
      <c r="O2817" t="s">
        <v>29</v>
      </c>
      <c r="P2817" t="s">
        <v>30</v>
      </c>
      <c r="Q2817" s="1">
        <v>44499</v>
      </c>
      <c r="R2817" t="s">
        <v>31</v>
      </c>
      <c r="S2817" t="s">
        <v>32</v>
      </c>
      <c r="T2817" t="s">
        <v>1306</v>
      </c>
      <c r="U2817" s="7" t="str">
        <f t="shared" si="129"/>
        <v>PN-REC-BM-S</v>
      </c>
      <c r="V2817" s="4" t="str">
        <f t="shared" si="130"/>
        <v>3673</v>
      </c>
      <c r="W2817" s="4" t="str">
        <f t="shared" si="131"/>
        <v>09</v>
      </c>
    </row>
    <row r="2818" spans="1:23" x14ac:dyDescent="0.25">
      <c r="A2818" t="s">
        <v>1243</v>
      </c>
      <c r="B2818" t="s">
        <v>21</v>
      </c>
      <c r="C2818" t="s">
        <v>1239</v>
      </c>
      <c r="D2818" t="s">
        <v>23</v>
      </c>
      <c r="E2818" t="s">
        <v>40</v>
      </c>
      <c r="F2818" s="2">
        <v>20175</v>
      </c>
      <c r="G2818" t="s">
        <v>3160</v>
      </c>
      <c r="H2818" t="s">
        <v>10901</v>
      </c>
      <c r="I2818" t="s">
        <v>26</v>
      </c>
      <c r="K2818" t="s">
        <v>2959</v>
      </c>
      <c r="L2818" t="s">
        <v>23</v>
      </c>
      <c r="M2818" t="s">
        <v>27</v>
      </c>
      <c r="N2818" t="s">
        <v>1302</v>
      </c>
      <c r="O2818" t="s">
        <v>29</v>
      </c>
      <c r="P2818" t="s">
        <v>30</v>
      </c>
      <c r="Q2818" s="1">
        <v>44334</v>
      </c>
      <c r="R2818" t="s">
        <v>31</v>
      </c>
      <c r="S2818" t="s">
        <v>32</v>
      </c>
      <c r="T2818" t="s">
        <v>1245</v>
      </c>
      <c r="U2818" s="7" t="str">
        <f t="shared" ref="U2818:U2881" si="132">LEFT(A2818,FIND("~",SUBSTITUTE(A2818,"-","~",4))-1)</f>
        <v>PN-REC-BM-S</v>
      </c>
      <c r="V2818" s="4" t="str">
        <f t="shared" ref="V2818:V2881" si="133">MID(A2818,FIND("~",SUBSTITUTE(A2818,"-","~",4))+1,FIND("~",SUBSTITUTE(A2818,"-","~",5))-FIND("~",SUBSTITUTE(A2818,"-","~",4))-1)</f>
        <v>3673</v>
      </c>
      <c r="W2818" s="4" t="str">
        <f t="shared" ref="W2818:W2881" si="134">MID(A2818,FIND("~",SUBSTITUTE(A2818,"-","~",5))+1,LEN(A2818))</f>
        <v>10</v>
      </c>
    </row>
    <row r="2819" spans="1:23" x14ac:dyDescent="0.25">
      <c r="A2819" t="s">
        <v>1246</v>
      </c>
      <c r="B2819" t="s">
        <v>21</v>
      </c>
      <c r="C2819" t="s">
        <v>1239</v>
      </c>
      <c r="D2819" t="s">
        <v>10947</v>
      </c>
      <c r="E2819" t="s">
        <v>40</v>
      </c>
      <c r="F2819" s="2">
        <v>20227</v>
      </c>
      <c r="G2819" t="s">
        <v>3160</v>
      </c>
      <c r="H2819" t="s">
        <v>10898</v>
      </c>
      <c r="I2819" t="s">
        <v>26</v>
      </c>
      <c r="K2819" t="s">
        <v>2959</v>
      </c>
      <c r="M2819" t="s">
        <v>27</v>
      </c>
      <c r="N2819" t="s">
        <v>1305</v>
      </c>
      <c r="O2819" t="s">
        <v>29</v>
      </c>
      <c r="P2819" t="s">
        <v>30</v>
      </c>
      <c r="Q2819" s="1">
        <v>44334</v>
      </c>
      <c r="R2819" t="s">
        <v>31</v>
      </c>
      <c r="S2819" t="s">
        <v>32</v>
      </c>
      <c r="T2819" t="s">
        <v>1248</v>
      </c>
      <c r="U2819" s="7" t="str">
        <f t="shared" si="132"/>
        <v>PN-REC-BM-S</v>
      </c>
      <c r="V2819" s="4" t="str">
        <f t="shared" si="133"/>
        <v>3673</v>
      </c>
      <c r="W2819" s="4" t="str">
        <f t="shared" si="134"/>
        <v>11</v>
      </c>
    </row>
    <row r="2820" spans="1:23" x14ac:dyDescent="0.25">
      <c r="A2820" t="s">
        <v>1249</v>
      </c>
      <c r="B2820" t="s">
        <v>21</v>
      </c>
      <c r="C2820" t="s">
        <v>1239</v>
      </c>
      <c r="D2820" t="s">
        <v>10947</v>
      </c>
      <c r="E2820" t="s">
        <v>40</v>
      </c>
      <c r="F2820" s="2">
        <v>20227</v>
      </c>
      <c r="G2820" t="s">
        <v>3160</v>
      </c>
      <c r="H2820" t="s">
        <v>10898</v>
      </c>
      <c r="I2820" t="s">
        <v>26</v>
      </c>
      <c r="K2820" t="s">
        <v>2959</v>
      </c>
      <c r="M2820" t="s">
        <v>27</v>
      </c>
      <c r="N2820" t="s">
        <v>1305</v>
      </c>
      <c r="O2820" t="s">
        <v>29</v>
      </c>
      <c r="P2820" t="s">
        <v>30</v>
      </c>
      <c r="Q2820" s="1">
        <v>44499</v>
      </c>
      <c r="R2820" t="s">
        <v>31</v>
      </c>
      <c r="S2820" t="s">
        <v>32</v>
      </c>
      <c r="T2820" t="s">
        <v>1251</v>
      </c>
      <c r="U2820" s="7" t="str">
        <f t="shared" si="132"/>
        <v>PN-REC-BM-S</v>
      </c>
      <c r="V2820" s="4" t="str">
        <f t="shared" si="133"/>
        <v>3673</v>
      </c>
      <c r="W2820" s="4" t="str">
        <f t="shared" si="134"/>
        <v>12</v>
      </c>
    </row>
    <row r="2821" spans="1:23" x14ac:dyDescent="0.25">
      <c r="A2821" t="s">
        <v>1252</v>
      </c>
      <c r="B2821" t="s">
        <v>21</v>
      </c>
      <c r="C2821" t="s">
        <v>1239</v>
      </c>
      <c r="D2821" t="s">
        <v>10947</v>
      </c>
      <c r="E2821" t="s">
        <v>40</v>
      </c>
      <c r="F2821" s="2">
        <v>20227</v>
      </c>
      <c r="G2821" t="s">
        <v>3160</v>
      </c>
      <c r="H2821" t="s">
        <v>10898</v>
      </c>
      <c r="I2821" t="s">
        <v>26</v>
      </c>
      <c r="K2821" t="s">
        <v>2959</v>
      </c>
      <c r="M2821" t="s">
        <v>27</v>
      </c>
      <c r="N2821" t="s">
        <v>1305</v>
      </c>
      <c r="O2821" t="s">
        <v>29</v>
      </c>
      <c r="P2821" t="s">
        <v>30</v>
      </c>
      <c r="Q2821" s="1">
        <v>44499</v>
      </c>
      <c r="R2821" t="s">
        <v>31</v>
      </c>
      <c r="S2821" t="s">
        <v>32</v>
      </c>
      <c r="T2821" t="s">
        <v>1254</v>
      </c>
      <c r="U2821" s="7" t="str">
        <f t="shared" si="132"/>
        <v>PN-REC-BM-S</v>
      </c>
      <c r="V2821" s="4" t="str">
        <f t="shared" si="133"/>
        <v>3673</v>
      </c>
      <c r="W2821" s="4" t="str">
        <f t="shared" si="134"/>
        <v>13</v>
      </c>
    </row>
    <row r="2822" spans="1:23" x14ac:dyDescent="0.25">
      <c r="A2822" t="s">
        <v>1255</v>
      </c>
      <c r="B2822" t="s">
        <v>21</v>
      </c>
      <c r="C2822" t="s">
        <v>1239</v>
      </c>
      <c r="D2822" t="s">
        <v>10948</v>
      </c>
      <c r="E2822" t="s">
        <v>40</v>
      </c>
      <c r="F2822" s="2">
        <v>20231</v>
      </c>
      <c r="G2822" t="s">
        <v>3160</v>
      </c>
      <c r="H2822" t="s">
        <v>10898</v>
      </c>
      <c r="I2822" t="s">
        <v>26</v>
      </c>
      <c r="K2822" t="s">
        <v>2959</v>
      </c>
      <c r="M2822" t="s">
        <v>27</v>
      </c>
      <c r="N2822" t="s">
        <v>1244</v>
      </c>
      <c r="O2822" t="s">
        <v>29</v>
      </c>
      <c r="P2822" t="s">
        <v>30</v>
      </c>
      <c r="Q2822" s="1">
        <v>44334</v>
      </c>
      <c r="R2822" t="s">
        <v>31</v>
      </c>
      <c r="S2822" t="s">
        <v>32</v>
      </c>
      <c r="T2822" t="s">
        <v>1257</v>
      </c>
      <c r="U2822" s="7" t="str">
        <f t="shared" si="132"/>
        <v>PN-REC-BM-S</v>
      </c>
      <c r="V2822" s="4" t="str">
        <f t="shared" si="133"/>
        <v>3673</v>
      </c>
      <c r="W2822" s="4" t="str">
        <f t="shared" si="134"/>
        <v>14</v>
      </c>
    </row>
    <row r="2823" spans="1:23" x14ac:dyDescent="0.25">
      <c r="A2823" t="s">
        <v>1258</v>
      </c>
      <c r="B2823" t="s">
        <v>21</v>
      </c>
      <c r="C2823" t="s">
        <v>1239</v>
      </c>
      <c r="D2823" t="s">
        <v>10948</v>
      </c>
      <c r="E2823" t="s">
        <v>40</v>
      </c>
      <c r="F2823" s="2">
        <v>20231</v>
      </c>
      <c r="G2823" t="s">
        <v>3160</v>
      </c>
      <c r="H2823" t="s">
        <v>10898</v>
      </c>
      <c r="I2823" t="s">
        <v>26</v>
      </c>
      <c r="K2823" t="s">
        <v>2959</v>
      </c>
      <c r="M2823" t="s">
        <v>27</v>
      </c>
      <c r="N2823" t="s">
        <v>1244</v>
      </c>
      <c r="O2823" t="s">
        <v>29</v>
      </c>
      <c r="P2823" t="s">
        <v>30</v>
      </c>
      <c r="Q2823" s="1">
        <v>44499</v>
      </c>
      <c r="R2823" t="s">
        <v>31</v>
      </c>
      <c r="S2823" t="s">
        <v>32</v>
      </c>
      <c r="T2823" t="s">
        <v>1260</v>
      </c>
      <c r="U2823" s="7" t="str">
        <f t="shared" si="132"/>
        <v>PN-REC-BM-S</v>
      </c>
      <c r="V2823" s="4" t="str">
        <f t="shared" si="133"/>
        <v>3673</v>
      </c>
      <c r="W2823" s="4" t="str">
        <f t="shared" si="134"/>
        <v>15</v>
      </c>
    </row>
    <row r="2824" spans="1:23" x14ac:dyDescent="0.25">
      <c r="A2824" t="s">
        <v>1261</v>
      </c>
      <c r="B2824" t="s">
        <v>21</v>
      </c>
      <c r="C2824" t="s">
        <v>1239</v>
      </c>
      <c r="D2824" t="s">
        <v>10948</v>
      </c>
      <c r="E2824" t="s">
        <v>40</v>
      </c>
      <c r="F2824" s="2">
        <v>20231</v>
      </c>
      <c r="G2824" t="s">
        <v>3160</v>
      </c>
      <c r="H2824" t="s">
        <v>10898</v>
      </c>
      <c r="I2824" t="s">
        <v>26</v>
      </c>
      <c r="K2824" t="s">
        <v>2959</v>
      </c>
      <c r="M2824" t="s">
        <v>27</v>
      </c>
      <c r="N2824" t="s">
        <v>1244</v>
      </c>
      <c r="O2824" t="s">
        <v>29</v>
      </c>
      <c r="P2824" t="s">
        <v>30</v>
      </c>
      <c r="Q2824" s="1">
        <v>44499</v>
      </c>
      <c r="R2824" t="s">
        <v>31</v>
      </c>
      <c r="S2824" t="s">
        <v>32</v>
      </c>
      <c r="T2824" t="s">
        <v>1263</v>
      </c>
      <c r="U2824" s="7" t="str">
        <f t="shared" si="132"/>
        <v>PN-REC-BM-S</v>
      </c>
      <c r="V2824" s="4" t="str">
        <f t="shared" si="133"/>
        <v>3673</v>
      </c>
      <c r="W2824" s="4" t="str">
        <f t="shared" si="134"/>
        <v>16</v>
      </c>
    </row>
    <row r="2825" spans="1:23" x14ac:dyDescent="0.25">
      <c r="A2825" t="s">
        <v>1264</v>
      </c>
      <c r="B2825" t="s">
        <v>21</v>
      </c>
      <c r="C2825" t="s">
        <v>1239</v>
      </c>
      <c r="D2825" t="s">
        <v>10948</v>
      </c>
      <c r="E2825" t="s">
        <v>40</v>
      </c>
      <c r="F2825" s="2">
        <v>20231</v>
      </c>
      <c r="G2825" t="s">
        <v>3160</v>
      </c>
      <c r="H2825" t="s">
        <v>10898</v>
      </c>
      <c r="I2825" t="s">
        <v>26</v>
      </c>
      <c r="K2825" t="s">
        <v>2959</v>
      </c>
      <c r="M2825" t="s">
        <v>27</v>
      </c>
      <c r="N2825" t="s">
        <v>1244</v>
      </c>
      <c r="O2825" t="s">
        <v>29</v>
      </c>
      <c r="P2825" t="s">
        <v>30</v>
      </c>
      <c r="Q2825" s="1">
        <v>44499</v>
      </c>
      <c r="R2825" t="s">
        <v>31</v>
      </c>
      <c r="S2825" t="s">
        <v>32</v>
      </c>
      <c r="T2825" t="s">
        <v>1266</v>
      </c>
      <c r="U2825" s="7" t="str">
        <f t="shared" si="132"/>
        <v>PN-REC-BM-S</v>
      </c>
      <c r="V2825" s="4" t="str">
        <f t="shared" si="133"/>
        <v>3673</v>
      </c>
      <c r="W2825" s="4" t="str">
        <f t="shared" si="134"/>
        <v>17</v>
      </c>
    </row>
    <row r="2826" spans="1:23" x14ac:dyDescent="0.25">
      <c r="A2826" t="s">
        <v>1267</v>
      </c>
      <c r="B2826" t="s">
        <v>21</v>
      </c>
      <c r="C2826" t="s">
        <v>1239</v>
      </c>
      <c r="D2826" t="s">
        <v>23</v>
      </c>
      <c r="E2826" t="s">
        <v>24</v>
      </c>
      <c r="F2826" s="2">
        <v>20339</v>
      </c>
      <c r="G2826" t="s">
        <v>3160</v>
      </c>
      <c r="H2826" t="s">
        <v>10898</v>
      </c>
      <c r="I2826" t="s">
        <v>26</v>
      </c>
      <c r="K2826" t="s">
        <v>2959</v>
      </c>
      <c r="L2826" t="s">
        <v>23</v>
      </c>
      <c r="M2826" t="s">
        <v>27</v>
      </c>
      <c r="N2826" t="s">
        <v>1247</v>
      </c>
      <c r="O2826" t="s">
        <v>29</v>
      </c>
      <c r="P2826" t="s">
        <v>30</v>
      </c>
      <c r="Q2826" s="1">
        <v>44334</v>
      </c>
      <c r="R2826" t="s">
        <v>31</v>
      </c>
      <c r="S2826" t="s">
        <v>32</v>
      </c>
      <c r="T2826" t="s">
        <v>1269</v>
      </c>
      <c r="U2826" s="7" t="str">
        <f t="shared" si="132"/>
        <v>PN-REC-BM-S</v>
      </c>
      <c r="V2826" s="4" t="str">
        <f t="shared" si="133"/>
        <v>3673</v>
      </c>
      <c r="W2826" s="4" t="str">
        <f t="shared" si="134"/>
        <v>18</v>
      </c>
    </row>
    <row r="2827" spans="1:23" x14ac:dyDescent="0.25">
      <c r="A2827" t="s">
        <v>1270</v>
      </c>
      <c r="B2827" t="s">
        <v>21</v>
      </c>
      <c r="C2827" t="s">
        <v>1239</v>
      </c>
      <c r="D2827" t="s">
        <v>23</v>
      </c>
      <c r="E2827" t="s">
        <v>24</v>
      </c>
      <c r="F2827" s="2">
        <v>20339</v>
      </c>
      <c r="G2827" t="s">
        <v>3160</v>
      </c>
      <c r="H2827" t="s">
        <v>10898</v>
      </c>
      <c r="I2827" t="s">
        <v>26</v>
      </c>
      <c r="K2827" t="s">
        <v>2959</v>
      </c>
      <c r="M2827" t="s">
        <v>27</v>
      </c>
      <c r="N2827" t="s">
        <v>1250</v>
      </c>
      <c r="O2827" t="s">
        <v>29</v>
      </c>
      <c r="P2827" t="s">
        <v>30</v>
      </c>
      <c r="Q2827" s="1">
        <v>44334</v>
      </c>
      <c r="R2827" t="s">
        <v>31</v>
      </c>
      <c r="S2827" t="s">
        <v>32</v>
      </c>
      <c r="T2827" t="s">
        <v>1272</v>
      </c>
      <c r="U2827" s="7" t="str">
        <f t="shared" si="132"/>
        <v>PN-REC-BM-S</v>
      </c>
      <c r="V2827" s="4" t="str">
        <f t="shared" si="133"/>
        <v>3673</v>
      </c>
      <c r="W2827" s="4" t="str">
        <f t="shared" si="134"/>
        <v>19</v>
      </c>
    </row>
    <row r="2828" spans="1:23" x14ac:dyDescent="0.25">
      <c r="A2828" t="s">
        <v>1276</v>
      </c>
      <c r="B2828" t="s">
        <v>21</v>
      </c>
      <c r="C2828" t="s">
        <v>1239</v>
      </c>
      <c r="D2828" t="s">
        <v>23</v>
      </c>
      <c r="E2828" t="s">
        <v>24</v>
      </c>
      <c r="F2828" s="2">
        <v>20339</v>
      </c>
      <c r="G2828" t="s">
        <v>3160</v>
      </c>
      <c r="H2828" t="s">
        <v>10898</v>
      </c>
      <c r="I2828" t="s">
        <v>26</v>
      </c>
      <c r="K2828" s="7" t="s">
        <v>2959</v>
      </c>
      <c r="M2828" t="s">
        <v>27</v>
      </c>
      <c r="N2828" t="s">
        <v>1250</v>
      </c>
      <c r="O2828" t="s">
        <v>29</v>
      </c>
      <c r="P2828" t="s">
        <v>30</v>
      </c>
      <c r="Q2828" s="1">
        <v>44499</v>
      </c>
      <c r="R2828" t="s">
        <v>31</v>
      </c>
      <c r="S2828" t="s">
        <v>32</v>
      </c>
      <c r="T2828" t="s">
        <v>1278</v>
      </c>
      <c r="U2828" s="7" t="str">
        <f t="shared" si="132"/>
        <v>PN-REC-BM-S</v>
      </c>
      <c r="V2828" s="4" t="str">
        <f t="shared" si="133"/>
        <v>3673</v>
      </c>
      <c r="W2828" s="4" t="str">
        <f t="shared" si="134"/>
        <v>20</v>
      </c>
    </row>
    <row r="2829" spans="1:23" x14ac:dyDescent="0.25">
      <c r="A2829" t="s">
        <v>1279</v>
      </c>
      <c r="B2829" t="s">
        <v>21</v>
      </c>
      <c r="C2829" t="s">
        <v>1239</v>
      </c>
      <c r="D2829" t="s">
        <v>23</v>
      </c>
      <c r="E2829" t="s">
        <v>24</v>
      </c>
      <c r="F2829" s="2">
        <v>20339</v>
      </c>
      <c r="G2829" t="s">
        <v>3160</v>
      </c>
      <c r="H2829" t="s">
        <v>10898</v>
      </c>
      <c r="I2829" t="s">
        <v>26</v>
      </c>
      <c r="K2829" t="s">
        <v>2959</v>
      </c>
      <c r="M2829" t="s">
        <v>27</v>
      </c>
      <c r="N2829" t="s">
        <v>1250</v>
      </c>
      <c r="O2829" t="s">
        <v>29</v>
      </c>
      <c r="P2829" t="s">
        <v>30</v>
      </c>
      <c r="Q2829" s="1">
        <v>44499</v>
      </c>
      <c r="R2829" t="s">
        <v>31</v>
      </c>
      <c r="S2829" t="s">
        <v>32</v>
      </c>
      <c r="T2829" t="s">
        <v>1282</v>
      </c>
      <c r="U2829" s="7" t="str">
        <f t="shared" si="132"/>
        <v>PN-REC-BM-S</v>
      </c>
      <c r="V2829" s="4" t="str">
        <f t="shared" si="133"/>
        <v>3673</v>
      </c>
      <c r="W2829" s="4" t="str">
        <f t="shared" si="134"/>
        <v>21</v>
      </c>
    </row>
    <row r="2830" spans="1:23" x14ac:dyDescent="0.25">
      <c r="A2830" t="s">
        <v>10949</v>
      </c>
      <c r="B2830" t="s">
        <v>21</v>
      </c>
      <c r="C2830" t="s">
        <v>1239</v>
      </c>
      <c r="D2830" t="s">
        <v>23</v>
      </c>
      <c r="E2830" t="s">
        <v>24</v>
      </c>
      <c r="F2830" s="2">
        <v>20339</v>
      </c>
      <c r="G2830" t="s">
        <v>3160</v>
      </c>
      <c r="H2830" t="s">
        <v>10898</v>
      </c>
      <c r="I2830" t="s">
        <v>26</v>
      </c>
      <c r="K2830" t="s">
        <v>2959</v>
      </c>
      <c r="M2830" t="s">
        <v>27</v>
      </c>
      <c r="N2830" t="s">
        <v>1250</v>
      </c>
      <c r="O2830" t="s">
        <v>29</v>
      </c>
      <c r="P2830" t="s">
        <v>30</v>
      </c>
      <c r="Q2830" s="1">
        <v>44499</v>
      </c>
      <c r="R2830" t="s">
        <v>31</v>
      </c>
      <c r="S2830" t="s">
        <v>32</v>
      </c>
      <c r="T2830" t="s">
        <v>10931</v>
      </c>
      <c r="U2830" s="7" t="str">
        <f t="shared" si="132"/>
        <v>PN-REC-BM-S</v>
      </c>
      <c r="V2830" s="4" t="str">
        <f t="shared" si="133"/>
        <v>3673</v>
      </c>
      <c r="W2830" s="4" t="str">
        <f t="shared" si="134"/>
        <v>22</v>
      </c>
    </row>
    <row r="2831" spans="1:23" x14ac:dyDescent="0.25">
      <c r="A2831" t="s">
        <v>10950</v>
      </c>
      <c r="B2831" t="s">
        <v>21</v>
      </c>
      <c r="C2831" t="s">
        <v>1239</v>
      </c>
      <c r="D2831" t="s">
        <v>23</v>
      </c>
      <c r="E2831" t="s">
        <v>24</v>
      </c>
      <c r="F2831" s="2">
        <v>20339</v>
      </c>
      <c r="G2831" t="s">
        <v>3160</v>
      </c>
      <c r="H2831" t="s">
        <v>10898</v>
      </c>
      <c r="I2831" t="s">
        <v>26</v>
      </c>
      <c r="K2831" t="s">
        <v>2959</v>
      </c>
      <c r="M2831" t="s">
        <v>27</v>
      </c>
      <c r="N2831" t="s">
        <v>1250</v>
      </c>
      <c r="O2831" t="s">
        <v>29</v>
      </c>
      <c r="P2831" t="s">
        <v>30</v>
      </c>
      <c r="Q2831" s="1">
        <v>44499</v>
      </c>
      <c r="R2831" t="s">
        <v>31</v>
      </c>
      <c r="S2831" t="s">
        <v>32</v>
      </c>
      <c r="T2831" t="s">
        <v>10932</v>
      </c>
      <c r="U2831" s="7" t="str">
        <f t="shared" si="132"/>
        <v>PN-REC-BM-S</v>
      </c>
      <c r="V2831" s="4" t="str">
        <f t="shared" si="133"/>
        <v>3673</v>
      </c>
      <c r="W2831" s="4" t="str">
        <f t="shared" si="134"/>
        <v>23</v>
      </c>
    </row>
    <row r="2832" spans="1:23" x14ac:dyDescent="0.25">
      <c r="A2832" t="s">
        <v>10951</v>
      </c>
      <c r="B2832" t="s">
        <v>21</v>
      </c>
      <c r="C2832" t="s">
        <v>1239</v>
      </c>
      <c r="D2832" t="s">
        <v>23</v>
      </c>
      <c r="E2832" t="s">
        <v>24</v>
      </c>
      <c r="F2832" s="2">
        <v>20339</v>
      </c>
      <c r="G2832" t="s">
        <v>3160</v>
      </c>
      <c r="H2832" t="s">
        <v>10898</v>
      </c>
      <c r="I2832" t="s">
        <v>26</v>
      </c>
      <c r="K2832" t="s">
        <v>2959</v>
      </c>
      <c r="M2832" t="s">
        <v>27</v>
      </c>
      <c r="N2832" t="s">
        <v>1253</v>
      </c>
      <c r="O2832" t="s">
        <v>29</v>
      </c>
      <c r="P2832" t="s">
        <v>30</v>
      </c>
      <c r="Q2832" s="1">
        <v>44334</v>
      </c>
      <c r="R2832" t="s">
        <v>31</v>
      </c>
      <c r="S2832" t="s">
        <v>32</v>
      </c>
      <c r="T2832" t="s">
        <v>10933</v>
      </c>
      <c r="U2832" s="7" t="str">
        <f t="shared" si="132"/>
        <v>PN-REC-BM-S</v>
      </c>
      <c r="V2832" s="4" t="str">
        <f t="shared" si="133"/>
        <v>3673</v>
      </c>
      <c r="W2832" s="4" t="str">
        <f t="shared" si="134"/>
        <v>24</v>
      </c>
    </row>
    <row r="2833" spans="1:23" x14ac:dyDescent="0.25">
      <c r="A2833" t="s">
        <v>10952</v>
      </c>
      <c r="B2833" t="s">
        <v>21</v>
      </c>
      <c r="C2833" t="s">
        <v>1239</v>
      </c>
      <c r="D2833" t="s">
        <v>23</v>
      </c>
      <c r="E2833" t="s">
        <v>24</v>
      </c>
      <c r="F2833" s="2">
        <v>20339</v>
      </c>
      <c r="G2833" t="s">
        <v>3160</v>
      </c>
      <c r="H2833" t="s">
        <v>10898</v>
      </c>
      <c r="I2833" t="s">
        <v>26</v>
      </c>
      <c r="K2833" t="s">
        <v>2959</v>
      </c>
      <c r="L2833" t="s">
        <v>23</v>
      </c>
      <c r="M2833" t="s">
        <v>27</v>
      </c>
      <c r="N2833" t="s">
        <v>1256</v>
      </c>
      <c r="O2833" t="s">
        <v>29</v>
      </c>
      <c r="P2833" t="s">
        <v>30</v>
      </c>
      <c r="Q2833" s="1">
        <v>44334</v>
      </c>
      <c r="R2833" t="s">
        <v>31</v>
      </c>
      <c r="S2833" t="s">
        <v>32</v>
      </c>
      <c r="T2833" t="s">
        <v>10934</v>
      </c>
      <c r="U2833" s="7" t="str">
        <f t="shared" si="132"/>
        <v>PN-REC-BM-S</v>
      </c>
      <c r="V2833" s="4" t="str">
        <f t="shared" si="133"/>
        <v>3673</v>
      </c>
      <c r="W2833" s="4" t="str">
        <f t="shared" si="134"/>
        <v>25</v>
      </c>
    </row>
    <row r="2834" spans="1:23" x14ac:dyDescent="0.25">
      <c r="A2834" t="s">
        <v>10953</v>
      </c>
      <c r="B2834" t="s">
        <v>21</v>
      </c>
      <c r="C2834" t="s">
        <v>1239</v>
      </c>
      <c r="D2834" t="s">
        <v>23</v>
      </c>
      <c r="E2834" t="s">
        <v>24</v>
      </c>
      <c r="F2834" s="2">
        <v>20339</v>
      </c>
      <c r="G2834" t="s">
        <v>3160</v>
      </c>
      <c r="H2834" t="s">
        <v>10898</v>
      </c>
      <c r="I2834" t="s">
        <v>26</v>
      </c>
      <c r="K2834" s="7" t="s">
        <v>2959</v>
      </c>
      <c r="L2834" t="s">
        <v>23</v>
      </c>
      <c r="M2834" t="s">
        <v>27</v>
      </c>
      <c r="N2834" t="s">
        <v>1259</v>
      </c>
      <c r="O2834" t="s">
        <v>29</v>
      </c>
      <c r="P2834" t="s">
        <v>30</v>
      </c>
      <c r="Q2834" s="1">
        <v>44334</v>
      </c>
      <c r="R2834" t="s">
        <v>31</v>
      </c>
      <c r="S2834" t="s">
        <v>32</v>
      </c>
      <c r="T2834" t="s">
        <v>10935</v>
      </c>
      <c r="U2834" s="7" t="str">
        <f t="shared" si="132"/>
        <v>PN-REC-BM-S</v>
      </c>
      <c r="V2834" s="4" t="str">
        <f t="shared" si="133"/>
        <v>3673</v>
      </c>
      <c r="W2834" s="4" t="str">
        <f t="shared" si="134"/>
        <v>26</v>
      </c>
    </row>
    <row r="2835" spans="1:23" x14ac:dyDescent="0.25">
      <c r="A2835" t="s">
        <v>10954</v>
      </c>
      <c r="B2835" t="s">
        <v>21</v>
      </c>
      <c r="C2835" t="s">
        <v>1239</v>
      </c>
      <c r="D2835" t="s">
        <v>23</v>
      </c>
      <c r="E2835" t="s">
        <v>24</v>
      </c>
      <c r="F2835" s="8">
        <v>20339</v>
      </c>
      <c r="G2835" t="s">
        <v>3160</v>
      </c>
      <c r="H2835" t="s">
        <v>10898</v>
      </c>
      <c r="I2835" t="s">
        <v>26</v>
      </c>
      <c r="K2835" t="s">
        <v>2959</v>
      </c>
      <c r="L2835" t="s">
        <v>23</v>
      </c>
      <c r="M2835" t="s">
        <v>27</v>
      </c>
      <c r="N2835" t="s">
        <v>1262</v>
      </c>
      <c r="O2835" t="s">
        <v>29</v>
      </c>
      <c r="P2835" t="s">
        <v>30</v>
      </c>
      <c r="Q2835" s="1">
        <v>44334</v>
      </c>
      <c r="R2835" t="s">
        <v>31</v>
      </c>
      <c r="S2835" t="s">
        <v>32</v>
      </c>
      <c r="T2835" t="s">
        <v>10936</v>
      </c>
      <c r="U2835" s="7" t="str">
        <f t="shared" si="132"/>
        <v>PN-REC-BM-S</v>
      </c>
      <c r="V2835" s="4" t="str">
        <f t="shared" si="133"/>
        <v>3673</v>
      </c>
      <c r="W2835" s="4" t="str">
        <f t="shared" si="134"/>
        <v>27</v>
      </c>
    </row>
    <row r="2836" spans="1:23" x14ac:dyDescent="0.25">
      <c r="A2836" t="s">
        <v>10955</v>
      </c>
      <c r="B2836" t="s">
        <v>21</v>
      </c>
      <c r="C2836" t="s">
        <v>1239</v>
      </c>
      <c r="D2836" t="s">
        <v>23</v>
      </c>
      <c r="E2836" t="s">
        <v>24</v>
      </c>
      <c r="F2836" s="2">
        <v>20339</v>
      </c>
      <c r="G2836" t="s">
        <v>3160</v>
      </c>
      <c r="H2836" t="s">
        <v>10898</v>
      </c>
      <c r="I2836" t="s">
        <v>26</v>
      </c>
      <c r="K2836" t="s">
        <v>2959</v>
      </c>
      <c r="L2836" t="s">
        <v>23</v>
      </c>
      <c r="M2836" t="s">
        <v>27</v>
      </c>
      <c r="N2836" t="s">
        <v>1265</v>
      </c>
      <c r="O2836" t="s">
        <v>29</v>
      </c>
      <c r="P2836" t="s">
        <v>30</v>
      </c>
      <c r="Q2836" s="1">
        <v>44334</v>
      </c>
      <c r="R2836" t="s">
        <v>31</v>
      </c>
      <c r="S2836" t="s">
        <v>32</v>
      </c>
      <c r="T2836" t="s">
        <v>10937</v>
      </c>
      <c r="U2836" s="7" t="str">
        <f t="shared" si="132"/>
        <v>PN-REC-BM-S</v>
      </c>
      <c r="V2836" s="4" t="str">
        <f t="shared" si="133"/>
        <v>3673</v>
      </c>
      <c r="W2836" s="4" t="str">
        <f t="shared" si="134"/>
        <v>28</v>
      </c>
    </row>
    <row r="2837" spans="1:23" x14ac:dyDescent="0.25">
      <c r="A2837" t="s">
        <v>10956</v>
      </c>
      <c r="B2837" t="s">
        <v>21</v>
      </c>
      <c r="C2837" t="s">
        <v>1239</v>
      </c>
      <c r="D2837" t="s">
        <v>23</v>
      </c>
      <c r="E2837" t="s">
        <v>954</v>
      </c>
      <c r="F2837" s="8">
        <v>20555</v>
      </c>
      <c r="G2837" s="7" t="s">
        <v>3160</v>
      </c>
      <c r="H2837" t="s">
        <v>10898</v>
      </c>
      <c r="I2837" t="s">
        <v>26</v>
      </c>
      <c r="K2837" t="s">
        <v>2959</v>
      </c>
      <c r="L2837" t="s">
        <v>23</v>
      </c>
      <c r="M2837" t="s">
        <v>27</v>
      </c>
      <c r="N2837" t="s">
        <v>1268</v>
      </c>
      <c r="O2837" t="s">
        <v>29</v>
      </c>
      <c r="P2837" t="s">
        <v>30</v>
      </c>
      <c r="Q2837" s="1">
        <v>44334</v>
      </c>
      <c r="R2837" t="s">
        <v>31</v>
      </c>
      <c r="S2837" t="s">
        <v>32</v>
      </c>
      <c r="T2837" t="s">
        <v>10938</v>
      </c>
      <c r="U2837" s="7" t="str">
        <f t="shared" si="132"/>
        <v>PN-REC-BM-S</v>
      </c>
      <c r="V2837" s="4" t="str">
        <f t="shared" si="133"/>
        <v>3673</v>
      </c>
      <c r="W2837" s="4" t="str">
        <f t="shared" si="134"/>
        <v>29</v>
      </c>
    </row>
    <row r="2838" spans="1:23" x14ac:dyDescent="0.25">
      <c r="A2838" t="s">
        <v>10957</v>
      </c>
      <c r="B2838" t="s">
        <v>21</v>
      </c>
      <c r="C2838" t="s">
        <v>1239</v>
      </c>
      <c r="D2838" t="s">
        <v>23</v>
      </c>
      <c r="E2838" t="s">
        <v>954</v>
      </c>
      <c r="F2838" s="8">
        <v>20555</v>
      </c>
      <c r="G2838" s="7" t="s">
        <v>3160</v>
      </c>
      <c r="H2838" t="s">
        <v>10898</v>
      </c>
      <c r="I2838" t="s">
        <v>26</v>
      </c>
      <c r="K2838" t="s">
        <v>2959</v>
      </c>
      <c r="M2838" t="s">
        <v>27</v>
      </c>
      <c r="N2838" t="s">
        <v>1271</v>
      </c>
      <c r="O2838" t="s">
        <v>29</v>
      </c>
      <c r="P2838" t="s">
        <v>30</v>
      </c>
      <c r="Q2838" s="1">
        <v>44334</v>
      </c>
      <c r="R2838" t="s">
        <v>31</v>
      </c>
      <c r="S2838" t="s">
        <v>32</v>
      </c>
      <c r="T2838" t="s">
        <v>10939</v>
      </c>
      <c r="U2838" s="7" t="str">
        <f t="shared" si="132"/>
        <v>PN-REC-BM-S</v>
      </c>
      <c r="V2838" s="4" t="str">
        <f t="shared" si="133"/>
        <v>3673</v>
      </c>
      <c r="W2838" s="4" t="str">
        <f t="shared" si="134"/>
        <v>30</v>
      </c>
    </row>
    <row r="2839" spans="1:23" x14ac:dyDescent="0.25">
      <c r="A2839" t="s">
        <v>10958</v>
      </c>
      <c r="B2839" t="s">
        <v>21</v>
      </c>
      <c r="C2839" t="s">
        <v>1239</v>
      </c>
      <c r="D2839" t="s">
        <v>23</v>
      </c>
      <c r="E2839" t="s">
        <v>954</v>
      </c>
      <c r="F2839" s="8">
        <v>20555</v>
      </c>
      <c r="G2839" s="7" t="s">
        <v>3160</v>
      </c>
      <c r="H2839" t="s">
        <v>10898</v>
      </c>
      <c r="I2839" t="s">
        <v>26</v>
      </c>
      <c r="K2839" t="s">
        <v>2959</v>
      </c>
      <c r="M2839" t="s">
        <v>27</v>
      </c>
      <c r="N2839" t="s">
        <v>1271</v>
      </c>
      <c r="O2839" t="s">
        <v>29</v>
      </c>
      <c r="P2839" t="s">
        <v>30</v>
      </c>
      <c r="Q2839" s="1">
        <v>44499</v>
      </c>
      <c r="R2839" t="s">
        <v>31</v>
      </c>
      <c r="S2839" t="s">
        <v>32</v>
      </c>
      <c r="T2839" t="s">
        <v>10940</v>
      </c>
      <c r="U2839" s="7" t="str">
        <f t="shared" si="132"/>
        <v>PN-REC-BM-S</v>
      </c>
      <c r="V2839" s="4" t="str">
        <f t="shared" si="133"/>
        <v>3673</v>
      </c>
      <c r="W2839" s="4" t="str">
        <f t="shared" si="134"/>
        <v>31</v>
      </c>
    </row>
    <row r="2840" spans="1:23" x14ac:dyDescent="0.25">
      <c r="A2840" t="s">
        <v>10959</v>
      </c>
      <c r="B2840" t="s">
        <v>21</v>
      </c>
      <c r="C2840" t="s">
        <v>1239</v>
      </c>
      <c r="D2840" t="s">
        <v>23</v>
      </c>
      <c r="E2840" t="s">
        <v>954</v>
      </c>
      <c r="F2840" s="8">
        <v>20555</v>
      </c>
      <c r="G2840" t="s">
        <v>3160</v>
      </c>
      <c r="H2840" t="s">
        <v>10898</v>
      </c>
      <c r="I2840" t="s">
        <v>26</v>
      </c>
      <c r="K2840" t="s">
        <v>2959</v>
      </c>
      <c r="M2840" t="s">
        <v>27</v>
      </c>
      <c r="N2840" t="s">
        <v>1271</v>
      </c>
      <c r="O2840" t="s">
        <v>29</v>
      </c>
      <c r="P2840" t="s">
        <v>30</v>
      </c>
      <c r="Q2840" s="1">
        <v>44499</v>
      </c>
      <c r="R2840" t="s">
        <v>31</v>
      </c>
      <c r="S2840" t="s">
        <v>32</v>
      </c>
      <c r="T2840" t="s">
        <v>10941</v>
      </c>
      <c r="U2840" s="7" t="str">
        <f t="shared" si="132"/>
        <v>PN-REC-BM-S</v>
      </c>
      <c r="V2840" s="4" t="str">
        <f t="shared" si="133"/>
        <v>3673</v>
      </c>
      <c r="W2840" s="4" t="str">
        <f t="shared" si="134"/>
        <v>32</v>
      </c>
    </row>
    <row r="2841" spans="1:23" x14ac:dyDescent="0.25">
      <c r="A2841" t="s">
        <v>10960</v>
      </c>
      <c r="B2841" t="s">
        <v>21</v>
      </c>
      <c r="C2841" t="s">
        <v>1239</v>
      </c>
      <c r="D2841" t="s">
        <v>23</v>
      </c>
      <c r="E2841" t="s">
        <v>954</v>
      </c>
      <c r="F2841" s="8">
        <v>20555</v>
      </c>
      <c r="G2841" t="s">
        <v>3160</v>
      </c>
      <c r="H2841" t="s">
        <v>10898</v>
      </c>
      <c r="I2841" t="s">
        <v>26</v>
      </c>
      <c r="K2841" t="s">
        <v>2959</v>
      </c>
      <c r="M2841" t="s">
        <v>27</v>
      </c>
      <c r="N2841" t="s">
        <v>1277</v>
      </c>
      <c r="O2841" t="s">
        <v>29</v>
      </c>
      <c r="P2841" t="s">
        <v>30</v>
      </c>
      <c r="Q2841" s="1">
        <v>44334</v>
      </c>
      <c r="R2841" t="s">
        <v>31</v>
      </c>
      <c r="S2841" t="s">
        <v>32</v>
      </c>
      <c r="T2841" t="s">
        <v>10942</v>
      </c>
      <c r="U2841" s="7" t="str">
        <f t="shared" si="132"/>
        <v>PN-REC-BM-S</v>
      </c>
      <c r="V2841" s="4" t="str">
        <f t="shared" si="133"/>
        <v>3673</v>
      </c>
      <c r="W2841" s="4" t="str">
        <f t="shared" si="134"/>
        <v>33</v>
      </c>
    </row>
    <row r="2842" spans="1:23" x14ac:dyDescent="0.25">
      <c r="A2842" t="s">
        <v>10961</v>
      </c>
      <c r="B2842" t="s">
        <v>21</v>
      </c>
      <c r="C2842" t="s">
        <v>1239</v>
      </c>
      <c r="D2842" t="s">
        <v>23</v>
      </c>
      <c r="E2842" t="s">
        <v>954</v>
      </c>
      <c r="F2842" s="2">
        <v>20555</v>
      </c>
      <c r="G2842" t="s">
        <v>3160</v>
      </c>
      <c r="H2842" t="s">
        <v>10898</v>
      </c>
      <c r="I2842" t="s">
        <v>26</v>
      </c>
      <c r="K2842" t="s">
        <v>2959</v>
      </c>
      <c r="M2842" t="s">
        <v>27</v>
      </c>
      <c r="N2842" t="s">
        <v>1277</v>
      </c>
      <c r="O2842" t="s">
        <v>29</v>
      </c>
      <c r="P2842" t="s">
        <v>30</v>
      </c>
      <c r="Q2842" s="1">
        <v>44499</v>
      </c>
      <c r="R2842" t="s">
        <v>31</v>
      </c>
      <c r="S2842" t="s">
        <v>32</v>
      </c>
      <c r="T2842" t="s">
        <v>10943</v>
      </c>
      <c r="U2842" s="7" t="str">
        <f t="shared" si="132"/>
        <v>PN-REC-BM-S</v>
      </c>
      <c r="V2842" s="4" t="str">
        <f t="shared" si="133"/>
        <v>3673</v>
      </c>
      <c r="W2842" s="4" t="str">
        <f t="shared" si="134"/>
        <v>34</v>
      </c>
    </row>
    <row r="2843" spans="1:23" x14ac:dyDescent="0.25">
      <c r="A2843" t="s">
        <v>10962</v>
      </c>
      <c r="B2843" t="s">
        <v>21</v>
      </c>
      <c r="C2843" t="s">
        <v>1239</v>
      </c>
      <c r="D2843" t="s">
        <v>23</v>
      </c>
      <c r="E2843" t="s">
        <v>954</v>
      </c>
      <c r="F2843" s="2">
        <v>20555</v>
      </c>
      <c r="G2843" t="s">
        <v>3160</v>
      </c>
      <c r="H2843" t="s">
        <v>10898</v>
      </c>
      <c r="I2843" t="s">
        <v>26</v>
      </c>
      <c r="K2843" t="s">
        <v>2959</v>
      </c>
      <c r="M2843" t="s">
        <v>27</v>
      </c>
      <c r="N2843" t="s">
        <v>1277</v>
      </c>
      <c r="O2843" t="s">
        <v>29</v>
      </c>
      <c r="P2843" t="s">
        <v>30</v>
      </c>
      <c r="Q2843" s="1">
        <v>44499</v>
      </c>
      <c r="R2843" t="s">
        <v>31</v>
      </c>
      <c r="S2843" t="s">
        <v>32</v>
      </c>
      <c r="T2843" t="s">
        <v>10944</v>
      </c>
      <c r="U2843" s="7" t="str">
        <f t="shared" si="132"/>
        <v>PN-REC-BM-S</v>
      </c>
      <c r="V2843" s="4" t="str">
        <f t="shared" si="133"/>
        <v>3673</v>
      </c>
      <c r="W2843" s="4" t="str">
        <f t="shared" si="134"/>
        <v>35</v>
      </c>
    </row>
    <row r="2844" spans="1:23" x14ac:dyDescent="0.25">
      <c r="A2844" t="s">
        <v>10963</v>
      </c>
      <c r="B2844" t="s">
        <v>21</v>
      </c>
      <c r="C2844" t="s">
        <v>1239</v>
      </c>
      <c r="D2844" t="s">
        <v>23</v>
      </c>
      <c r="E2844" t="s">
        <v>954</v>
      </c>
      <c r="F2844" s="8">
        <v>20555</v>
      </c>
      <c r="G2844" t="s">
        <v>3160</v>
      </c>
      <c r="H2844" t="s">
        <v>10898</v>
      </c>
      <c r="I2844" t="s">
        <v>26</v>
      </c>
      <c r="K2844" t="s">
        <v>2959</v>
      </c>
      <c r="M2844" t="s">
        <v>27</v>
      </c>
      <c r="N2844" t="s">
        <v>1277</v>
      </c>
      <c r="O2844" t="s">
        <v>29</v>
      </c>
      <c r="P2844" t="s">
        <v>30</v>
      </c>
      <c r="Q2844" s="1">
        <v>44499</v>
      </c>
      <c r="R2844" t="s">
        <v>31</v>
      </c>
      <c r="S2844" t="s">
        <v>32</v>
      </c>
      <c r="T2844" t="s">
        <v>10945</v>
      </c>
      <c r="U2844" s="7" t="str">
        <f t="shared" si="132"/>
        <v>PN-REC-BM-S</v>
      </c>
      <c r="V2844" s="4" t="str">
        <f t="shared" si="133"/>
        <v>3673</v>
      </c>
      <c r="W2844" s="4" t="str">
        <f t="shared" si="134"/>
        <v>36</v>
      </c>
    </row>
    <row r="2845" spans="1:23" x14ac:dyDescent="0.25">
      <c r="A2845" t="s">
        <v>10964</v>
      </c>
      <c r="B2845" t="s">
        <v>21</v>
      </c>
      <c r="C2845" t="s">
        <v>1280</v>
      </c>
      <c r="D2845" t="s">
        <v>23</v>
      </c>
      <c r="E2845" t="s">
        <v>243</v>
      </c>
      <c r="F2845" s="8">
        <v>20570</v>
      </c>
      <c r="G2845" t="s">
        <v>3160</v>
      </c>
      <c r="H2845" t="s">
        <v>10897</v>
      </c>
      <c r="I2845" t="s">
        <v>26</v>
      </c>
      <c r="K2845" t="s">
        <v>2959</v>
      </c>
      <c r="L2845" t="s">
        <v>23</v>
      </c>
      <c r="M2845" t="s">
        <v>27</v>
      </c>
      <c r="N2845" t="s">
        <v>1281</v>
      </c>
      <c r="O2845" t="s">
        <v>29</v>
      </c>
      <c r="P2845" t="s">
        <v>30</v>
      </c>
      <c r="Q2845" s="1">
        <v>44334</v>
      </c>
      <c r="R2845" t="s">
        <v>31</v>
      </c>
      <c r="S2845" t="s">
        <v>32</v>
      </c>
      <c r="T2845" t="s">
        <v>10946</v>
      </c>
      <c r="U2845" s="7" t="str">
        <f t="shared" si="132"/>
        <v>PN-REC-BM-S</v>
      </c>
      <c r="V2845" s="4" t="str">
        <f t="shared" si="133"/>
        <v>3673</v>
      </c>
      <c r="W2845" s="4" t="str">
        <f t="shared" si="134"/>
        <v>37</v>
      </c>
    </row>
    <row r="2846" spans="1:23" x14ac:dyDescent="0.25">
      <c r="A2846" t="s">
        <v>1307</v>
      </c>
      <c r="B2846" t="s">
        <v>21</v>
      </c>
      <c r="C2846" t="s">
        <v>1308</v>
      </c>
      <c r="D2846" t="s">
        <v>23</v>
      </c>
      <c r="E2846" t="s">
        <v>1240</v>
      </c>
      <c r="F2846" s="8" t="s">
        <v>1309</v>
      </c>
      <c r="G2846" t="s">
        <v>3169</v>
      </c>
      <c r="H2846" t="s">
        <v>10900</v>
      </c>
      <c r="I2846" t="s">
        <v>26</v>
      </c>
      <c r="K2846" t="s">
        <v>2959</v>
      </c>
      <c r="L2846" t="s">
        <v>23</v>
      </c>
      <c r="M2846" t="s">
        <v>27</v>
      </c>
      <c r="N2846" t="s">
        <v>1310</v>
      </c>
      <c r="O2846" t="s">
        <v>29</v>
      </c>
      <c r="P2846" t="s">
        <v>30</v>
      </c>
      <c r="Q2846" s="1">
        <v>44334</v>
      </c>
      <c r="R2846" t="s">
        <v>31</v>
      </c>
      <c r="S2846" t="s">
        <v>32</v>
      </c>
      <c r="T2846" t="s">
        <v>1311</v>
      </c>
      <c r="U2846" s="7" t="str">
        <f t="shared" si="132"/>
        <v>PN-REC-BM-S</v>
      </c>
      <c r="V2846" s="4" t="str">
        <f t="shared" si="133"/>
        <v>3674</v>
      </c>
      <c r="W2846" s="4" t="str">
        <f t="shared" si="134"/>
        <v>01</v>
      </c>
    </row>
    <row r="2847" spans="1:23" x14ac:dyDescent="0.25">
      <c r="A2847" t="s">
        <v>1312</v>
      </c>
      <c r="B2847" t="s">
        <v>21</v>
      </c>
      <c r="C2847" t="s">
        <v>1308</v>
      </c>
      <c r="D2847" t="s">
        <v>23</v>
      </c>
      <c r="E2847" t="s">
        <v>24</v>
      </c>
      <c r="F2847" s="8" t="s">
        <v>325</v>
      </c>
      <c r="G2847" t="s">
        <v>3169</v>
      </c>
      <c r="H2847" t="s">
        <v>10898</v>
      </c>
      <c r="I2847" t="s">
        <v>26</v>
      </c>
      <c r="K2847" t="s">
        <v>2959</v>
      </c>
      <c r="L2847" t="s">
        <v>23</v>
      </c>
      <c r="M2847" t="s">
        <v>27</v>
      </c>
      <c r="N2847" t="s">
        <v>1313</v>
      </c>
      <c r="O2847" t="s">
        <v>29</v>
      </c>
      <c r="P2847" t="s">
        <v>30</v>
      </c>
      <c r="Q2847" s="1">
        <v>44334</v>
      </c>
      <c r="R2847" t="s">
        <v>31</v>
      </c>
      <c r="S2847" t="s">
        <v>32</v>
      </c>
      <c r="T2847" t="s">
        <v>1314</v>
      </c>
      <c r="U2847" s="7" t="str">
        <f t="shared" si="132"/>
        <v>PN-REC-BM-S</v>
      </c>
      <c r="V2847" s="4" t="str">
        <f t="shared" si="133"/>
        <v>3674</v>
      </c>
      <c r="W2847" s="4" t="str">
        <f t="shared" si="134"/>
        <v>02</v>
      </c>
    </row>
    <row r="2848" spans="1:23" x14ac:dyDescent="0.25">
      <c r="A2848" t="s">
        <v>1315</v>
      </c>
      <c r="B2848" t="s">
        <v>21</v>
      </c>
      <c r="C2848" t="s">
        <v>1308</v>
      </c>
      <c r="D2848" t="s">
        <v>23</v>
      </c>
      <c r="E2848" t="s">
        <v>24</v>
      </c>
      <c r="F2848" s="8" t="s">
        <v>325</v>
      </c>
      <c r="G2848" t="s">
        <v>3169</v>
      </c>
      <c r="H2848" t="s">
        <v>10898</v>
      </c>
      <c r="I2848" t="s">
        <v>26</v>
      </c>
      <c r="K2848" t="s">
        <v>2959</v>
      </c>
      <c r="M2848" t="s">
        <v>27</v>
      </c>
      <c r="N2848" t="s">
        <v>1316</v>
      </c>
      <c r="O2848" t="s">
        <v>29</v>
      </c>
      <c r="P2848" t="s">
        <v>30</v>
      </c>
      <c r="Q2848" s="1">
        <v>44334</v>
      </c>
      <c r="R2848" t="s">
        <v>31</v>
      </c>
      <c r="S2848" t="s">
        <v>32</v>
      </c>
      <c r="T2848" t="s">
        <v>1317</v>
      </c>
      <c r="U2848" s="7" t="str">
        <f t="shared" si="132"/>
        <v>PN-REC-BM-S</v>
      </c>
      <c r="V2848" s="4" t="str">
        <f t="shared" si="133"/>
        <v>3674</v>
      </c>
      <c r="W2848" s="4" t="str">
        <f t="shared" si="134"/>
        <v>03</v>
      </c>
    </row>
    <row r="2849" spans="1:23" x14ac:dyDescent="0.25">
      <c r="A2849" t="s">
        <v>1318</v>
      </c>
      <c r="B2849" t="s">
        <v>21</v>
      </c>
      <c r="C2849" t="s">
        <v>1308</v>
      </c>
      <c r="D2849" t="s">
        <v>23</v>
      </c>
      <c r="E2849" t="s">
        <v>24</v>
      </c>
      <c r="F2849" s="2" t="s">
        <v>325</v>
      </c>
      <c r="G2849" t="s">
        <v>3169</v>
      </c>
      <c r="H2849" t="s">
        <v>10898</v>
      </c>
      <c r="I2849" t="s">
        <v>26</v>
      </c>
      <c r="K2849" t="s">
        <v>2959</v>
      </c>
      <c r="M2849" t="s">
        <v>27</v>
      </c>
      <c r="N2849" t="s">
        <v>1316</v>
      </c>
      <c r="O2849" t="s">
        <v>29</v>
      </c>
      <c r="P2849" t="s">
        <v>30</v>
      </c>
      <c r="Q2849" s="1">
        <v>44499</v>
      </c>
      <c r="R2849" t="s">
        <v>31</v>
      </c>
      <c r="S2849" t="s">
        <v>32</v>
      </c>
      <c r="T2849" t="s">
        <v>1320</v>
      </c>
      <c r="U2849" s="7" t="str">
        <f t="shared" si="132"/>
        <v>PN-REC-BM-S</v>
      </c>
      <c r="V2849" s="4" t="str">
        <f t="shared" si="133"/>
        <v>3674</v>
      </c>
      <c r="W2849" s="4" t="str">
        <f t="shared" si="134"/>
        <v>04</v>
      </c>
    </row>
    <row r="2850" spans="1:23" x14ac:dyDescent="0.25">
      <c r="A2850" t="s">
        <v>1321</v>
      </c>
      <c r="B2850" t="s">
        <v>21</v>
      </c>
      <c r="C2850" t="s">
        <v>1308</v>
      </c>
      <c r="D2850" t="s">
        <v>23</v>
      </c>
      <c r="E2850" t="s">
        <v>24</v>
      </c>
      <c r="F2850" s="2" t="s">
        <v>325</v>
      </c>
      <c r="G2850" t="s">
        <v>3169</v>
      </c>
      <c r="H2850" t="s">
        <v>10898</v>
      </c>
      <c r="I2850" t="s">
        <v>26</v>
      </c>
      <c r="K2850" t="s">
        <v>2959</v>
      </c>
      <c r="M2850" t="s">
        <v>27</v>
      </c>
      <c r="N2850" t="s">
        <v>1316</v>
      </c>
      <c r="O2850" t="s">
        <v>29</v>
      </c>
      <c r="P2850" t="s">
        <v>30</v>
      </c>
      <c r="Q2850" s="1">
        <v>44499</v>
      </c>
      <c r="R2850" t="s">
        <v>31</v>
      </c>
      <c r="S2850" t="s">
        <v>32</v>
      </c>
      <c r="T2850" t="s">
        <v>1323</v>
      </c>
      <c r="U2850" s="7" t="str">
        <f t="shared" si="132"/>
        <v>PN-REC-BM-S</v>
      </c>
      <c r="V2850" s="4" t="str">
        <f t="shared" si="133"/>
        <v>3674</v>
      </c>
      <c r="W2850" s="4" t="str">
        <f t="shared" si="134"/>
        <v>05</v>
      </c>
    </row>
    <row r="2851" spans="1:23" x14ac:dyDescent="0.25">
      <c r="A2851" t="s">
        <v>1324</v>
      </c>
      <c r="B2851" t="s">
        <v>21</v>
      </c>
      <c r="C2851" t="s">
        <v>1308</v>
      </c>
      <c r="D2851" t="s">
        <v>23</v>
      </c>
      <c r="E2851" t="s">
        <v>40</v>
      </c>
      <c r="F2851" s="2" t="s">
        <v>154</v>
      </c>
      <c r="G2851" t="s">
        <v>3169</v>
      </c>
      <c r="H2851" t="s">
        <v>10898</v>
      </c>
      <c r="I2851" t="s">
        <v>26</v>
      </c>
      <c r="K2851" t="s">
        <v>2959</v>
      </c>
      <c r="L2851" t="s">
        <v>23</v>
      </c>
      <c r="M2851" t="s">
        <v>27</v>
      </c>
      <c r="N2851" t="s">
        <v>1319</v>
      </c>
      <c r="O2851" t="s">
        <v>29</v>
      </c>
      <c r="P2851" t="s">
        <v>30</v>
      </c>
      <c r="Q2851" s="1">
        <v>44334</v>
      </c>
      <c r="R2851" t="s">
        <v>31</v>
      </c>
      <c r="S2851" t="s">
        <v>32</v>
      </c>
      <c r="T2851" t="s">
        <v>1326</v>
      </c>
      <c r="U2851" s="7" t="str">
        <f t="shared" si="132"/>
        <v>PN-REC-BM-S</v>
      </c>
      <c r="V2851" s="4" t="str">
        <f t="shared" si="133"/>
        <v>3674</v>
      </c>
      <c r="W2851" s="4" t="str">
        <f t="shared" si="134"/>
        <v>06</v>
      </c>
    </row>
    <row r="2852" spans="1:23" x14ac:dyDescent="0.25">
      <c r="A2852" t="s">
        <v>1327</v>
      </c>
      <c r="B2852" t="s">
        <v>21</v>
      </c>
      <c r="C2852" t="s">
        <v>1308</v>
      </c>
      <c r="D2852" t="s">
        <v>23</v>
      </c>
      <c r="E2852" t="s">
        <v>40</v>
      </c>
      <c r="F2852" s="2" t="s">
        <v>154</v>
      </c>
      <c r="G2852" t="s">
        <v>3169</v>
      </c>
      <c r="H2852" t="s">
        <v>10898</v>
      </c>
      <c r="I2852" t="s">
        <v>26</v>
      </c>
      <c r="K2852" t="s">
        <v>2959</v>
      </c>
      <c r="L2852" t="s">
        <v>23</v>
      </c>
      <c r="M2852" t="s">
        <v>27</v>
      </c>
      <c r="N2852" t="s">
        <v>1322</v>
      </c>
      <c r="O2852" t="s">
        <v>29</v>
      </c>
      <c r="P2852" t="s">
        <v>30</v>
      </c>
      <c r="Q2852" s="1">
        <v>44334</v>
      </c>
      <c r="R2852" t="s">
        <v>31</v>
      </c>
      <c r="S2852" t="s">
        <v>32</v>
      </c>
      <c r="T2852" t="s">
        <v>1329</v>
      </c>
      <c r="U2852" s="7" t="str">
        <f t="shared" si="132"/>
        <v>PN-REC-BM-S</v>
      </c>
      <c r="V2852" s="4" t="str">
        <f t="shared" si="133"/>
        <v>3674</v>
      </c>
      <c r="W2852" s="4" t="str">
        <f t="shared" si="134"/>
        <v>07</v>
      </c>
    </row>
    <row r="2853" spans="1:23" x14ac:dyDescent="0.25">
      <c r="A2853" t="s">
        <v>1330</v>
      </c>
      <c r="B2853" t="s">
        <v>21</v>
      </c>
      <c r="C2853" t="s">
        <v>1308</v>
      </c>
      <c r="D2853" t="s">
        <v>23</v>
      </c>
      <c r="E2853" t="s">
        <v>40</v>
      </c>
      <c r="F2853" s="2" t="s">
        <v>230</v>
      </c>
      <c r="G2853" t="s">
        <v>3169</v>
      </c>
      <c r="H2853" t="s">
        <v>10897</v>
      </c>
      <c r="I2853" t="s">
        <v>26</v>
      </c>
      <c r="K2853" t="s">
        <v>2959</v>
      </c>
      <c r="L2853" t="s">
        <v>23</v>
      </c>
      <c r="M2853" t="s">
        <v>27</v>
      </c>
      <c r="N2853" t="s">
        <v>1325</v>
      </c>
      <c r="O2853" t="s">
        <v>29</v>
      </c>
      <c r="P2853" t="s">
        <v>30</v>
      </c>
      <c r="Q2853" s="1">
        <v>44334</v>
      </c>
      <c r="R2853" t="s">
        <v>31</v>
      </c>
      <c r="S2853" t="s">
        <v>32</v>
      </c>
      <c r="T2853" t="s">
        <v>1332</v>
      </c>
      <c r="U2853" s="7" t="str">
        <f t="shared" si="132"/>
        <v>PN-REC-BM-S</v>
      </c>
      <c r="V2853" s="4" t="str">
        <f t="shared" si="133"/>
        <v>3674</v>
      </c>
      <c r="W2853" s="4" t="str">
        <f t="shared" si="134"/>
        <v>08</v>
      </c>
    </row>
    <row r="2854" spans="1:23" x14ac:dyDescent="0.25">
      <c r="A2854" t="s">
        <v>10967</v>
      </c>
      <c r="B2854" t="s">
        <v>21</v>
      </c>
      <c r="C2854" t="s">
        <v>1308</v>
      </c>
      <c r="D2854" t="s">
        <v>23</v>
      </c>
      <c r="E2854" t="s">
        <v>24</v>
      </c>
      <c r="F2854" s="2">
        <v>19876</v>
      </c>
      <c r="G2854" t="s">
        <v>3169</v>
      </c>
      <c r="H2854" t="s">
        <v>10898</v>
      </c>
      <c r="I2854" t="s">
        <v>26</v>
      </c>
      <c r="K2854" t="s">
        <v>2959</v>
      </c>
      <c r="L2854" t="s">
        <v>23</v>
      </c>
      <c r="M2854" t="s">
        <v>27</v>
      </c>
      <c r="N2854" t="s">
        <v>1328</v>
      </c>
      <c r="O2854" t="s">
        <v>29</v>
      </c>
      <c r="P2854" t="s">
        <v>30</v>
      </c>
      <c r="Q2854" s="1">
        <v>44334</v>
      </c>
      <c r="R2854" t="s">
        <v>31</v>
      </c>
      <c r="S2854" t="s">
        <v>32</v>
      </c>
      <c r="T2854" t="s">
        <v>10965</v>
      </c>
      <c r="U2854" s="7" t="str">
        <f t="shared" si="132"/>
        <v>PN-REC-BM-S</v>
      </c>
      <c r="V2854" s="4" t="str">
        <f t="shared" si="133"/>
        <v>3674</v>
      </c>
      <c r="W2854" s="4" t="str">
        <f t="shared" si="134"/>
        <v>09</v>
      </c>
    </row>
    <row r="2855" spans="1:23" x14ac:dyDescent="0.25">
      <c r="A2855" t="s">
        <v>10968</v>
      </c>
      <c r="B2855" t="s">
        <v>21</v>
      </c>
      <c r="C2855" t="s">
        <v>1308</v>
      </c>
      <c r="D2855" t="s">
        <v>23</v>
      </c>
      <c r="E2855" t="s">
        <v>24</v>
      </c>
      <c r="F2855" s="2">
        <v>19907</v>
      </c>
      <c r="G2855" t="s">
        <v>3169</v>
      </c>
      <c r="H2855" t="s">
        <v>10909</v>
      </c>
      <c r="I2855" t="s">
        <v>26</v>
      </c>
      <c r="K2855" t="s">
        <v>2959</v>
      </c>
      <c r="L2855" t="s">
        <v>23</v>
      </c>
      <c r="M2855" t="s">
        <v>27</v>
      </c>
      <c r="N2855" t="s">
        <v>1331</v>
      </c>
      <c r="O2855" t="s">
        <v>29</v>
      </c>
      <c r="P2855" t="s">
        <v>30</v>
      </c>
      <c r="Q2855" s="1">
        <v>44334</v>
      </c>
      <c r="R2855" t="s">
        <v>31</v>
      </c>
      <c r="S2855" t="s">
        <v>32</v>
      </c>
      <c r="T2855" t="s">
        <v>10966</v>
      </c>
      <c r="U2855" s="7" t="str">
        <f t="shared" si="132"/>
        <v>PN-REC-BM-S</v>
      </c>
      <c r="V2855" s="4" t="str">
        <f t="shared" si="133"/>
        <v>3674</v>
      </c>
      <c r="W2855" s="4" t="str">
        <f t="shared" si="134"/>
        <v>10</v>
      </c>
    </row>
    <row r="2856" spans="1:23" x14ac:dyDescent="0.25">
      <c r="A2856" t="s">
        <v>1333</v>
      </c>
      <c r="B2856" t="s">
        <v>21</v>
      </c>
      <c r="C2856" t="s">
        <v>1334</v>
      </c>
      <c r="D2856" t="s">
        <v>23</v>
      </c>
      <c r="E2856" t="s">
        <v>108</v>
      </c>
      <c r="F2856" s="2" t="s">
        <v>62</v>
      </c>
      <c r="G2856" t="s">
        <v>3146</v>
      </c>
      <c r="H2856" t="s">
        <v>10897</v>
      </c>
      <c r="I2856" t="s">
        <v>26</v>
      </c>
      <c r="K2856" t="s">
        <v>2959</v>
      </c>
      <c r="L2856" t="s">
        <v>23</v>
      </c>
      <c r="M2856" t="s">
        <v>27</v>
      </c>
      <c r="N2856" t="s">
        <v>1335</v>
      </c>
      <c r="O2856" t="s">
        <v>29</v>
      </c>
      <c r="P2856" t="s">
        <v>30</v>
      </c>
      <c r="Q2856" s="1">
        <v>44334</v>
      </c>
      <c r="R2856" t="s">
        <v>31</v>
      </c>
      <c r="S2856" t="s">
        <v>32</v>
      </c>
      <c r="T2856" t="s">
        <v>1336</v>
      </c>
      <c r="U2856" s="7" t="str">
        <f t="shared" si="132"/>
        <v>PN-REC-BM-S</v>
      </c>
      <c r="V2856" s="4" t="str">
        <f t="shared" si="133"/>
        <v>3675</v>
      </c>
      <c r="W2856" s="4" t="str">
        <f t="shared" si="134"/>
        <v>01</v>
      </c>
    </row>
    <row r="2857" spans="1:23" x14ac:dyDescent="0.25">
      <c r="A2857" t="s">
        <v>1337</v>
      </c>
      <c r="B2857" t="s">
        <v>21</v>
      </c>
      <c r="C2857" t="s">
        <v>1338</v>
      </c>
      <c r="D2857" t="s">
        <v>23</v>
      </c>
      <c r="E2857" t="s">
        <v>122</v>
      </c>
      <c r="F2857" s="2" t="s">
        <v>405</v>
      </c>
      <c r="G2857" t="s">
        <v>3146</v>
      </c>
      <c r="H2857" t="s">
        <v>3228</v>
      </c>
      <c r="I2857" t="s">
        <v>26</v>
      </c>
      <c r="K2857" t="s">
        <v>2959</v>
      </c>
      <c r="L2857" t="s">
        <v>23</v>
      </c>
      <c r="M2857" t="s">
        <v>27</v>
      </c>
      <c r="N2857" t="s">
        <v>1339</v>
      </c>
      <c r="O2857" t="s">
        <v>29</v>
      </c>
      <c r="P2857" t="s">
        <v>30</v>
      </c>
      <c r="Q2857" s="1">
        <v>44334</v>
      </c>
      <c r="R2857" t="s">
        <v>31</v>
      </c>
      <c r="S2857" t="s">
        <v>32</v>
      </c>
      <c r="T2857" t="s">
        <v>1340</v>
      </c>
      <c r="U2857" s="7" t="str">
        <f t="shared" si="132"/>
        <v>PN-REC-BM-S</v>
      </c>
      <c r="V2857" s="4" t="str">
        <f t="shared" si="133"/>
        <v>3675</v>
      </c>
      <c r="W2857" s="4" t="str">
        <f t="shared" si="134"/>
        <v>02</v>
      </c>
    </row>
    <row r="2858" spans="1:23" x14ac:dyDescent="0.25">
      <c r="A2858" t="s">
        <v>1341</v>
      </c>
      <c r="B2858" t="s">
        <v>21</v>
      </c>
      <c r="C2858" t="s">
        <v>1338</v>
      </c>
      <c r="D2858" t="s">
        <v>23</v>
      </c>
      <c r="E2858" t="s">
        <v>122</v>
      </c>
      <c r="F2858" s="2" t="s">
        <v>170</v>
      </c>
      <c r="G2858" t="s">
        <v>3146</v>
      </c>
      <c r="H2858" t="s">
        <v>10900</v>
      </c>
      <c r="I2858" t="s">
        <v>26</v>
      </c>
      <c r="K2858" t="s">
        <v>2959</v>
      </c>
      <c r="L2858" t="s">
        <v>23</v>
      </c>
      <c r="M2858" t="s">
        <v>27</v>
      </c>
      <c r="N2858" t="s">
        <v>1342</v>
      </c>
      <c r="O2858" t="s">
        <v>29</v>
      </c>
      <c r="P2858" t="s">
        <v>30</v>
      </c>
      <c r="Q2858" s="1">
        <v>44334</v>
      </c>
      <c r="R2858" t="s">
        <v>31</v>
      </c>
      <c r="S2858" t="s">
        <v>32</v>
      </c>
      <c r="T2858" t="s">
        <v>1343</v>
      </c>
      <c r="U2858" s="7" t="str">
        <f t="shared" si="132"/>
        <v>PN-REC-BM-S</v>
      </c>
      <c r="V2858" s="4" t="str">
        <f t="shared" si="133"/>
        <v>3675</v>
      </c>
      <c r="W2858" s="4" t="str">
        <f t="shared" si="134"/>
        <v>03</v>
      </c>
    </row>
    <row r="2859" spans="1:23" x14ac:dyDescent="0.25">
      <c r="A2859" t="s">
        <v>1344</v>
      </c>
      <c r="B2859" t="s">
        <v>21</v>
      </c>
      <c r="C2859" t="s">
        <v>1338</v>
      </c>
      <c r="D2859" t="s">
        <v>23</v>
      </c>
      <c r="E2859" t="s">
        <v>122</v>
      </c>
      <c r="F2859" s="2" t="s">
        <v>170</v>
      </c>
      <c r="G2859" s="7" t="s">
        <v>3146</v>
      </c>
      <c r="H2859" t="s">
        <v>10900</v>
      </c>
      <c r="I2859" t="s">
        <v>26</v>
      </c>
      <c r="K2859" t="s">
        <v>2959</v>
      </c>
      <c r="L2859" t="s">
        <v>23</v>
      </c>
      <c r="M2859" t="s">
        <v>27</v>
      </c>
      <c r="N2859" t="s">
        <v>1345</v>
      </c>
      <c r="O2859" t="s">
        <v>29</v>
      </c>
      <c r="P2859" t="s">
        <v>30</v>
      </c>
      <c r="Q2859" s="1">
        <v>44334</v>
      </c>
      <c r="R2859" t="s">
        <v>31</v>
      </c>
      <c r="S2859" t="s">
        <v>32</v>
      </c>
      <c r="T2859" t="s">
        <v>1346</v>
      </c>
      <c r="U2859" s="7" t="str">
        <f t="shared" si="132"/>
        <v>PN-REC-BM-S</v>
      </c>
      <c r="V2859" s="4" t="str">
        <f t="shared" si="133"/>
        <v>3675</v>
      </c>
      <c r="W2859" s="4" t="str">
        <f t="shared" si="134"/>
        <v>04</v>
      </c>
    </row>
    <row r="2860" spans="1:23" x14ac:dyDescent="0.25">
      <c r="A2860" t="s">
        <v>1347</v>
      </c>
      <c r="B2860" t="s">
        <v>21</v>
      </c>
      <c r="C2860" t="s">
        <v>1338</v>
      </c>
      <c r="D2860" t="s">
        <v>23</v>
      </c>
      <c r="E2860" t="s">
        <v>122</v>
      </c>
      <c r="F2860" s="2" t="s">
        <v>170</v>
      </c>
      <c r="G2860" t="s">
        <v>3146</v>
      </c>
      <c r="H2860" t="s">
        <v>10897</v>
      </c>
      <c r="I2860" t="s">
        <v>26</v>
      </c>
      <c r="K2860" t="s">
        <v>2959</v>
      </c>
      <c r="L2860" t="s">
        <v>23</v>
      </c>
      <c r="M2860" t="s">
        <v>27</v>
      </c>
      <c r="N2860" t="s">
        <v>1348</v>
      </c>
      <c r="O2860" t="s">
        <v>29</v>
      </c>
      <c r="P2860" t="s">
        <v>30</v>
      </c>
      <c r="Q2860" s="1">
        <v>44334</v>
      </c>
      <c r="R2860" t="s">
        <v>31</v>
      </c>
      <c r="S2860" t="s">
        <v>32</v>
      </c>
      <c r="T2860" t="s">
        <v>1349</v>
      </c>
      <c r="U2860" s="7" t="str">
        <f t="shared" si="132"/>
        <v>PN-REC-BM-S</v>
      </c>
      <c r="V2860" s="4" t="str">
        <f t="shared" si="133"/>
        <v>3675</v>
      </c>
      <c r="W2860" s="4" t="str">
        <f t="shared" si="134"/>
        <v>05</v>
      </c>
    </row>
    <row r="2861" spans="1:23" x14ac:dyDescent="0.25">
      <c r="A2861" t="s">
        <v>1350</v>
      </c>
      <c r="B2861" t="s">
        <v>21</v>
      </c>
      <c r="C2861" t="s">
        <v>1338</v>
      </c>
      <c r="D2861" t="s">
        <v>23</v>
      </c>
      <c r="E2861" t="s">
        <v>122</v>
      </c>
      <c r="F2861" s="2" t="s">
        <v>170</v>
      </c>
      <c r="G2861" t="s">
        <v>3146</v>
      </c>
      <c r="H2861" t="s">
        <v>10897</v>
      </c>
      <c r="I2861" t="s">
        <v>26</v>
      </c>
      <c r="K2861" t="s">
        <v>2959</v>
      </c>
      <c r="L2861" t="s">
        <v>23</v>
      </c>
      <c r="M2861" t="s">
        <v>27</v>
      </c>
      <c r="N2861" t="s">
        <v>1351</v>
      </c>
      <c r="O2861" t="s">
        <v>29</v>
      </c>
      <c r="P2861" t="s">
        <v>30</v>
      </c>
      <c r="Q2861" s="1">
        <v>44334</v>
      </c>
      <c r="R2861" t="s">
        <v>31</v>
      </c>
      <c r="S2861" t="s">
        <v>32</v>
      </c>
      <c r="T2861" t="s">
        <v>1352</v>
      </c>
      <c r="U2861" s="7" t="str">
        <f t="shared" si="132"/>
        <v>PN-REC-BM-S</v>
      </c>
      <c r="V2861" s="4" t="str">
        <f t="shared" si="133"/>
        <v>3675</v>
      </c>
      <c r="W2861" s="4" t="str">
        <f t="shared" si="134"/>
        <v>06</v>
      </c>
    </row>
    <row r="2862" spans="1:23" x14ac:dyDescent="0.25">
      <c r="A2862" t="s">
        <v>1353</v>
      </c>
      <c r="B2862" t="s">
        <v>21</v>
      </c>
      <c r="C2862" t="s">
        <v>1338</v>
      </c>
      <c r="D2862" t="s">
        <v>23</v>
      </c>
      <c r="E2862" t="s">
        <v>24</v>
      </c>
      <c r="F2862" s="2">
        <v>19907</v>
      </c>
      <c r="G2862" t="s">
        <v>3146</v>
      </c>
      <c r="H2862" t="s">
        <v>10898</v>
      </c>
      <c r="I2862" t="s">
        <v>26</v>
      </c>
      <c r="K2862" t="s">
        <v>2959</v>
      </c>
      <c r="L2862" t="s">
        <v>23</v>
      </c>
      <c r="M2862" t="s">
        <v>27</v>
      </c>
      <c r="N2862" t="s">
        <v>1354</v>
      </c>
      <c r="O2862" t="s">
        <v>29</v>
      </c>
      <c r="P2862" t="s">
        <v>30</v>
      </c>
      <c r="Q2862" s="1">
        <v>44334</v>
      </c>
      <c r="R2862" t="s">
        <v>31</v>
      </c>
      <c r="S2862" t="s">
        <v>32</v>
      </c>
      <c r="T2862" t="s">
        <v>1355</v>
      </c>
      <c r="U2862" s="7" t="str">
        <f t="shared" si="132"/>
        <v>PN-REC-BM-S</v>
      </c>
      <c r="V2862" s="4" t="str">
        <f t="shared" si="133"/>
        <v>3675</v>
      </c>
      <c r="W2862" s="4" t="str">
        <f t="shared" si="134"/>
        <v>07</v>
      </c>
    </row>
    <row r="2863" spans="1:23" x14ac:dyDescent="0.25">
      <c r="A2863" t="s">
        <v>1356</v>
      </c>
      <c r="B2863" t="s">
        <v>21</v>
      </c>
      <c r="C2863" t="s">
        <v>1338</v>
      </c>
      <c r="D2863" t="s">
        <v>23</v>
      </c>
      <c r="E2863" t="s">
        <v>24</v>
      </c>
      <c r="F2863" s="2">
        <v>19907</v>
      </c>
      <c r="G2863" t="s">
        <v>3146</v>
      </c>
      <c r="H2863" t="s">
        <v>10898</v>
      </c>
      <c r="I2863" t="s">
        <v>26</v>
      </c>
      <c r="K2863" t="s">
        <v>2959</v>
      </c>
      <c r="L2863" t="s">
        <v>23</v>
      </c>
      <c r="M2863" t="s">
        <v>27</v>
      </c>
      <c r="N2863" t="s">
        <v>1357</v>
      </c>
      <c r="O2863" t="s">
        <v>29</v>
      </c>
      <c r="P2863" t="s">
        <v>30</v>
      </c>
      <c r="Q2863" s="1">
        <v>44334</v>
      </c>
      <c r="R2863" t="s">
        <v>31</v>
      </c>
      <c r="S2863" t="s">
        <v>32</v>
      </c>
      <c r="T2863" t="s">
        <v>1358</v>
      </c>
      <c r="U2863" s="7" t="str">
        <f t="shared" si="132"/>
        <v>PN-REC-BM-S</v>
      </c>
      <c r="V2863" s="4" t="str">
        <f t="shared" si="133"/>
        <v>3675</v>
      </c>
      <c r="W2863" s="4" t="str">
        <f t="shared" si="134"/>
        <v>08</v>
      </c>
    </row>
    <row r="2864" spans="1:23" x14ac:dyDescent="0.25">
      <c r="A2864" t="s">
        <v>1359</v>
      </c>
      <c r="B2864" t="s">
        <v>21</v>
      </c>
      <c r="C2864" t="s">
        <v>1360</v>
      </c>
      <c r="D2864" t="s">
        <v>23</v>
      </c>
      <c r="E2864" t="s">
        <v>78</v>
      </c>
      <c r="F2864" s="2" t="s">
        <v>57</v>
      </c>
      <c r="G2864" t="s">
        <v>3146</v>
      </c>
      <c r="H2864" t="s">
        <v>10902</v>
      </c>
      <c r="I2864" t="s">
        <v>26</v>
      </c>
      <c r="K2864" t="s">
        <v>2959</v>
      </c>
      <c r="L2864" t="s">
        <v>23</v>
      </c>
      <c r="M2864" t="s">
        <v>27</v>
      </c>
      <c r="N2864" t="s">
        <v>1361</v>
      </c>
      <c r="O2864" t="s">
        <v>29</v>
      </c>
      <c r="P2864" t="s">
        <v>30</v>
      </c>
      <c r="Q2864" s="1">
        <v>44334</v>
      </c>
      <c r="R2864" t="s">
        <v>31</v>
      </c>
      <c r="S2864" t="s">
        <v>32</v>
      </c>
      <c r="T2864" t="s">
        <v>1362</v>
      </c>
      <c r="U2864" s="7" t="str">
        <f t="shared" si="132"/>
        <v>PN-REC-BM-S</v>
      </c>
      <c r="V2864" s="4" t="str">
        <f t="shared" si="133"/>
        <v>3676</v>
      </c>
      <c r="W2864" s="4" t="str">
        <f t="shared" si="134"/>
        <v>01</v>
      </c>
    </row>
    <row r="2865" spans="1:23" x14ac:dyDescent="0.25">
      <c r="A2865" t="s">
        <v>1363</v>
      </c>
      <c r="B2865" t="s">
        <v>21</v>
      </c>
      <c r="C2865" t="s">
        <v>1364</v>
      </c>
      <c r="D2865" t="s">
        <v>23</v>
      </c>
      <c r="E2865" t="s">
        <v>602</v>
      </c>
      <c r="F2865" s="2" t="s">
        <v>244</v>
      </c>
      <c r="G2865" t="s">
        <v>3146</v>
      </c>
      <c r="H2865" t="s">
        <v>10897</v>
      </c>
      <c r="I2865" t="s">
        <v>26</v>
      </c>
      <c r="K2865" t="s">
        <v>2959</v>
      </c>
      <c r="L2865" t="s">
        <v>23</v>
      </c>
      <c r="M2865" t="s">
        <v>27</v>
      </c>
      <c r="N2865" t="s">
        <v>1365</v>
      </c>
      <c r="O2865" t="s">
        <v>29</v>
      </c>
      <c r="P2865" t="s">
        <v>30</v>
      </c>
      <c r="Q2865" s="1">
        <v>44334</v>
      </c>
      <c r="R2865" t="s">
        <v>31</v>
      </c>
      <c r="S2865" t="s">
        <v>32</v>
      </c>
      <c r="T2865" t="s">
        <v>1366</v>
      </c>
      <c r="U2865" s="7" t="str">
        <f t="shared" si="132"/>
        <v>PN-REC-BM-S</v>
      </c>
      <c r="V2865" s="4" t="str">
        <f t="shared" si="133"/>
        <v>3676</v>
      </c>
      <c r="W2865" s="4" t="str">
        <f t="shared" si="134"/>
        <v>02</v>
      </c>
    </row>
    <row r="2866" spans="1:23" x14ac:dyDescent="0.25">
      <c r="A2866" t="s">
        <v>1367</v>
      </c>
      <c r="B2866" t="s">
        <v>21</v>
      </c>
      <c r="C2866" t="s">
        <v>1368</v>
      </c>
      <c r="D2866" t="s">
        <v>23</v>
      </c>
      <c r="E2866" t="s">
        <v>108</v>
      </c>
      <c r="F2866" s="2">
        <v>15247</v>
      </c>
      <c r="G2866" t="s">
        <v>3146</v>
      </c>
      <c r="H2866" t="s">
        <v>10897</v>
      </c>
      <c r="I2866" t="s">
        <v>26</v>
      </c>
      <c r="K2866" t="s">
        <v>2959</v>
      </c>
      <c r="L2866" t="s">
        <v>23</v>
      </c>
      <c r="M2866" t="s">
        <v>27</v>
      </c>
      <c r="N2866" t="s">
        <v>1369</v>
      </c>
      <c r="O2866" t="s">
        <v>29</v>
      </c>
      <c r="P2866" t="s">
        <v>30</v>
      </c>
      <c r="Q2866" s="1">
        <v>44334</v>
      </c>
      <c r="R2866" t="s">
        <v>31</v>
      </c>
      <c r="S2866" t="s">
        <v>32</v>
      </c>
      <c r="T2866" t="s">
        <v>1370</v>
      </c>
      <c r="U2866" s="7" t="str">
        <f t="shared" si="132"/>
        <v>PN-REC-BM-S</v>
      </c>
      <c r="V2866" s="4" t="str">
        <f t="shared" si="133"/>
        <v>3676</v>
      </c>
      <c r="W2866" s="4" t="str">
        <f t="shared" si="134"/>
        <v>03</v>
      </c>
    </row>
    <row r="2867" spans="1:23" x14ac:dyDescent="0.25">
      <c r="A2867" t="s">
        <v>1371</v>
      </c>
      <c r="B2867" t="s">
        <v>21</v>
      </c>
      <c r="C2867" t="s">
        <v>1360</v>
      </c>
      <c r="D2867" t="s">
        <v>23</v>
      </c>
      <c r="E2867" t="s">
        <v>78</v>
      </c>
      <c r="F2867" s="2" t="s">
        <v>134</v>
      </c>
      <c r="G2867" t="s">
        <v>3146</v>
      </c>
      <c r="H2867" t="s">
        <v>10909</v>
      </c>
      <c r="I2867" t="s">
        <v>26</v>
      </c>
      <c r="K2867" t="s">
        <v>2959</v>
      </c>
      <c r="L2867" t="s">
        <v>23</v>
      </c>
      <c r="M2867" t="s">
        <v>27</v>
      </c>
      <c r="N2867" t="s">
        <v>1372</v>
      </c>
      <c r="O2867" t="s">
        <v>29</v>
      </c>
      <c r="P2867" t="s">
        <v>30</v>
      </c>
      <c r="Q2867" s="1">
        <v>44334</v>
      </c>
      <c r="R2867" t="s">
        <v>31</v>
      </c>
      <c r="S2867" t="s">
        <v>32</v>
      </c>
      <c r="T2867" t="s">
        <v>1373</v>
      </c>
      <c r="U2867" s="7" t="str">
        <f t="shared" si="132"/>
        <v>PN-REC-BM-S</v>
      </c>
      <c r="V2867" s="4" t="str">
        <f t="shared" si="133"/>
        <v>3676</v>
      </c>
      <c r="W2867" s="4" t="str">
        <f t="shared" si="134"/>
        <v>04</v>
      </c>
    </row>
    <row r="2868" spans="1:23" x14ac:dyDescent="0.25">
      <c r="A2868" t="s">
        <v>1374</v>
      </c>
      <c r="B2868" t="s">
        <v>21</v>
      </c>
      <c r="C2868" t="s">
        <v>1360</v>
      </c>
      <c r="D2868" t="s">
        <v>23</v>
      </c>
      <c r="E2868" t="s">
        <v>78</v>
      </c>
      <c r="F2868" s="2" t="s">
        <v>325</v>
      </c>
      <c r="G2868" t="s">
        <v>3146</v>
      </c>
      <c r="H2868" t="s">
        <v>10909</v>
      </c>
      <c r="I2868" t="s">
        <v>26</v>
      </c>
      <c r="K2868" t="s">
        <v>2959</v>
      </c>
      <c r="L2868" t="s">
        <v>23</v>
      </c>
      <c r="M2868" t="s">
        <v>27</v>
      </c>
      <c r="N2868" t="s">
        <v>1375</v>
      </c>
      <c r="O2868" t="s">
        <v>29</v>
      </c>
      <c r="P2868" t="s">
        <v>30</v>
      </c>
      <c r="Q2868" s="1">
        <v>44334</v>
      </c>
      <c r="R2868" t="s">
        <v>31</v>
      </c>
      <c r="S2868" t="s">
        <v>32</v>
      </c>
      <c r="T2868" t="s">
        <v>1376</v>
      </c>
      <c r="U2868" s="7" t="str">
        <f t="shared" si="132"/>
        <v>PN-REC-BM-S</v>
      </c>
      <c r="V2868" s="4" t="str">
        <f t="shared" si="133"/>
        <v>3676</v>
      </c>
      <c r="W2868" s="4" t="str">
        <f t="shared" si="134"/>
        <v>05</v>
      </c>
    </row>
    <row r="2869" spans="1:23" x14ac:dyDescent="0.25">
      <c r="A2869" t="s">
        <v>1377</v>
      </c>
      <c r="B2869" t="s">
        <v>21</v>
      </c>
      <c r="C2869" t="s">
        <v>1360</v>
      </c>
      <c r="D2869" t="s">
        <v>23</v>
      </c>
      <c r="E2869" t="s">
        <v>24</v>
      </c>
      <c r="F2869" s="2" t="s">
        <v>536</v>
      </c>
      <c r="G2869" t="s">
        <v>3146</v>
      </c>
      <c r="H2869" t="s">
        <v>10897</v>
      </c>
      <c r="I2869" t="s">
        <v>26</v>
      </c>
      <c r="K2869" t="s">
        <v>2959</v>
      </c>
      <c r="L2869" t="s">
        <v>23</v>
      </c>
      <c r="M2869" t="s">
        <v>27</v>
      </c>
      <c r="N2869" t="s">
        <v>1378</v>
      </c>
      <c r="O2869" t="s">
        <v>29</v>
      </c>
      <c r="P2869" t="s">
        <v>30</v>
      </c>
      <c r="Q2869" s="1">
        <v>44334</v>
      </c>
      <c r="R2869" t="s">
        <v>31</v>
      </c>
      <c r="S2869" t="s">
        <v>32</v>
      </c>
      <c r="T2869" t="s">
        <v>1379</v>
      </c>
      <c r="U2869" s="7" t="str">
        <f t="shared" si="132"/>
        <v>PN-REC-BM-S</v>
      </c>
      <c r="V2869" s="4" t="str">
        <f t="shared" si="133"/>
        <v>3676</v>
      </c>
      <c r="W2869" s="4" t="str">
        <f t="shared" si="134"/>
        <v>06</v>
      </c>
    </row>
    <row r="2870" spans="1:23" x14ac:dyDescent="0.25">
      <c r="A2870" t="s">
        <v>1380</v>
      </c>
      <c r="B2870" t="s">
        <v>21</v>
      </c>
      <c r="C2870" t="s">
        <v>1381</v>
      </c>
      <c r="D2870" t="s">
        <v>23</v>
      </c>
      <c r="E2870" t="s">
        <v>78</v>
      </c>
      <c r="F2870" s="2" t="s">
        <v>118</v>
      </c>
      <c r="G2870" t="s">
        <v>3142</v>
      </c>
      <c r="H2870" t="s">
        <v>3228</v>
      </c>
      <c r="I2870" t="s">
        <v>26</v>
      </c>
      <c r="K2870" t="s">
        <v>2959</v>
      </c>
      <c r="L2870" t="s">
        <v>23</v>
      </c>
      <c r="M2870" t="s">
        <v>27</v>
      </c>
      <c r="N2870" t="s">
        <v>1382</v>
      </c>
      <c r="O2870" t="s">
        <v>29</v>
      </c>
      <c r="P2870" t="s">
        <v>30</v>
      </c>
      <c r="Q2870" s="1">
        <v>44334</v>
      </c>
      <c r="R2870" t="s">
        <v>31</v>
      </c>
      <c r="S2870" t="s">
        <v>32</v>
      </c>
      <c r="T2870" t="s">
        <v>1383</v>
      </c>
      <c r="U2870" s="7" t="str">
        <f t="shared" si="132"/>
        <v>PN-REC-BM-S</v>
      </c>
      <c r="V2870" s="4" t="str">
        <f t="shared" si="133"/>
        <v>3677</v>
      </c>
      <c r="W2870" s="4" t="str">
        <f t="shared" si="134"/>
        <v>01</v>
      </c>
    </row>
    <row r="2871" spans="1:23" x14ac:dyDescent="0.25">
      <c r="A2871" t="s">
        <v>1384</v>
      </c>
      <c r="B2871" t="s">
        <v>21</v>
      </c>
      <c r="C2871" t="s">
        <v>1385</v>
      </c>
      <c r="D2871" t="s">
        <v>23</v>
      </c>
      <c r="E2871" t="s">
        <v>1386</v>
      </c>
      <c r="F2871" s="2" t="s">
        <v>446</v>
      </c>
      <c r="G2871" t="s">
        <v>3142</v>
      </c>
      <c r="H2871" t="s">
        <v>3228</v>
      </c>
      <c r="I2871" t="s">
        <v>26</v>
      </c>
      <c r="K2871" t="s">
        <v>2959</v>
      </c>
      <c r="L2871" t="s">
        <v>23</v>
      </c>
      <c r="M2871" t="s">
        <v>27</v>
      </c>
      <c r="N2871" t="s">
        <v>1387</v>
      </c>
      <c r="O2871" t="s">
        <v>29</v>
      </c>
      <c r="P2871" t="s">
        <v>30</v>
      </c>
      <c r="Q2871" s="1">
        <v>44334</v>
      </c>
      <c r="R2871" t="s">
        <v>31</v>
      </c>
      <c r="S2871" t="s">
        <v>32</v>
      </c>
      <c r="T2871" t="s">
        <v>1388</v>
      </c>
      <c r="U2871" s="7" t="str">
        <f t="shared" si="132"/>
        <v>PN-REC-BM-S</v>
      </c>
      <c r="V2871" s="4" t="str">
        <f t="shared" si="133"/>
        <v>3677</v>
      </c>
      <c r="W2871" s="4" t="str">
        <f t="shared" si="134"/>
        <v>02</v>
      </c>
    </row>
    <row r="2872" spans="1:23" x14ac:dyDescent="0.25">
      <c r="A2872" t="s">
        <v>1389</v>
      </c>
      <c r="B2872" t="s">
        <v>21</v>
      </c>
      <c r="C2872" t="s">
        <v>1381</v>
      </c>
      <c r="D2872" t="s">
        <v>23</v>
      </c>
      <c r="E2872" t="s">
        <v>78</v>
      </c>
      <c r="F2872" s="2" t="s">
        <v>385</v>
      </c>
      <c r="G2872" t="s">
        <v>3142</v>
      </c>
      <c r="H2872" t="s">
        <v>10909</v>
      </c>
      <c r="I2872" t="s">
        <v>26</v>
      </c>
      <c r="K2872" t="s">
        <v>2959</v>
      </c>
      <c r="L2872" t="s">
        <v>23</v>
      </c>
      <c r="M2872" t="s">
        <v>27</v>
      </c>
      <c r="N2872" t="s">
        <v>1390</v>
      </c>
      <c r="O2872" t="s">
        <v>29</v>
      </c>
      <c r="P2872" t="s">
        <v>30</v>
      </c>
      <c r="Q2872" s="1">
        <v>44334</v>
      </c>
      <c r="R2872" t="s">
        <v>31</v>
      </c>
      <c r="S2872" t="s">
        <v>32</v>
      </c>
      <c r="T2872" t="s">
        <v>1391</v>
      </c>
      <c r="U2872" s="7" t="str">
        <f t="shared" si="132"/>
        <v>PN-REC-BM-S</v>
      </c>
      <c r="V2872" s="4" t="str">
        <f t="shared" si="133"/>
        <v>3677</v>
      </c>
      <c r="W2872" s="4" t="str">
        <f t="shared" si="134"/>
        <v>03</v>
      </c>
    </row>
    <row r="2873" spans="1:23" x14ac:dyDescent="0.25">
      <c r="A2873" t="s">
        <v>1392</v>
      </c>
      <c r="B2873" t="s">
        <v>21</v>
      </c>
      <c r="C2873" t="s">
        <v>1381</v>
      </c>
      <c r="D2873" t="s">
        <v>1393</v>
      </c>
      <c r="E2873" t="s">
        <v>24</v>
      </c>
      <c r="F2873" s="2" t="s">
        <v>170</v>
      </c>
      <c r="G2873" t="s">
        <v>3142</v>
      </c>
      <c r="H2873" t="s">
        <v>10898</v>
      </c>
      <c r="I2873" t="s">
        <v>26</v>
      </c>
      <c r="K2873" t="s">
        <v>2959</v>
      </c>
      <c r="L2873" t="s">
        <v>23</v>
      </c>
      <c r="M2873" t="s">
        <v>27</v>
      </c>
      <c r="N2873" t="s">
        <v>1394</v>
      </c>
      <c r="O2873" t="s">
        <v>29</v>
      </c>
      <c r="P2873" t="s">
        <v>30</v>
      </c>
      <c r="Q2873" s="1">
        <v>44334</v>
      </c>
      <c r="R2873" t="s">
        <v>31</v>
      </c>
      <c r="S2873" t="s">
        <v>32</v>
      </c>
      <c r="T2873" t="s">
        <v>1395</v>
      </c>
      <c r="U2873" s="7" t="str">
        <f t="shared" si="132"/>
        <v>PN-REC-BM-S</v>
      </c>
      <c r="V2873" s="4" t="str">
        <f t="shared" si="133"/>
        <v>3677</v>
      </c>
      <c r="W2873" s="4" t="str">
        <f t="shared" si="134"/>
        <v>04</v>
      </c>
    </row>
    <row r="2874" spans="1:23" x14ac:dyDescent="0.25">
      <c r="A2874" t="s">
        <v>1396</v>
      </c>
      <c r="B2874" t="s">
        <v>21</v>
      </c>
      <c r="C2874" t="s">
        <v>1381</v>
      </c>
      <c r="D2874" t="s">
        <v>1393</v>
      </c>
      <c r="E2874" t="s">
        <v>24</v>
      </c>
      <c r="F2874" s="2" t="s">
        <v>170</v>
      </c>
      <c r="G2874" t="s">
        <v>3142</v>
      </c>
      <c r="H2874" t="s">
        <v>10898</v>
      </c>
      <c r="I2874" t="s">
        <v>26</v>
      </c>
      <c r="K2874" t="s">
        <v>2959</v>
      </c>
      <c r="L2874" t="s">
        <v>23</v>
      </c>
      <c r="M2874" t="s">
        <v>27</v>
      </c>
      <c r="N2874" t="s">
        <v>1394</v>
      </c>
      <c r="O2874" t="s">
        <v>29</v>
      </c>
      <c r="P2874" t="s">
        <v>30</v>
      </c>
      <c r="Q2874" s="1">
        <v>44499</v>
      </c>
      <c r="R2874" t="s">
        <v>31</v>
      </c>
      <c r="S2874" t="s">
        <v>32</v>
      </c>
      <c r="T2874" t="s">
        <v>1399</v>
      </c>
      <c r="U2874" s="7" t="str">
        <f t="shared" si="132"/>
        <v>PN-REC-BM-S</v>
      </c>
      <c r="V2874" s="4" t="str">
        <f t="shared" si="133"/>
        <v>3677</v>
      </c>
      <c r="W2874" s="4" t="str">
        <f t="shared" si="134"/>
        <v>05</v>
      </c>
    </row>
    <row r="2875" spans="1:23" x14ac:dyDescent="0.25">
      <c r="A2875" t="s">
        <v>1400</v>
      </c>
      <c r="B2875" t="s">
        <v>21</v>
      </c>
      <c r="C2875" t="s">
        <v>1381</v>
      </c>
      <c r="D2875" t="s">
        <v>1397</v>
      </c>
      <c r="E2875" t="s">
        <v>24</v>
      </c>
      <c r="F2875" s="2" t="s">
        <v>230</v>
      </c>
      <c r="G2875" t="s">
        <v>3142</v>
      </c>
      <c r="H2875" t="s">
        <v>10898</v>
      </c>
      <c r="I2875" t="s">
        <v>26</v>
      </c>
      <c r="K2875" t="s">
        <v>2959</v>
      </c>
      <c r="M2875" t="s">
        <v>27</v>
      </c>
      <c r="N2875" t="s">
        <v>1398</v>
      </c>
      <c r="O2875" t="s">
        <v>29</v>
      </c>
      <c r="P2875" t="s">
        <v>30</v>
      </c>
      <c r="Q2875" s="1">
        <v>44334</v>
      </c>
      <c r="R2875" t="s">
        <v>31</v>
      </c>
      <c r="S2875" t="s">
        <v>32</v>
      </c>
      <c r="T2875" t="s">
        <v>1402</v>
      </c>
      <c r="U2875" s="7" t="str">
        <f t="shared" si="132"/>
        <v>PN-REC-BM-S</v>
      </c>
      <c r="V2875" s="4" t="str">
        <f t="shared" si="133"/>
        <v>3677</v>
      </c>
      <c r="W2875" s="4" t="str">
        <f t="shared" si="134"/>
        <v>06</v>
      </c>
    </row>
    <row r="2876" spans="1:23" x14ac:dyDescent="0.25">
      <c r="A2876" t="s">
        <v>1403</v>
      </c>
      <c r="B2876" t="s">
        <v>21</v>
      </c>
      <c r="C2876" t="s">
        <v>1381</v>
      </c>
      <c r="D2876" t="s">
        <v>1397</v>
      </c>
      <c r="E2876" t="s">
        <v>24</v>
      </c>
      <c r="F2876" s="2" t="s">
        <v>230</v>
      </c>
      <c r="G2876" t="s">
        <v>3142</v>
      </c>
      <c r="H2876" t="s">
        <v>10898</v>
      </c>
      <c r="I2876" t="s">
        <v>26</v>
      </c>
      <c r="K2876" t="s">
        <v>2959</v>
      </c>
      <c r="M2876" t="s">
        <v>27</v>
      </c>
      <c r="N2876" t="s">
        <v>1398</v>
      </c>
      <c r="O2876" t="s">
        <v>29</v>
      </c>
      <c r="P2876" t="s">
        <v>30</v>
      </c>
      <c r="Q2876" s="1">
        <v>44499</v>
      </c>
      <c r="R2876" t="s">
        <v>31</v>
      </c>
      <c r="S2876" t="s">
        <v>32</v>
      </c>
      <c r="T2876" t="s">
        <v>1405</v>
      </c>
      <c r="U2876" s="7" t="str">
        <f t="shared" si="132"/>
        <v>PN-REC-BM-S</v>
      </c>
      <c r="V2876" s="4" t="str">
        <f t="shared" si="133"/>
        <v>3677</v>
      </c>
      <c r="W2876" s="4" t="str">
        <f t="shared" si="134"/>
        <v>07</v>
      </c>
    </row>
    <row r="2877" spans="1:23" x14ac:dyDescent="0.25">
      <c r="A2877" t="s">
        <v>10971</v>
      </c>
      <c r="B2877" t="s">
        <v>21</v>
      </c>
      <c r="C2877" t="s">
        <v>1381</v>
      </c>
      <c r="D2877" t="s">
        <v>23</v>
      </c>
      <c r="E2877" t="s">
        <v>40</v>
      </c>
      <c r="F2877" s="2" t="s">
        <v>230</v>
      </c>
      <c r="G2877" t="s">
        <v>3142</v>
      </c>
      <c r="H2877" t="s">
        <v>10909</v>
      </c>
      <c r="I2877" t="s">
        <v>26</v>
      </c>
      <c r="K2877" t="s">
        <v>2959</v>
      </c>
      <c r="L2877" t="s">
        <v>23</v>
      </c>
      <c r="M2877" t="s">
        <v>27</v>
      </c>
      <c r="N2877" t="s">
        <v>1401</v>
      </c>
      <c r="O2877" t="s">
        <v>29</v>
      </c>
      <c r="P2877" t="s">
        <v>30</v>
      </c>
      <c r="Q2877" s="1">
        <v>44334</v>
      </c>
      <c r="R2877" t="s">
        <v>31</v>
      </c>
      <c r="S2877" t="s">
        <v>32</v>
      </c>
      <c r="T2877" t="s">
        <v>10969</v>
      </c>
      <c r="U2877" s="7" t="str">
        <f t="shared" si="132"/>
        <v>PN-REC-BM-S</v>
      </c>
      <c r="V2877" s="4" t="str">
        <f t="shared" si="133"/>
        <v>3677</v>
      </c>
      <c r="W2877" s="4" t="str">
        <f t="shared" si="134"/>
        <v>08</v>
      </c>
    </row>
    <row r="2878" spans="1:23" x14ac:dyDescent="0.25">
      <c r="A2878" t="s">
        <v>10972</v>
      </c>
      <c r="B2878" t="s">
        <v>21</v>
      </c>
      <c r="C2878" t="s">
        <v>1381</v>
      </c>
      <c r="D2878" t="s">
        <v>23</v>
      </c>
      <c r="E2878" t="s">
        <v>40</v>
      </c>
      <c r="F2878" s="2" t="s">
        <v>230</v>
      </c>
      <c r="G2878" t="s">
        <v>3142</v>
      </c>
      <c r="H2878" t="s">
        <v>10909</v>
      </c>
      <c r="I2878" t="s">
        <v>26</v>
      </c>
      <c r="K2878" t="s">
        <v>2959</v>
      </c>
      <c r="L2878" t="s">
        <v>23</v>
      </c>
      <c r="M2878" t="s">
        <v>27</v>
      </c>
      <c r="N2878" t="s">
        <v>1404</v>
      </c>
      <c r="O2878" t="s">
        <v>29</v>
      </c>
      <c r="P2878" t="s">
        <v>30</v>
      </c>
      <c r="Q2878" s="1">
        <v>44334</v>
      </c>
      <c r="R2878" t="s">
        <v>31</v>
      </c>
      <c r="S2878" t="s">
        <v>32</v>
      </c>
      <c r="T2878" t="s">
        <v>10970</v>
      </c>
      <c r="U2878" s="7" t="str">
        <f t="shared" si="132"/>
        <v>PN-REC-BM-S</v>
      </c>
      <c r="V2878" s="4" t="str">
        <f t="shared" si="133"/>
        <v>3677</v>
      </c>
      <c r="W2878" s="4" t="str">
        <f t="shared" si="134"/>
        <v>09</v>
      </c>
    </row>
    <row r="2879" spans="1:23" x14ac:dyDescent="0.25">
      <c r="A2879" t="s">
        <v>1406</v>
      </c>
      <c r="B2879" t="s">
        <v>21</v>
      </c>
      <c r="C2879" t="s">
        <v>1407</v>
      </c>
      <c r="D2879" t="s">
        <v>23</v>
      </c>
      <c r="E2879" t="s">
        <v>78</v>
      </c>
      <c r="F2879" s="2" t="s">
        <v>35</v>
      </c>
      <c r="G2879" t="s">
        <v>3152</v>
      </c>
      <c r="H2879" t="s">
        <v>10898</v>
      </c>
      <c r="I2879" t="s">
        <v>26</v>
      </c>
      <c r="K2879" t="s">
        <v>2959</v>
      </c>
      <c r="L2879" t="s">
        <v>23</v>
      </c>
      <c r="M2879" t="s">
        <v>27</v>
      </c>
      <c r="N2879" t="s">
        <v>1408</v>
      </c>
      <c r="O2879" t="s">
        <v>29</v>
      </c>
      <c r="P2879" t="s">
        <v>30</v>
      </c>
      <c r="Q2879" s="1">
        <v>44334</v>
      </c>
      <c r="R2879" t="s">
        <v>31</v>
      </c>
      <c r="S2879" t="s">
        <v>32</v>
      </c>
      <c r="T2879" t="s">
        <v>1409</v>
      </c>
      <c r="U2879" s="7" t="str">
        <f t="shared" si="132"/>
        <v>PN-REC-BM-S</v>
      </c>
      <c r="V2879" s="4" t="str">
        <f t="shared" si="133"/>
        <v>3678</v>
      </c>
      <c r="W2879" s="4" t="str">
        <f t="shared" si="134"/>
        <v>01</v>
      </c>
    </row>
    <row r="2880" spans="1:23" x14ac:dyDescent="0.25">
      <c r="A2880" t="s">
        <v>1410</v>
      </c>
      <c r="B2880" t="s">
        <v>21</v>
      </c>
      <c r="C2880" t="s">
        <v>1407</v>
      </c>
      <c r="D2880" t="s">
        <v>23</v>
      </c>
      <c r="E2880" t="s">
        <v>78</v>
      </c>
      <c r="F2880" s="2" t="s">
        <v>244</v>
      </c>
      <c r="G2880" t="s">
        <v>3152</v>
      </c>
      <c r="H2880" t="s">
        <v>3228</v>
      </c>
      <c r="I2880" t="s">
        <v>26</v>
      </c>
      <c r="K2880" t="s">
        <v>2959</v>
      </c>
      <c r="L2880" t="s">
        <v>23</v>
      </c>
      <c r="M2880" t="s">
        <v>27</v>
      </c>
      <c r="N2880" t="s">
        <v>1411</v>
      </c>
      <c r="O2880" t="s">
        <v>29</v>
      </c>
      <c r="P2880" t="s">
        <v>30</v>
      </c>
      <c r="Q2880" s="1">
        <v>44334</v>
      </c>
      <c r="R2880" t="s">
        <v>31</v>
      </c>
      <c r="S2880" t="s">
        <v>32</v>
      </c>
      <c r="T2880" t="s">
        <v>1412</v>
      </c>
      <c r="U2880" s="7" t="str">
        <f t="shared" si="132"/>
        <v>PN-REC-BM-S</v>
      </c>
      <c r="V2880" s="4" t="str">
        <f t="shared" si="133"/>
        <v>3678</v>
      </c>
      <c r="W2880" s="4" t="str">
        <f t="shared" si="134"/>
        <v>02</v>
      </c>
    </row>
    <row r="2881" spans="1:23" x14ac:dyDescent="0.25">
      <c r="A2881" t="s">
        <v>1413</v>
      </c>
      <c r="B2881" t="s">
        <v>21</v>
      </c>
      <c r="C2881" t="s">
        <v>1407</v>
      </c>
      <c r="D2881" t="s">
        <v>23</v>
      </c>
      <c r="E2881" t="s">
        <v>122</v>
      </c>
      <c r="F2881" s="2" t="s">
        <v>1414</v>
      </c>
      <c r="G2881" t="s">
        <v>3152</v>
      </c>
      <c r="H2881" t="s">
        <v>10900</v>
      </c>
      <c r="I2881" t="s">
        <v>26</v>
      </c>
      <c r="K2881" t="s">
        <v>2959</v>
      </c>
      <c r="L2881" t="s">
        <v>23</v>
      </c>
      <c r="M2881" t="s">
        <v>27</v>
      </c>
      <c r="N2881" t="s">
        <v>1415</v>
      </c>
      <c r="O2881" t="s">
        <v>29</v>
      </c>
      <c r="P2881" t="s">
        <v>30</v>
      </c>
      <c r="Q2881" s="1">
        <v>44334</v>
      </c>
      <c r="R2881" t="s">
        <v>31</v>
      </c>
      <c r="S2881" t="s">
        <v>32</v>
      </c>
      <c r="T2881" t="s">
        <v>1416</v>
      </c>
      <c r="U2881" s="7" t="str">
        <f t="shared" si="132"/>
        <v>PN-REC-BM-S</v>
      </c>
      <c r="V2881" s="4" t="str">
        <f t="shared" si="133"/>
        <v>3678</v>
      </c>
      <c r="W2881" s="4" t="str">
        <f t="shared" si="134"/>
        <v>03</v>
      </c>
    </row>
    <row r="2882" spans="1:23" x14ac:dyDescent="0.25">
      <c r="A2882" t="s">
        <v>1417</v>
      </c>
      <c r="B2882" t="s">
        <v>21</v>
      </c>
      <c r="C2882" t="s">
        <v>1407</v>
      </c>
      <c r="D2882" t="s">
        <v>23</v>
      </c>
      <c r="E2882" t="s">
        <v>122</v>
      </c>
      <c r="F2882" s="2" t="s">
        <v>1414</v>
      </c>
      <c r="G2882" t="s">
        <v>3152</v>
      </c>
      <c r="H2882" t="s">
        <v>10900</v>
      </c>
      <c r="I2882" t="s">
        <v>26</v>
      </c>
      <c r="K2882" t="s">
        <v>2959</v>
      </c>
      <c r="L2882" t="s">
        <v>23</v>
      </c>
      <c r="M2882" t="s">
        <v>27</v>
      </c>
      <c r="N2882" t="s">
        <v>1418</v>
      </c>
      <c r="O2882" t="s">
        <v>29</v>
      </c>
      <c r="P2882" t="s">
        <v>30</v>
      </c>
      <c r="Q2882" s="1">
        <v>44334</v>
      </c>
      <c r="R2882" t="s">
        <v>31</v>
      </c>
      <c r="S2882" t="s">
        <v>32</v>
      </c>
      <c r="T2882" t="s">
        <v>1419</v>
      </c>
      <c r="U2882" s="7" t="str">
        <f t="shared" ref="U2882:U2945" si="135">LEFT(A2882,FIND("~",SUBSTITUTE(A2882,"-","~",4))-1)</f>
        <v>PN-REC-BM-S</v>
      </c>
      <c r="V2882" s="4" t="str">
        <f t="shared" ref="V2882:V2945" si="136">MID(A2882,FIND("~",SUBSTITUTE(A2882,"-","~",4))+1,FIND("~",SUBSTITUTE(A2882,"-","~",5))-FIND("~",SUBSTITUTE(A2882,"-","~",4))-1)</f>
        <v>3678</v>
      </c>
      <c r="W2882" s="4" t="str">
        <f t="shared" ref="W2882:W2945" si="137">MID(A2882,FIND("~",SUBSTITUTE(A2882,"-","~",5))+1,LEN(A2882))</f>
        <v>04</v>
      </c>
    </row>
    <row r="2883" spans="1:23" x14ac:dyDescent="0.25">
      <c r="A2883" t="s">
        <v>1420</v>
      </c>
      <c r="B2883" t="s">
        <v>21</v>
      </c>
      <c r="C2883" t="s">
        <v>1407</v>
      </c>
      <c r="D2883" t="s">
        <v>23</v>
      </c>
      <c r="E2883" t="s">
        <v>122</v>
      </c>
      <c r="F2883" s="2" t="s">
        <v>134</v>
      </c>
      <c r="G2883" t="s">
        <v>3152</v>
      </c>
      <c r="H2883" t="s">
        <v>10900</v>
      </c>
      <c r="I2883" t="s">
        <v>26</v>
      </c>
      <c r="K2883" t="s">
        <v>2959</v>
      </c>
      <c r="L2883" t="s">
        <v>23</v>
      </c>
      <c r="M2883" t="s">
        <v>27</v>
      </c>
      <c r="N2883" t="s">
        <v>1421</v>
      </c>
      <c r="O2883" t="s">
        <v>29</v>
      </c>
      <c r="P2883" t="s">
        <v>30</v>
      </c>
      <c r="Q2883" s="1">
        <v>44334</v>
      </c>
      <c r="R2883" t="s">
        <v>31</v>
      </c>
      <c r="S2883" t="s">
        <v>32</v>
      </c>
      <c r="T2883" t="s">
        <v>1422</v>
      </c>
      <c r="U2883" s="7" t="str">
        <f t="shared" si="135"/>
        <v>PN-REC-BM-S</v>
      </c>
      <c r="V2883" s="4" t="str">
        <f t="shared" si="136"/>
        <v>3678</v>
      </c>
      <c r="W2883" s="4" t="str">
        <f t="shared" si="137"/>
        <v>05</v>
      </c>
    </row>
    <row r="2884" spans="1:23" x14ac:dyDescent="0.25">
      <c r="A2884" t="s">
        <v>1423</v>
      </c>
      <c r="B2884" t="s">
        <v>21</v>
      </c>
      <c r="C2884" t="s">
        <v>1407</v>
      </c>
      <c r="D2884" t="s">
        <v>23</v>
      </c>
      <c r="E2884" t="s">
        <v>122</v>
      </c>
      <c r="F2884" s="2" t="s">
        <v>134</v>
      </c>
      <c r="G2884" t="s">
        <v>3152</v>
      </c>
      <c r="H2884" t="s">
        <v>10900</v>
      </c>
      <c r="I2884" t="s">
        <v>26</v>
      </c>
      <c r="K2884" t="s">
        <v>2959</v>
      </c>
      <c r="M2884" t="s">
        <v>27</v>
      </c>
      <c r="N2884" t="s">
        <v>1424</v>
      </c>
      <c r="O2884" t="s">
        <v>29</v>
      </c>
      <c r="P2884" t="s">
        <v>30</v>
      </c>
      <c r="Q2884" s="1">
        <v>44334</v>
      </c>
      <c r="R2884" t="s">
        <v>31</v>
      </c>
      <c r="S2884" t="s">
        <v>32</v>
      </c>
      <c r="T2884" t="s">
        <v>1425</v>
      </c>
      <c r="U2884" s="7" t="str">
        <f t="shared" si="135"/>
        <v>PN-REC-BM-S</v>
      </c>
      <c r="V2884" s="4" t="str">
        <f t="shared" si="136"/>
        <v>3678</v>
      </c>
      <c r="W2884" s="4" t="str">
        <f t="shared" si="137"/>
        <v>06</v>
      </c>
    </row>
    <row r="2885" spans="1:23" x14ac:dyDescent="0.25">
      <c r="A2885" t="s">
        <v>1426</v>
      </c>
      <c r="B2885" t="s">
        <v>21</v>
      </c>
      <c r="C2885" t="s">
        <v>1407</v>
      </c>
      <c r="D2885" t="s">
        <v>23</v>
      </c>
      <c r="E2885" t="s">
        <v>122</v>
      </c>
      <c r="F2885" s="2" t="s">
        <v>134</v>
      </c>
      <c r="G2885" t="s">
        <v>3152</v>
      </c>
      <c r="H2885" t="s">
        <v>10900</v>
      </c>
      <c r="I2885" t="s">
        <v>26</v>
      </c>
      <c r="K2885" t="s">
        <v>2959</v>
      </c>
      <c r="M2885" t="s">
        <v>27</v>
      </c>
      <c r="N2885" t="s">
        <v>1424</v>
      </c>
      <c r="O2885" t="s">
        <v>29</v>
      </c>
      <c r="P2885" t="s">
        <v>30</v>
      </c>
      <c r="Q2885" s="1">
        <v>44499</v>
      </c>
      <c r="R2885" t="s">
        <v>31</v>
      </c>
      <c r="S2885" t="s">
        <v>32</v>
      </c>
      <c r="T2885" t="s">
        <v>1430</v>
      </c>
      <c r="U2885" s="7" t="str">
        <f t="shared" si="135"/>
        <v>PN-REC-BM-S</v>
      </c>
      <c r="V2885" s="4" t="str">
        <f t="shared" si="136"/>
        <v>3678</v>
      </c>
      <c r="W2885" s="4" t="str">
        <f t="shared" si="137"/>
        <v>07</v>
      </c>
    </row>
    <row r="2886" spans="1:23" x14ac:dyDescent="0.25">
      <c r="A2886" t="s">
        <v>1431</v>
      </c>
      <c r="B2886" t="s">
        <v>21</v>
      </c>
      <c r="C2886" t="s">
        <v>1407</v>
      </c>
      <c r="D2886" t="s">
        <v>23</v>
      </c>
      <c r="E2886" t="s">
        <v>122</v>
      </c>
      <c r="F2886" s="2" t="s">
        <v>134</v>
      </c>
      <c r="G2886" t="s">
        <v>3152</v>
      </c>
      <c r="H2886" t="s">
        <v>10900</v>
      </c>
      <c r="I2886" t="s">
        <v>26</v>
      </c>
      <c r="K2886" t="s">
        <v>2959</v>
      </c>
      <c r="M2886" t="s">
        <v>27</v>
      </c>
      <c r="N2886" t="s">
        <v>1424</v>
      </c>
      <c r="O2886" t="s">
        <v>29</v>
      </c>
      <c r="P2886" t="s">
        <v>30</v>
      </c>
      <c r="Q2886" s="1">
        <v>44499</v>
      </c>
      <c r="R2886" t="s">
        <v>31</v>
      </c>
      <c r="S2886" t="s">
        <v>32</v>
      </c>
      <c r="T2886" t="s">
        <v>1433</v>
      </c>
      <c r="U2886" s="7" t="str">
        <f t="shared" si="135"/>
        <v>PN-REC-BM-S</v>
      </c>
      <c r="V2886" s="4" t="str">
        <f t="shared" si="136"/>
        <v>3678</v>
      </c>
      <c r="W2886" s="4" t="str">
        <f t="shared" si="137"/>
        <v>08</v>
      </c>
    </row>
    <row r="2887" spans="1:23" x14ac:dyDescent="0.25">
      <c r="A2887" t="s">
        <v>1434</v>
      </c>
      <c r="B2887" t="s">
        <v>21</v>
      </c>
      <c r="C2887" t="s">
        <v>1407</v>
      </c>
      <c r="D2887" t="s">
        <v>23</v>
      </c>
      <c r="E2887" t="s">
        <v>122</v>
      </c>
      <c r="F2887" s="2" t="s">
        <v>134</v>
      </c>
      <c r="G2887" t="s">
        <v>3152</v>
      </c>
      <c r="H2887" t="s">
        <v>10900</v>
      </c>
      <c r="I2887" t="s">
        <v>26</v>
      </c>
      <c r="K2887" t="s">
        <v>2959</v>
      </c>
      <c r="M2887" t="s">
        <v>27</v>
      </c>
      <c r="N2887" t="s">
        <v>1424</v>
      </c>
      <c r="O2887" t="s">
        <v>29</v>
      </c>
      <c r="P2887" t="s">
        <v>30</v>
      </c>
      <c r="Q2887" s="1">
        <v>44499</v>
      </c>
      <c r="R2887" t="s">
        <v>31</v>
      </c>
      <c r="S2887" t="s">
        <v>32</v>
      </c>
      <c r="T2887" t="s">
        <v>1436</v>
      </c>
      <c r="U2887" s="7" t="str">
        <f t="shared" si="135"/>
        <v>PN-REC-BM-S</v>
      </c>
      <c r="V2887" s="4" t="str">
        <f t="shared" si="136"/>
        <v>3678</v>
      </c>
      <c r="W2887" s="4" t="str">
        <f t="shared" si="137"/>
        <v>09</v>
      </c>
    </row>
    <row r="2888" spans="1:23" x14ac:dyDescent="0.25">
      <c r="A2888" t="s">
        <v>10976</v>
      </c>
      <c r="B2888" t="s">
        <v>21</v>
      </c>
      <c r="C2888" t="s">
        <v>1427</v>
      </c>
      <c r="D2888" t="s">
        <v>23</v>
      </c>
      <c r="E2888" t="s">
        <v>188</v>
      </c>
      <c r="F2888" s="2" t="s">
        <v>1428</v>
      </c>
      <c r="G2888" t="s">
        <v>3152</v>
      </c>
      <c r="H2888" t="s">
        <v>10897</v>
      </c>
      <c r="I2888" t="s">
        <v>26</v>
      </c>
      <c r="K2888" t="s">
        <v>2959</v>
      </c>
      <c r="M2888" t="s">
        <v>27</v>
      </c>
      <c r="N2888" t="s">
        <v>1429</v>
      </c>
      <c r="O2888" t="s">
        <v>29</v>
      </c>
      <c r="P2888" t="s">
        <v>30</v>
      </c>
      <c r="Q2888" s="1">
        <v>44334</v>
      </c>
      <c r="R2888" t="s">
        <v>31</v>
      </c>
      <c r="S2888" t="s">
        <v>32</v>
      </c>
      <c r="T2888" t="s">
        <v>10973</v>
      </c>
      <c r="U2888" s="7" t="str">
        <f t="shared" si="135"/>
        <v>PN-REC-BM-S</v>
      </c>
      <c r="V2888" s="4" t="str">
        <f t="shared" si="136"/>
        <v>3678</v>
      </c>
      <c r="W2888" s="4" t="str">
        <f t="shared" si="137"/>
        <v>10</v>
      </c>
    </row>
    <row r="2889" spans="1:23" x14ac:dyDescent="0.25">
      <c r="A2889" t="s">
        <v>10977</v>
      </c>
      <c r="B2889" t="s">
        <v>21</v>
      </c>
      <c r="C2889" t="s">
        <v>1407</v>
      </c>
      <c r="D2889" t="s">
        <v>23</v>
      </c>
      <c r="E2889" t="s">
        <v>122</v>
      </c>
      <c r="F2889" s="2" t="s">
        <v>170</v>
      </c>
      <c r="G2889" t="s">
        <v>3152</v>
      </c>
      <c r="H2889" t="s">
        <v>3228</v>
      </c>
      <c r="I2889" t="s">
        <v>26</v>
      </c>
      <c r="K2889" t="s">
        <v>2959</v>
      </c>
      <c r="L2889" t="s">
        <v>23</v>
      </c>
      <c r="M2889" t="s">
        <v>27</v>
      </c>
      <c r="N2889" t="s">
        <v>1432</v>
      </c>
      <c r="O2889" t="s">
        <v>29</v>
      </c>
      <c r="P2889" t="s">
        <v>30</v>
      </c>
      <c r="Q2889" s="1">
        <v>44334</v>
      </c>
      <c r="R2889" t="s">
        <v>31</v>
      </c>
      <c r="S2889" t="s">
        <v>32</v>
      </c>
      <c r="T2889" t="s">
        <v>10974</v>
      </c>
      <c r="U2889" s="7" t="str">
        <f t="shared" si="135"/>
        <v>PN-REC-BM-S</v>
      </c>
      <c r="V2889" s="4" t="str">
        <f t="shared" si="136"/>
        <v>3678</v>
      </c>
      <c r="W2889" s="4" t="str">
        <f t="shared" si="137"/>
        <v>11</v>
      </c>
    </row>
    <row r="2890" spans="1:23" x14ac:dyDescent="0.25">
      <c r="A2890" t="s">
        <v>10978</v>
      </c>
      <c r="B2890" t="s">
        <v>21</v>
      </c>
      <c r="C2890" t="s">
        <v>1407</v>
      </c>
      <c r="D2890" t="s">
        <v>23</v>
      </c>
      <c r="E2890" t="s">
        <v>544</v>
      </c>
      <c r="F2890" s="2">
        <v>19893</v>
      </c>
      <c r="G2890" t="s">
        <v>3152</v>
      </c>
      <c r="H2890" t="s">
        <v>10898</v>
      </c>
      <c r="I2890" t="s">
        <v>26</v>
      </c>
      <c r="K2890" t="s">
        <v>2959</v>
      </c>
      <c r="L2890" t="s">
        <v>23</v>
      </c>
      <c r="M2890" t="s">
        <v>27</v>
      </c>
      <c r="N2890" t="s">
        <v>1435</v>
      </c>
      <c r="O2890" t="s">
        <v>29</v>
      </c>
      <c r="P2890" t="s">
        <v>30</v>
      </c>
      <c r="Q2890" s="1">
        <v>44334</v>
      </c>
      <c r="R2890" t="s">
        <v>31</v>
      </c>
      <c r="S2890" t="s">
        <v>32</v>
      </c>
      <c r="T2890" t="s">
        <v>10975</v>
      </c>
      <c r="U2890" s="7" t="str">
        <f t="shared" si="135"/>
        <v>PN-REC-BM-S</v>
      </c>
      <c r="V2890" s="4" t="str">
        <f t="shared" si="136"/>
        <v>3678</v>
      </c>
      <c r="W2890" s="4" t="str">
        <f t="shared" si="137"/>
        <v>12</v>
      </c>
    </row>
    <row r="2891" spans="1:23" x14ac:dyDescent="0.25">
      <c r="A2891" t="s">
        <v>1437</v>
      </c>
      <c r="B2891" t="s">
        <v>21</v>
      </c>
      <c r="C2891" t="s">
        <v>1438</v>
      </c>
      <c r="D2891" t="s">
        <v>23</v>
      </c>
      <c r="E2891" t="s">
        <v>1439</v>
      </c>
      <c r="F2891" s="2" t="s">
        <v>25</v>
      </c>
      <c r="G2891" t="s">
        <v>3153</v>
      </c>
      <c r="H2891" t="s">
        <v>10900</v>
      </c>
      <c r="I2891" t="s">
        <v>26</v>
      </c>
      <c r="K2891" t="s">
        <v>2959</v>
      </c>
      <c r="L2891" t="s">
        <v>23</v>
      </c>
      <c r="M2891" t="s">
        <v>27</v>
      </c>
      <c r="N2891" t="s">
        <v>1440</v>
      </c>
      <c r="O2891" t="s">
        <v>29</v>
      </c>
      <c r="P2891" t="s">
        <v>30</v>
      </c>
      <c r="Q2891" s="1">
        <v>44334</v>
      </c>
      <c r="R2891" t="s">
        <v>31</v>
      </c>
      <c r="S2891" t="s">
        <v>32</v>
      </c>
      <c r="T2891" t="s">
        <v>1441</v>
      </c>
      <c r="U2891" s="7" t="str">
        <f t="shared" si="135"/>
        <v>PN-REC-BM-S</v>
      </c>
      <c r="V2891" s="4" t="str">
        <f t="shared" si="136"/>
        <v>3679</v>
      </c>
      <c r="W2891" s="4" t="str">
        <f t="shared" si="137"/>
        <v>01</v>
      </c>
    </row>
    <row r="2892" spans="1:23" x14ac:dyDescent="0.25">
      <c r="A2892" t="s">
        <v>1442</v>
      </c>
      <c r="B2892" t="s">
        <v>21</v>
      </c>
      <c r="C2892" t="s">
        <v>1443</v>
      </c>
      <c r="D2892" t="s">
        <v>23</v>
      </c>
      <c r="E2892" t="s">
        <v>78</v>
      </c>
      <c r="F2892" s="2" t="s">
        <v>1444</v>
      </c>
      <c r="G2892" t="s">
        <v>3156</v>
      </c>
      <c r="H2892" t="s">
        <v>10902</v>
      </c>
      <c r="I2892" t="s">
        <v>26</v>
      </c>
      <c r="K2892" t="s">
        <v>2959</v>
      </c>
      <c r="L2892" t="s">
        <v>23</v>
      </c>
      <c r="M2892" t="s">
        <v>27</v>
      </c>
      <c r="N2892" t="s">
        <v>1445</v>
      </c>
      <c r="O2892" t="s">
        <v>29</v>
      </c>
      <c r="P2892" t="s">
        <v>30</v>
      </c>
      <c r="Q2892" s="1">
        <v>44334</v>
      </c>
      <c r="R2892" t="s">
        <v>31</v>
      </c>
      <c r="S2892" t="s">
        <v>32</v>
      </c>
      <c r="T2892" t="s">
        <v>1446</v>
      </c>
      <c r="U2892" s="7" t="str">
        <f t="shared" si="135"/>
        <v>PN-REC-BM-S</v>
      </c>
      <c r="V2892" s="4" t="str">
        <f t="shared" si="136"/>
        <v>3680</v>
      </c>
      <c r="W2892" s="4" t="str">
        <f t="shared" si="137"/>
        <v>01</v>
      </c>
    </row>
    <row r="2893" spans="1:23" x14ac:dyDescent="0.25">
      <c r="A2893" t="s">
        <v>1447</v>
      </c>
      <c r="B2893" t="s">
        <v>21</v>
      </c>
      <c r="C2893" t="s">
        <v>1443</v>
      </c>
      <c r="D2893" t="s">
        <v>23</v>
      </c>
      <c r="E2893" t="s">
        <v>1448</v>
      </c>
      <c r="F2893" s="2">
        <v>18247</v>
      </c>
      <c r="G2893" t="s">
        <v>3156</v>
      </c>
      <c r="H2893" t="s">
        <v>10897</v>
      </c>
      <c r="I2893" t="s">
        <v>26</v>
      </c>
      <c r="K2893" t="s">
        <v>2959</v>
      </c>
      <c r="L2893" t="s">
        <v>23</v>
      </c>
      <c r="M2893" t="s">
        <v>27</v>
      </c>
      <c r="N2893" t="s">
        <v>1449</v>
      </c>
      <c r="O2893" t="s">
        <v>29</v>
      </c>
      <c r="P2893" t="s">
        <v>30</v>
      </c>
      <c r="Q2893" s="1">
        <v>44334</v>
      </c>
      <c r="R2893" t="s">
        <v>31</v>
      </c>
      <c r="S2893" t="s">
        <v>32</v>
      </c>
      <c r="T2893" t="s">
        <v>1450</v>
      </c>
      <c r="U2893" s="7" t="str">
        <f t="shared" si="135"/>
        <v>PN-REC-BM-S</v>
      </c>
      <c r="V2893" s="4" t="str">
        <f t="shared" si="136"/>
        <v>3680</v>
      </c>
      <c r="W2893" s="4" t="str">
        <f t="shared" si="137"/>
        <v>02</v>
      </c>
    </row>
    <row r="2894" spans="1:23" x14ac:dyDescent="0.25">
      <c r="A2894" t="s">
        <v>1451</v>
      </c>
      <c r="B2894" t="s">
        <v>21</v>
      </c>
      <c r="C2894" t="s">
        <v>1452</v>
      </c>
      <c r="D2894" t="s">
        <v>23</v>
      </c>
      <c r="E2894" t="s">
        <v>78</v>
      </c>
      <c r="F2894" s="2" t="s">
        <v>908</v>
      </c>
      <c r="G2894" t="s">
        <v>3157</v>
      </c>
      <c r="H2894" t="s">
        <v>3228</v>
      </c>
      <c r="I2894" t="s">
        <v>26</v>
      </c>
      <c r="K2894" t="s">
        <v>2959</v>
      </c>
      <c r="L2894" t="s">
        <v>23</v>
      </c>
      <c r="M2894" t="s">
        <v>27</v>
      </c>
      <c r="N2894" t="s">
        <v>1453</v>
      </c>
      <c r="O2894" t="s">
        <v>29</v>
      </c>
      <c r="P2894" t="s">
        <v>30</v>
      </c>
      <c r="Q2894" s="1">
        <v>44334</v>
      </c>
      <c r="R2894" t="s">
        <v>31</v>
      </c>
      <c r="S2894" t="s">
        <v>32</v>
      </c>
      <c r="T2894" t="s">
        <v>1454</v>
      </c>
      <c r="U2894" s="7" t="str">
        <f t="shared" si="135"/>
        <v>PN-REC-BM-S</v>
      </c>
      <c r="V2894" s="4" t="str">
        <f t="shared" si="136"/>
        <v>3681</v>
      </c>
      <c r="W2894" s="4" t="str">
        <f t="shared" si="137"/>
        <v>01</v>
      </c>
    </row>
    <row r="2895" spans="1:23" x14ac:dyDescent="0.25">
      <c r="A2895" t="s">
        <v>1455</v>
      </c>
      <c r="B2895" t="s">
        <v>21</v>
      </c>
      <c r="C2895" t="s">
        <v>1456</v>
      </c>
      <c r="D2895" t="s">
        <v>23</v>
      </c>
      <c r="E2895" t="s">
        <v>56</v>
      </c>
      <c r="F2895" s="2" t="s">
        <v>203</v>
      </c>
      <c r="G2895" t="s">
        <v>3157</v>
      </c>
      <c r="H2895" t="s">
        <v>3228</v>
      </c>
      <c r="I2895" t="s">
        <v>26</v>
      </c>
      <c r="K2895" t="s">
        <v>2959</v>
      </c>
      <c r="L2895" t="s">
        <v>23</v>
      </c>
      <c r="M2895" t="s">
        <v>27</v>
      </c>
      <c r="N2895" t="s">
        <v>1457</v>
      </c>
      <c r="O2895" t="s">
        <v>29</v>
      </c>
      <c r="P2895" t="s">
        <v>30</v>
      </c>
      <c r="Q2895" s="1">
        <v>44334</v>
      </c>
      <c r="R2895" t="s">
        <v>31</v>
      </c>
      <c r="S2895" t="s">
        <v>32</v>
      </c>
      <c r="T2895" t="s">
        <v>1458</v>
      </c>
      <c r="U2895" s="7" t="str">
        <f t="shared" si="135"/>
        <v>PN-REC-BM-S</v>
      </c>
      <c r="V2895" s="4" t="str">
        <f t="shared" si="136"/>
        <v>3681</v>
      </c>
      <c r="W2895" s="4" t="str">
        <f t="shared" si="137"/>
        <v>02</v>
      </c>
    </row>
    <row r="2896" spans="1:23" x14ac:dyDescent="0.25">
      <c r="A2896" t="s">
        <v>1459</v>
      </c>
      <c r="B2896" t="s">
        <v>21</v>
      </c>
      <c r="C2896" t="s">
        <v>1456</v>
      </c>
      <c r="D2896" t="s">
        <v>23</v>
      </c>
      <c r="E2896" t="s">
        <v>56</v>
      </c>
      <c r="F2896" s="2" t="s">
        <v>203</v>
      </c>
      <c r="G2896" t="s">
        <v>3157</v>
      </c>
      <c r="H2896" t="s">
        <v>3228</v>
      </c>
      <c r="I2896" t="s">
        <v>26</v>
      </c>
      <c r="K2896" t="s">
        <v>2959</v>
      </c>
      <c r="L2896" t="s">
        <v>23</v>
      </c>
      <c r="M2896" t="s">
        <v>27</v>
      </c>
      <c r="N2896" t="s">
        <v>1460</v>
      </c>
      <c r="O2896" t="s">
        <v>29</v>
      </c>
      <c r="P2896" t="s">
        <v>30</v>
      </c>
      <c r="Q2896" s="1">
        <v>44334</v>
      </c>
      <c r="R2896" t="s">
        <v>31</v>
      </c>
      <c r="S2896" t="s">
        <v>32</v>
      </c>
      <c r="T2896" t="s">
        <v>1461</v>
      </c>
      <c r="U2896" s="7" t="str">
        <f t="shared" si="135"/>
        <v>PN-REC-BM-S</v>
      </c>
      <c r="V2896" s="4" t="str">
        <f t="shared" si="136"/>
        <v>3681</v>
      </c>
      <c r="W2896" s="4" t="str">
        <f t="shared" si="137"/>
        <v>03</v>
      </c>
    </row>
    <row r="2897" spans="1:24" x14ac:dyDescent="0.25">
      <c r="A2897" t="s">
        <v>1462</v>
      </c>
      <c r="B2897" t="s">
        <v>21</v>
      </c>
      <c r="C2897" t="s">
        <v>1456</v>
      </c>
      <c r="D2897" t="s">
        <v>23</v>
      </c>
      <c r="E2897" t="s">
        <v>56</v>
      </c>
      <c r="F2897" s="2" t="s">
        <v>170</v>
      </c>
      <c r="G2897" t="s">
        <v>3157</v>
      </c>
      <c r="H2897" t="s">
        <v>3228</v>
      </c>
      <c r="I2897" t="s">
        <v>26</v>
      </c>
      <c r="K2897" t="s">
        <v>2959</v>
      </c>
      <c r="L2897" t="s">
        <v>23</v>
      </c>
      <c r="M2897" t="s">
        <v>27</v>
      </c>
      <c r="N2897" t="s">
        <v>1463</v>
      </c>
      <c r="O2897" t="s">
        <v>29</v>
      </c>
      <c r="P2897" t="s">
        <v>30</v>
      </c>
      <c r="Q2897" s="1">
        <v>44334</v>
      </c>
      <c r="R2897" t="s">
        <v>31</v>
      </c>
      <c r="S2897" t="s">
        <v>32</v>
      </c>
      <c r="T2897" t="s">
        <v>1464</v>
      </c>
      <c r="U2897" s="7" t="str">
        <f t="shared" si="135"/>
        <v>PN-REC-BM-S</v>
      </c>
      <c r="V2897" s="4" t="str">
        <f t="shared" si="136"/>
        <v>3681</v>
      </c>
      <c r="W2897" s="4" t="str">
        <f t="shared" si="137"/>
        <v>04</v>
      </c>
    </row>
    <row r="2898" spans="1:24" x14ac:dyDescent="0.25">
      <c r="A2898" t="s">
        <v>1465</v>
      </c>
      <c r="B2898" t="s">
        <v>21</v>
      </c>
      <c r="C2898" t="s">
        <v>1466</v>
      </c>
      <c r="D2898" t="s">
        <v>23</v>
      </c>
      <c r="E2898" t="s">
        <v>78</v>
      </c>
      <c r="F2898" s="2" t="s">
        <v>25</v>
      </c>
      <c r="G2898" t="s">
        <v>3171</v>
      </c>
      <c r="H2898" t="s">
        <v>10900</v>
      </c>
      <c r="I2898" t="s">
        <v>26</v>
      </c>
      <c r="K2898" t="s">
        <v>2959</v>
      </c>
      <c r="L2898" t="s">
        <v>23</v>
      </c>
      <c r="M2898" t="s">
        <v>27</v>
      </c>
      <c r="N2898" t="s">
        <v>1467</v>
      </c>
      <c r="O2898" t="s">
        <v>29</v>
      </c>
      <c r="P2898" t="s">
        <v>30</v>
      </c>
      <c r="Q2898" s="1">
        <v>44334</v>
      </c>
      <c r="R2898" t="s">
        <v>31</v>
      </c>
      <c r="S2898" t="s">
        <v>32</v>
      </c>
      <c r="T2898" t="s">
        <v>1468</v>
      </c>
      <c r="U2898" s="7" t="str">
        <f t="shared" si="135"/>
        <v>PN-REC-BM-S</v>
      </c>
      <c r="V2898" s="4" t="str">
        <f t="shared" si="136"/>
        <v>3682</v>
      </c>
      <c r="W2898" s="4" t="str">
        <f t="shared" si="137"/>
        <v>01</v>
      </c>
    </row>
    <row r="2899" spans="1:24" x14ac:dyDescent="0.25">
      <c r="A2899" t="s">
        <v>1469</v>
      </c>
      <c r="B2899" t="s">
        <v>21</v>
      </c>
      <c r="C2899" t="s">
        <v>1470</v>
      </c>
      <c r="D2899" t="s">
        <v>23</v>
      </c>
      <c r="E2899" t="s">
        <v>639</v>
      </c>
      <c r="F2899" s="2" t="s">
        <v>1188</v>
      </c>
      <c r="G2899" t="s">
        <v>3171</v>
      </c>
      <c r="H2899" t="s">
        <v>3228</v>
      </c>
      <c r="I2899" t="s">
        <v>26</v>
      </c>
      <c r="K2899" t="s">
        <v>2959</v>
      </c>
      <c r="L2899" t="s">
        <v>23</v>
      </c>
      <c r="M2899" t="s">
        <v>27</v>
      </c>
      <c r="N2899" t="s">
        <v>1471</v>
      </c>
      <c r="O2899" t="s">
        <v>29</v>
      </c>
      <c r="P2899" t="s">
        <v>30</v>
      </c>
      <c r="Q2899" s="1">
        <v>44334</v>
      </c>
      <c r="R2899" t="s">
        <v>31</v>
      </c>
      <c r="S2899" t="s">
        <v>32</v>
      </c>
      <c r="T2899" t="s">
        <v>1472</v>
      </c>
      <c r="U2899" s="7" t="str">
        <f t="shared" si="135"/>
        <v>PN-REC-BM-S</v>
      </c>
      <c r="V2899" s="4" t="str">
        <f t="shared" si="136"/>
        <v>3682</v>
      </c>
      <c r="W2899" s="4" t="str">
        <f t="shared" si="137"/>
        <v>02</v>
      </c>
    </row>
    <row r="2900" spans="1:24" x14ac:dyDescent="0.25">
      <c r="A2900" t="s">
        <v>1473</v>
      </c>
      <c r="B2900" t="s">
        <v>21</v>
      </c>
      <c r="C2900" t="s">
        <v>1466</v>
      </c>
      <c r="D2900" t="s">
        <v>23</v>
      </c>
      <c r="E2900" t="s">
        <v>40</v>
      </c>
      <c r="F2900" s="2" t="s">
        <v>154</v>
      </c>
      <c r="G2900" t="s">
        <v>3171</v>
      </c>
      <c r="H2900" t="s">
        <v>10897</v>
      </c>
      <c r="I2900" t="s">
        <v>26</v>
      </c>
      <c r="K2900" t="s">
        <v>2959</v>
      </c>
      <c r="L2900" t="s">
        <v>23</v>
      </c>
      <c r="M2900" t="s">
        <v>27</v>
      </c>
      <c r="N2900" t="s">
        <v>1474</v>
      </c>
      <c r="O2900" t="s">
        <v>29</v>
      </c>
      <c r="P2900" t="s">
        <v>30</v>
      </c>
      <c r="Q2900" s="1">
        <v>44334</v>
      </c>
      <c r="R2900" t="s">
        <v>31</v>
      </c>
      <c r="S2900" t="s">
        <v>32</v>
      </c>
      <c r="T2900" t="s">
        <v>1475</v>
      </c>
      <c r="U2900" s="7" t="str">
        <f t="shared" si="135"/>
        <v>PN-REC-BM-S</v>
      </c>
      <c r="V2900" s="4" t="str">
        <f t="shared" si="136"/>
        <v>3682</v>
      </c>
      <c r="W2900" s="4" t="str">
        <f t="shared" si="137"/>
        <v>03</v>
      </c>
    </row>
    <row r="2901" spans="1:24" x14ac:dyDescent="0.25">
      <c r="A2901" t="s">
        <v>1476</v>
      </c>
      <c r="B2901" t="s">
        <v>21</v>
      </c>
      <c r="C2901" t="s">
        <v>1466</v>
      </c>
      <c r="D2901" t="s">
        <v>23</v>
      </c>
      <c r="E2901" t="s">
        <v>24</v>
      </c>
      <c r="F2901" s="2" t="s">
        <v>154</v>
      </c>
      <c r="G2901" t="s">
        <v>3171</v>
      </c>
      <c r="H2901" t="s">
        <v>10897</v>
      </c>
      <c r="I2901" t="s">
        <v>26</v>
      </c>
      <c r="K2901" t="s">
        <v>2959</v>
      </c>
      <c r="L2901" t="s">
        <v>23</v>
      </c>
      <c r="M2901" t="s">
        <v>27</v>
      </c>
      <c r="N2901" t="s">
        <v>1477</v>
      </c>
      <c r="O2901" t="s">
        <v>29</v>
      </c>
      <c r="P2901" t="s">
        <v>30</v>
      </c>
      <c r="Q2901" s="1">
        <v>44334</v>
      </c>
      <c r="R2901" t="s">
        <v>31</v>
      </c>
      <c r="S2901" t="s">
        <v>32</v>
      </c>
      <c r="T2901" t="s">
        <v>1478</v>
      </c>
      <c r="U2901" s="7" t="str">
        <f t="shared" si="135"/>
        <v>PN-REC-BM-S</v>
      </c>
      <c r="V2901" s="4" t="str">
        <f t="shared" si="136"/>
        <v>3682</v>
      </c>
      <c r="W2901" s="4" t="str">
        <f t="shared" si="137"/>
        <v>04</v>
      </c>
    </row>
    <row r="2902" spans="1:24" x14ac:dyDescent="0.25">
      <c r="A2902" t="s">
        <v>1479</v>
      </c>
      <c r="B2902" t="s">
        <v>21</v>
      </c>
      <c r="C2902" t="s">
        <v>1466</v>
      </c>
      <c r="D2902" t="s">
        <v>23</v>
      </c>
      <c r="E2902" t="s">
        <v>24</v>
      </c>
      <c r="F2902" s="2" t="s">
        <v>230</v>
      </c>
      <c r="G2902" t="s">
        <v>3171</v>
      </c>
      <c r="H2902" t="s">
        <v>10897</v>
      </c>
      <c r="I2902" t="s">
        <v>26</v>
      </c>
      <c r="K2902" t="s">
        <v>2959</v>
      </c>
      <c r="L2902" t="s">
        <v>23</v>
      </c>
      <c r="M2902" t="s">
        <v>27</v>
      </c>
      <c r="N2902" t="s">
        <v>1480</v>
      </c>
      <c r="O2902" t="s">
        <v>29</v>
      </c>
      <c r="P2902" t="s">
        <v>30</v>
      </c>
      <c r="Q2902" s="1">
        <v>44334</v>
      </c>
      <c r="R2902" t="s">
        <v>31</v>
      </c>
      <c r="S2902" t="s">
        <v>32</v>
      </c>
      <c r="T2902" t="s">
        <v>1481</v>
      </c>
      <c r="U2902" s="7" t="str">
        <f t="shared" si="135"/>
        <v>PN-REC-BM-S</v>
      </c>
      <c r="V2902" s="4" t="str">
        <f t="shared" si="136"/>
        <v>3682</v>
      </c>
      <c r="W2902" s="4" t="str">
        <f t="shared" si="137"/>
        <v>05</v>
      </c>
    </row>
    <row r="2903" spans="1:24" x14ac:dyDescent="0.25">
      <c r="A2903" t="s">
        <v>1482</v>
      </c>
      <c r="B2903" t="s">
        <v>21</v>
      </c>
      <c r="C2903" t="s">
        <v>1466</v>
      </c>
      <c r="D2903" t="s">
        <v>23</v>
      </c>
      <c r="E2903" t="s">
        <v>40</v>
      </c>
      <c r="F2903" s="2" t="s">
        <v>536</v>
      </c>
      <c r="G2903" t="s">
        <v>3171</v>
      </c>
      <c r="H2903" t="s">
        <v>10898</v>
      </c>
      <c r="I2903" t="s">
        <v>26</v>
      </c>
      <c r="K2903" t="s">
        <v>2959</v>
      </c>
      <c r="L2903" t="s">
        <v>23</v>
      </c>
      <c r="M2903" t="s">
        <v>27</v>
      </c>
      <c r="N2903" t="s">
        <v>1483</v>
      </c>
      <c r="O2903" t="s">
        <v>29</v>
      </c>
      <c r="P2903" t="s">
        <v>30</v>
      </c>
      <c r="Q2903" s="1">
        <v>44334</v>
      </c>
      <c r="R2903" t="s">
        <v>31</v>
      </c>
      <c r="S2903" t="s">
        <v>32</v>
      </c>
      <c r="T2903" t="s">
        <v>1484</v>
      </c>
      <c r="U2903" s="7" t="str">
        <f t="shared" si="135"/>
        <v>PN-REC-BM-S</v>
      </c>
      <c r="V2903" s="4" t="str">
        <f t="shared" si="136"/>
        <v>3682</v>
      </c>
      <c r="W2903" s="4" t="str">
        <f t="shared" si="137"/>
        <v>06</v>
      </c>
    </row>
    <row r="2904" spans="1:24" x14ac:dyDescent="0.25">
      <c r="A2904" t="s">
        <v>1485</v>
      </c>
      <c r="B2904" t="s">
        <v>21</v>
      </c>
      <c r="C2904" t="s">
        <v>1486</v>
      </c>
      <c r="D2904" t="s">
        <v>23</v>
      </c>
      <c r="E2904" t="s">
        <v>1487</v>
      </c>
      <c r="F2904" s="8" t="s">
        <v>189</v>
      </c>
      <c r="G2904" t="s">
        <v>3167</v>
      </c>
      <c r="H2904" t="s">
        <v>10909</v>
      </c>
      <c r="I2904" t="s">
        <v>26</v>
      </c>
      <c r="K2904" t="s">
        <v>2959</v>
      </c>
      <c r="L2904" t="s">
        <v>23</v>
      </c>
      <c r="M2904" t="s">
        <v>27</v>
      </c>
      <c r="N2904" t="s">
        <v>1488</v>
      </c>
      <c r="O2904" t="s">
        <v>29</v>
      </c>
      <c r="P2904" t="s">
        <v>30</v>
      </c>
      <c r="Q2904" s="1">
        <v>44334</v>
      </c>
      <c r="R2904" t="s">
        <v>31</v>
      </c>
      <c r="S2904" t="s">
        <v>32</v>
      </c>
      <c r="T2904" t="s">
        <v>1489</v>
      </c>
      <c r="U2904" s="7" t="str">
        <f t="shared" si="135"/>
        <v>PN-REC-BM-S</v>
      </c>
      <c r="V2904" s="4" t="str">
        <f t="shared" si="136"/>
        <v>3683</v>
      </c>
      <c r="W2904" s="4" t="str">
        <f t="shared" si="137"/>
        <v>01</v>
      </c>
    </row>
    <row r="2905" spans="1:24" x14ac:dyDescent="0.25">
      <c r="A2905" t="s">
        <v>1490</v>
      </c>
      <c r="B2905" t="s">
        <v>21</v>
      </c>
      <c r="C2905" t="s">
        <v>1491</v>
      </c>
      <c r="D2905" t="s">
        <v>23</v>
      </c>
      <c r="E2905" t="s">
        <v>165</v>
      </c>
      <c r="F2905" s="2" t="s">
        <v>199</v>
      </c>
      <c r="G2905" t="s">
        <v>3167</v>
      </c>
      <c r="H2905" t="s">
        <v>3228</v>
      </c>
      <c r="I2905" t="s">
        <v>26</v>
      </c>
      <c r="K2905" t="s">
        <v>2959</v>
      </c>
      <c r="L2905" t="s">
        <v>23</v>
      </c>
      <c r="M2905" t="s">
        <v>27</v>
      </c>
      <c r="N2905" t="s">
        <v>1492</v>
      </c>
      <c r="O2905" t="s">
        <v>29</v>
      </c>
      <c r="P2905" t="s">
        <v>30</v>
      </c>
      <c r="Q2905" s="1">
        <v>44334</v>
      </c>
      <c r="R2905" t="s">
        <v>31</v>
      </c>
      <c r="S2905" t="s">
        <v>32</v>
      </c>
      <c r="T2905" t="s">
        <v>1493</v>
      </c>
      <c r="U2905" s="7" t="str">
        <f t="shared" si="135"/>
        <v>PN-REC-BM-S</v>
      </c>
      <c r="V2905" s="4" t="str">
        <f t="shared" si="136"/>
        <v>3683</v>
      </c>
      <c r="W2905" s="4" t="str">
        <f t="shared" si="137"/>
        <v>02</v>
      </c>
    </row>
    <row r="2906" spans="1:24" x14ac:dyDescent="0.25">
      <c r="A2906" t="s">
        <v>1494</v>
      </c>
      <c r="B2906" t="s">
        <v>21</v>
      </c>
      <c r="C2906" t="s">
        <v>1495</v>
      </c>
      <c r="D2906" t="s">
        <v>23</v>
      </c>
      <c r="E2906" t="s">
        <v>56</v>
      </c>
      <c r="F2906" s="8" t="s">
        <v>203</v>
      </c>
      <c r="G2906" t="s">
        <v>3167</v>
      </c>
      <c r="H2906" t="s">
        <v>10900</v>
      </c>
      <c r="I2906" t="s">
        <v>26</v>
      </c>
      <c r="K2906" t="s">
        <v>2959</v>
      </c>
      <c r="L2906" t="s">
        <v>23</v>
      </c>
      <c r="M2906" t="s">
        <v>27</v>
      </c>
      <c r="N2906" t="s">
        <v>1496</v>
      </c>
      <c r="O2906" t="s">
        <v>29</v>
      </c>
      <c r="P2906" t="s">
        <v>30</v>
      </c>
      <c r="Q2906" s="1">
        <v>44334</v>
      </c>
      <c r="R2906" t="s">
        <v>31</v>
      </c>
      <c r="S2906" t="s">
        <v>32</v>
      </c>
      <c r="T2906" t="s">
        <v>1497</v>
      </c>
      <c r="U2906" s="7" t="str">
        <f t="shared" si="135"/>
        <v>PN-REC-BM-S</v>
      </c>
      <c r="V2906" s="4" t="str">
        <f t="shared" si="136"/>
        <v>3683</v>
      </c>
      <c r="W2906" s="4" t="str">
        <f t="shared" si="137"/>
        <v>03</v>
      </c>
    </row>
    <row r="2907" spans="1:24" x14ac:dyDescent="0.25">
      <c r="A2907" t="s">
        <v>1498</v>
      </c>
      <c r="B2907" t="s">
        <v>21</v>
      </c>
      <c r="C2907" t="s">
        <v>1499</v>
      </c>
      <c r="D2907" t="s">
        <v>1500</v>
      </c>
      <c r="E2907" t="s">
        <v>24</v>
      </c>
      <c r="F2907" s="8" t="s">
        <v>189</v>
      </c>
      <c r="G2907" t="s">
        <v>3135</v>
      </c>
      <c r="H2907" t="s">
        <v>10909</v>
      </c>
      <c r="I2907" t="s">
        <v>26</v>
      </c>
      <c r="K2907" t="s">
        <v>2959</v>
      </c>
      <c r="L2907" t="s">
        <v>23</v>
      </c>
      <c r="M2907" t="s">
        <v>27</v>
      </c>
      <c r="N2907" t="s">
        <v>1501</v>
      </c>
      <c r="O2907" t="s">
        <v>29</v>
      </c>
      <c r="P2907" t="s">
        <v>30</v>
      </c>
      <c r="Q2907" s="1">
        <v>44334</v>
      </c>
      <c r="R2907" t="s">
        <v>31</v>
      </c>
      <c r="S2907" t="s">
        <v>32</v>
      </c>
      <c r="T2907" t="s">
        <v>1502</v>
      </c>
      <c r="U2907" s="7" t="str">
        <f t="shared" si="135"/>
        <v>PN-REC-BM-S</v>
      </c>
      <c r="V2907" s="4" t="str">
        <f t="shared" si="136"/>
        <v>3684</v>
      </c>
      <c r="W2907" s="4" t="str">
        <f t="shared" si="137"/>
        <v>01</v>
      </c>
    </row>
    <row r="2908" spans="1:24" x14ac:dyDescent="0.25">
      <c r="A2908" t="s">
        <v>1515</v>
      </c>
      <c r="B2908" t="s">
        <v>21</v>
      </c>
      <c r="C2908" t="s">
        <v>1516</v>
      </c>
      <c r="D2908" t="s">
        <v>23</v>
      </c>
      <c r="E2908" t="s">
        <v>761</v>
      </c>
      <c r="F2908" s="8">
        <v>15119</v>
      </c>
      <c r="G2908" t="s">
        <v>3135</v>
      </c>
      <c r="H2908" t="s">
        <v>10910</v>
      </c>
      <c r="I2908" t="s">
        <v>26</v>
      </c>
      <c r="K2908" t="s">
        <v>2959</v>
      </c>
      <c r="L2908" t="s">
        <v>23</v>
      </c>
      <c r="M2908" t="s">
        <v>27</v>
      </c>
      <c r="N2908" t="s">
        <v>1517</v>
      </c>
      <c r="O2908" t="s">
        <v>29</v>
      </c>
      <c r="P2908" t="s">
        <v>30</v>
      </c>
      <c r="Q2908" s="1">
        <v>44334</v>
      </c>
      <c r="R2908" t="s">
        <v>31</v>
      </c>
      <c r="S2908" t="s">
        <v>32</v>
      </c>
      <c r="T2908" t="s">
        <v>1518</v>
      </c>
      <c r="U2908" s="7" t="str">
        <f t="shared" si="135"/>
        <v>PN-REC-BM-S</v>
      </c>
      <c r="V2908" s="4" t="str">
        <f t="shared" si="136"/>
        <v>3684</v>
      </c>
      <c r="W2908" s="4" t="str">
        <f t="shared" si="137"/>
        <v>02</v>
      </c>
    </row>
    <row r="2909" spans="1:24" x14ac:dyDescent="0.25">
      <c r="A2909" t="s">
        <v>1519</v>
      </c>
      <c r="B2909" t="s">
        <v>21</v>
      </c>
      <c r="C2909" t="s">
        <v>1499</v>
      </c>
      <c r="D2909" t="s">
        <v>23</v>
      </c>
      <c r="E2909" t="s">
        <v>40</v>
      </c>
      <c r="F2909" s="8" t="s">
        <v>154</v>
      </c>
      <c r="G2909" t="s">
        <v>3135</v>
      </c>
      <c r="H2909" t="s">
        <v>10900</v>
      </c>
      <c r="I2909" t="s">
        <v>26</v>
      </c>
      <c r="K2909" t="s">
        <v>2959</v>
      </c>
      <c r="L2909" t="s">
        <v>23</v>
      </c>
      <c r="M2909" t="s">
        <v>27</v>
      </c>
      <c r="N2909" t="s">
        <v>1520</v>
      </c>
      <c r="O2909" t="s">
        <v>29</v>
      </c>
      <c r="P2909" t="s">
        <v>30</v>
      </c>
      <c r="Q2909" s="1">
        <v>44334</v>
      </c>
      <c r="R2909" t="s">
        <v>31</v>
      </c>
      <c r="S2909" t="s">
        <v>32</v>
      </c>
      <c r="T2909" t="s">
        <v>1521</v>
      </c>
      <c r="U2909" s="7" t="str">
        <f t="shared" si="135"/>
        <v>PN-REC-BM-S</v>
      </c>
      <c r="V2909" s="4" t="str">
        <f t="shared" si="136"/>
        <v>3684</v>
      </c>
      <c r="W2909" s="4" t="str">
        <f t="shared" si="137"/>
        <v>03</v>
      </c>
    </row>
    <row r="2910" spans="1:24" x14ac:dyDescent="0.25">
      <c r="A2910" t="s">
        <v>1522</v>
      </c>
      <c r="B2910" t="s">
        <v>21</v>
      </c>
      <c r="C2910" t="s">
        <v>1499</v>
      </c>
      <c r="D2910" t="s">
        <v>23</v>
      </c>
      <c r="E2910" t="s">
        <v>40</v>
      </c>
      <c r="F2910" s="8" t="s">
        <v>154</v>
      </c>
      <c r="G2910" t="s">
        <v>3135</v>
      </c>
      <c r="H2910" t="s">
        <v>10900</v>
      </c>
      <c r="I2910" t="s">
        <v>26</v>
      </c>
      <c r="K2910" t="s">
        <v>2959</v>
      </c>
      <c r="L2910" t="s">
        <v>23</v>
      </c>
      <c r="M2910" t="s">
        <v>27</v>
      </c>
      <c r="N2910" t="s">
        <v>1523</v>
      </c>
      <c r="O2910" t="s">
        <v>29</v>
      </c>
      <c r="P2910" t="s">
        <v>30</v>
      </c>
      <c r="Q2910" s="1">
        <v>44334</v>
      </c>
      <c r="R2910" t="s">
        <v>31</v>
      </c>
      <c r="S2910" t="s">
        <v>32</v>
      </c>
      <c r="T2910" t="s">
        <v>1524</v>
      </c>
      <c r="U2910" s="7" t="str">
        <f t="shared" si="135"/>
        <v>PN-REC-BM-S</v>
      </c>
      <c r="V2910" s="4" t="str">
        <f t="shared" si="136"/>
        <v>3684</v>
      </c>
      <c r="W2910" s="4" t="str">
        <f t="shared" si="137"/>
        <v>04</v>
      </c>
    </row>
    <row r="2911" spans="1:24" x14ac:dyDescent="0.25">
      <c r="A2911" t="s">
        <v>1525</v>
      </c>
      <c r="B2911" t="s">
        <v>21</v>
      </c>
      <c r="C2911" t="s">
        <v>1499</v>
      </c>
      <c r="D2911" t="s">
        <v>23</v>
      </c>
      <c r="E2911" t="s">
        <v>40</v>
      </c>
      <c r="F2911" s="8" t="s">
        <v>154</v>
      </c>
      <c r="G2911" t="s">
        <v>3135</v>
      </c>
      <c r="H2911" t="s">
        <v>10900</v>
      </c>
      <c r="I2911" t="s">
        <v>26</v>
      </c>
      <c r="K2911" t="s">
        <v>2959</v>
      </c>
      <c r="L2911" t="s">
        <v>23</v>
      </c>
      <c r="M2911" t="s">
        <v>27</v>
      </c>
      <c r="N2911" t="s">
        <v>1526</v>
      </c>
      <c r="O2911" t="s">
        <v>29</v>
      </c>
      <c r="P2911" t="s">
        <v>30</v>
      </c>
      <c r="Q2911" s="1">
        <v>44334</v>
      </c>
      <c r="R2911" t="s">
        <v>31</v>
      </c>
      <c r="S2911" t="s">
        <v>32</v>
      </c>
      <c r="T2911" t="s">
        <v>1527</v>
      </c>
      <c r="U2911" s="7" t="str">
        <f t="shared" si="135"/>
        <v>PN-REC-BM-S</v>
      </c>
      <c r="V2911" s="4" t="str">
        <f t="shared" si="136"/>
        <v>3684</v>
      </c>
      <c r="W2911" s="4" t="str">
        <f t="shared" si="137"/>
        <v>05</v>
      </c>
    </row>
    <row r="2912" spans="1:24" x14ac:dyDescent="0.25">
      <c r="A2912" t="s">
        <v>1528</v>
      </c>
      <c r="B2912" t="s">
        <v>21</v>
      </c>
      <c r="C2912" t="s">
        <v>1499</v>
      </c>
      <c r="D2912" t="s">
        <v>23</v>
      </c>
      <c r="E2912" t="s">
        <v>24</v>
      </c>
      <c r="F2912" s="2" t="s">
        <v>154</v>
      </c>
      <c r="G2912" t="s">
        <v>3135</v>
      </c>
      <c r="H2912" t="s">
        <v>10901</v>
      </c>
      <c r="I2912" t="s">
        <v>26</v>
      </c>
      <c r="K2912" t="s">
        <v>2959</v>
      </c>
      <c r="L2912" t="s">
        <v>23</v>
      </c>
      <c r="M2912" t="s">
        <v>27</v>
      </c>
      <c r="N2912" t="s">
        <v>1529</v>
      </c>
      <c r="O2912" t="s">
        <v>29</v>
      </c>
      <c r="P2912" t="s">
        <v>30</v>
      </c>
      <c r="Q2912" s="1">
        <v>44334</v>
      </c>
      <c r="R2912" t="s">
        <v>31</v>
      </c>
      <c r="S2912" t="s">
        <v>32</v>
      </c>
      <c r="T2912" t="s">
        <v>1530</v>
      </c>
      <c r="U2912" s="7" t="str">
        <f t="shared" si="135"/>
        <v>PN-REC-BM-S</v>
      </c>
      <c r="V2912" s="4" t="str">
        <f t="shared" si="136"/>
        <v>3684</v>
      </c>
      <c r="W2912" s="4" t="str">
        <f t="shared" si="137"/>
        <v>06</v>
      </c>
      <c r="X2912" s="7"/>
    </row>
    <row r="2913" spans="1:24" x14ac:dyDescent="0.25">
      <c r="A2913" t="s">
        <v>1531</v>
      </c>
      <c r="B2913" t="s">
        <v>21</v>
      </c>
      <c r="C2913" t="s">
        <v>1499</v>
      </c>
      <c r="D2913" t="s">
        <v>23</v>
      </c>
      <c r="E2913" t="s">
        <v>24</v>
      </c>
      <c r="F2913" s="2" t="s">
        <v>154</v>
      </c>
      <c r="G2913" t="s">
        <v>3135</v>
      </c>
      <c r="H2913" t="s">
        <v>10901</v>
      </c>
      <c r="I2913" t="s">
        <v>26</v>
      </c>
      <c r="K2913" t="s">
        <v>2959</v>
      </c>
      <c r="L2913" t="s">
        <v>23</v>
      </c>
      <c r="M2913" t="s">
        <v>27</v>
      </c>
      <c r="N2913" t="s">
        <v>1532</v>
      </c>
      <c r="O2913" t="s">
        <v>29</v>
      </c>
      <c r="P2913" t="s">
        <v>30</v>
      </c>
      <c r="Q2913" s="1">
        <v>44334</v>
      </c>
      <c r="R2913" t="s">
        <v>31</v>
      </c>
      <c r="S2913" t="s">
        <v>32</v>
      </c>
      <c r="T2913" t="s">
        <v>1533</v>
      </c>
      <c r="U2913" s="7" t="str">
        <f t="shared" si="135"/>
        <v>PN-REC-BM-S</v>
      </c>
      <c r="V2913" s="4" t="str">
        <f t="shared" si="136"/>
        <v>3684</v>
      </c>
      <c r="W2913" s="4" t="str">
        <f t="shared" si="137"/>
        <v>07</v>
      </c>
      <c r="X2913" s="7"/>
    </row>
    <row r="2914" spans="1:24" x14ac:dyDescent="0.25">
      <c r="A2914" t="s">
        <v>1534</v>
      </c>
      <c r="B2914" t="s">
        <v>21</v>
      </c>
      <c r="C2914" t="s">
        <v>1499</v>
      </c>
      <c r="D2914" t="s">
        <v>23</v>
      </c>
      <c r="E2914" t="s">
        <v>24</v>
      </c>
      <c r="F2914" s="2" t="s">
        <v>154</v>
      </c>
      <c r="G2914" t="s">
        <v>3135</v>
      </c>
      <c r="H2914" t="s">
        <v>10901</v>
      </c>
      <c r="I2914" t="s">
        <v>26</v>
      </c>
      <c r="K2914" t="s">
        <v>2959</v>
      </c>
      <c r="L2914" t="s">
        <v>23</v>
      </c>
      <c r="M2914" t="s">
        <v>27</v>
      </c>
      <c r="N2914" t="s">
        <v>1535</v>
      </c>
      <c r="O2914" t="s">
        <v>29</v>
      </c>
      <c r="P2914" t="s">
        <v>30</v>
      </c>
      <c r="Q2914" s="1">
        <v>44334</v>
      </c>
      <c r="R2914" t="s">
        <v>31</v>
      </c>
      <c r="S2914" t="s">
        <v>32</v>
      </c>
      <c r="T2914" t="s">
        <v>1536</v>
      </c>
      <c r="U2914" s="7" t="str">
        <f t="shared" si="135"/>
        <v>PN-REC-BM-S</v>
      </c>
      <c r="V2914" s="4" t="str">
        <f t="shared" si="136"/>
        <v>3684</v>
      </c>
      <c r="W2914" s="4" t="str">
        <f t="shared" si="137"/>
        <v>08</v>
      </c>
      <c r="X2914" s="7"/>
    </row>
    <row r="2915" spans="1:24" x14ac:dyDescent="0.25">
      <c r="A2915" t="s">
        <v>1537</v>
      </c>
      <c r="B2915" t="s">
        <v>21</v>
      </c>
      <c r="C2915" t="s">
        <v>1499</v>
      </c>
      <c r="D2915" t="s">
        <v>23</v>
      </c>
      <c r="E2915" t="s">
        <v>24</v>
      </c>
      <c r="F2915" s="2" t="s">
        <v>536</v>
      </c>
      <c r="G2915" t="s">
        <v>3135</v>
      </c>
      <c r="H2915" t="s">
        <v>10897</v>
      </c>
      <c r="I2915" t="s">
        <v>26</v>
      </c>
      <c r="K2915" t="s">
        <v>2959</v>
      </c>
      <c r="L2915" t="s">
        <v>23</v>
      </c>
      <c r="M2915" t="s">
        <v>27</v>
      </c>
      <c r="N2915" t="s">
        <v>1538</v>
      </c>
      <c r="O2915" t="s">
        <v>29</v>
      </c>
      <c r="P2915" t="s">
        <v>30</v>
      </c>
      <c r="Q2915" s="1">
        <v>44334</v>
      </c>
      <c r="R2915" t="s">
        <v>31</v>
      </c>
      <c r="S2915" t="s">
        <v>32</v>
      </c>
      <c r="T2915" t="s">
        <v>1539</v>
      </c>
      <c r="U2915" s="7" t="str">
        <f t="shared" si="135"/>
        <v>PN-REC-BM-S</v>
      </c>
      <c r="V2915" s="4" t="str">
        <f t="shared" si="136"/>
        <v>3684</v>
      </c>
      <c r="W2915" s="4" t="str">
        <f t="shared" si="137"/>
        <v>09</v>
      </c>
      <c r="X2915" s="7"/>
    </row>
    <row r="2916" spans="1:24" x14ac:dyDescent="0.25">
      <c r="A2916" t="s">
        <v>1503</v>
      </c>
      <c r="B2916" t="s">
        <v>21</v>
      </c>
      <c r="C2916" t="s">
        <v>1499</v>
      </c>
      <c r="D2916" t="s">
        <v>23</v>
      </c>
      <c r="E2916" t="s">
        <v>24</v>
      </c>
      <c r="F2916" s="2" t="s">
        <v>536</v>
      </c>
      <c r="G2916" t="s">
        <v>3135</v>
      </c>
      <c r="H2916" t="s">
        <v>10897</v>
      </c>
      <c r="I2916" t="s">
        <v>26</v>
      </c>
      <c r="K2916" t="s">
        <v>2959</v>
      </c>
      <c r="L2916" t="s">
        <v>23</v>
      </c>
      <c r="M2916" t="s">
        <v>27</v>
      </c>
      <c r="N2916" t="s">
        <v>1504</v>
      </c>
      <c r="O2916" t="s">
        <v>29</v>
      </c>
      <c r="P2916" t="s">
        <v>30</v>
      </c>
      <c r="Q2916" s="1">
        <v>44334</v>
      </c>
      <c r="R2916" t="s">
        <v>31</v>
      </c>
      <c r="S2916" t="s">
        <v>32</v>
      </c>
      <c r="T2916" t="s">
        <v>1505</v>
      </c>
      <c r="U2916" s="7" t="str">
        <f t="shared" si="135"/>
        <v>PN-REC-BM-S</v>
      </c>
      <c r="V2916" s="4" t="str">
        <f t="shared" si="136"/>
        <v>3684</v>
      </c>
      <c r="W2916" s="4" t="str">
        <f t="shared" si="137"/>
        <v>10</v>
      </c>
      <c r="X2916" s="7"/>
    </row>
    <row r="2917" spans="1:24" x14ac:dyDescent="0.25">
      <c r="A2917" t="s">
        <v>1506</v>
      </c>
      <c r="B2917" t="s">
        <v>21</v>
      </c>
      <c r="C2917" t="s">
        <v>1499</v>
      </c>
      <c r="D2917" t="s">
        <v>23</v>
      </c>
      <c r="E2917" t="s">
        <v>40</v>
      </c>
      <c r="F2917" s="2">
        <v>19947</v>
      </c>
      <c r="G2917" t="s">
        <v>3135</v>
      </c>
      <c r="H2917" t="s">
        <v>10898</v>
      </c>
      <c r="I2917" t="s">
        <v>26</v>
      </c>
      <c r="K2917" t="s">
        <v>2959</v>
      </c>
      <c r="L2917" t="s">
        <v>23</v>
      </c>
      <c r="M2917" t="s">
        <v>27</v>
      </c>
      <c r="N2917" t="s">
        <v>1507</v>
      </c>
      <c r="O2917" t="s">
        <v>29</v>
      </c>
      <c r="P2917" t="s">
        <v>30</v>
      </c>
      <c r="Q2917" s="1">
        <v>44334</v>
      </c>
      <c r="R2917" t="s">
        <v>31</v>
      </c>
      <c r="S2917" t="s">
        <v>32</v>
      </c>
      <c r="T2917" t="s">
        <v>1508</v>
      </c>
      <c r="U2917" s="7" t="str">
        <f t="shared" si="135"/>
        <v>PN-REC-BM-S</v>
      </c>
      <c r="V2917" s="4" t="str">
        <f t="shared" si="136"/>
        <v>3684</v>
      </c>
      <c r="W2917" s="4" t="str">
        <f t="shared" si="137"/>
        <v>11</v>
      </c>
      <c r="X2917" s="7"/>
    </row>
    <row r="2918" spans="1:24" x14ac:dyDescent="0.25">
      <c r="A2918" t="s">
        <v>1509</v>
      </c>
      <c r="B2918" t="s">
        <v>21</v>
      </c>
      <c r="C2918" t="s">
        <v>1499</v>
      </c>
      <c r="D2918" t="s">
        <v>23</v>
      </c>
      <c r="E2918" t="s">
        <v>40</v>
      </c>
      <c r="F2918" s="2">
        <v>19947</v>
      </c>
      <c r="G2918" t="s">
        <v>3135</v>
      </c>
      <c r="H2918" t="s">
        <v>10898</v>
      </c>
      <c r="I2918" t="s">
        <v>26</v>
      </c>
      <c r="K2918" t="s">
        <v>2959</v>
      </c>
      <c r="L2918" t="s">
        <v>23</v>
      </c>
      <c r="M2918" t="s">
        <v>27</v>
      </c>
      <c r="N2918" t="s">
        <v>1510</v>
      </c>
      <c r="O2918" t="s">
        <v>29</v>
      </c>
      <c r="P2918" t="s">
        <v>30</v>
      </c>
      <c r="Q2918" s="1">
        <v>44334</v>
      </c>
      <c r="R2918" t="s">
        <v>31</v>
      </c>
      <c r="S2918" t="s">
        <v>32</v>
      </c>
      <c r="T2918" t="s">
        <v>1511</v>
      </c>
      <c r="U2918" s="7" t="str">
        <f t="shared" si="135"/>
        <v>PN-REC-BM-S</v>
      </c>
      <c r="V2918" s="4" t="str">
        <f t="shared" si="136"/>
        <v>3684</v>
      </c>
      <c r="W2918" s="4" t="str">
        <f t="shared" si="137"/>
        <v>12</v>
      </c>
      <c r="X2918" s="7"/>
    </row>
    <row r="2919" spans="1:24" x14ac:dyDescent="0.25">
      <c r="A2919" t="s">
        <v>1512</v>
      </c>
      <c r="B2919" t="s">
        <v>21</v>
      </c>
      <c r="C2919" t="s">
        <v>1499</v>
      </c>
      <c r="D2919" t="s">
        <v>23</v>
      </c>
      <c r="E2919" t="s">
        <v>40</v>
      </c>
      <c r="F2919" s="2">
        <v>19947</v>
      </c>
      <c r="G2919" t="s">
        <v>3135</v>
      </c>
      <c r="H2919" t="s">
        <v>10898</v>
      </c>
      <c r="I2919" t="s">
        <v>26</v>
      </c>
      <c r="K2919" t="s">
        <v>2959</v>
      </c>
      <c r="L2919" t="s">
        <v>23</v>
      </c>
      <c r="M2919" t="s">
        <v>27</v>
      </c>
      <c r="N2919" t="s">
        <v>1513</v>
      </c>
      <c r="O2919" t="s">
        <v>29</v>
      </c>
      <c r="P2919" t="s">
        <v>30</v>
      </c>
      <c r="Q2919" s="1">
        <v>44334</v>
      </c>
      <c r="R2919" t="s">
        <v>31</v>
      </c>
      <c r="S2919" t="s">
        <v>32</v>
      </c>
      <c r="T2919" t="s">
        <v>1514</v>
      </c>
      <c r="U2919" s="7" t="str">
        <f t="shared" si="135"/>
        <v>PN-REC-BM-S</v>
      </c>
      <c r="V2919" s="4" t="str">
        <f t="shared" si="136"/>
        <v>3684</v>
      </c>
      <c r="W2919" s="4" t="str">
        <f t="shared" si="137"/>
        <v>13</v>
      </c>
      <c r="X2919" s="7"/>
    </row>
    <row r="2920" spans="1:24" x14ac:dyDescent="0.25">
      <c r="A2920" t="s">
        <v>1540</v>
      </c>
      <c r="B2920" t="s">
        <v>21</v>
      </c>
      <c r="C2920" t="s">
        <v>1541</v>
      </c>
      <c r="D2920" t="s">
        <v>23</v>
      </c>
      <c r="E2920" t="s">
        <v>1542</v>
      </c>
      <c r="G2920" t="s">
        <v>3156</v>
      </c>
      <c r="H2920" t="s">
        <v>10898</v>
      </c>
      <c r="I2920" t="s">
        <v>26</v>
      </c>
      <c r="K2920" t="s">
        <v>2959</v>
      </c>
      <c r="L2920" t="s">
        <v>23</v>
      </c>
      <c r="M2920" t="s">
        <v>27</v>
      </c>
      <c r="N2920" t="s">
        <v>1543</v>
      </c>
      <c r="O2920" t="s">
        <v>29</v>
      </c>
      <c r="P2920" t="s">
        <v>30</v>
      </c>
      <c r="Q2920" s="1">
        <v>44334</v>
      </c>
      <c r="R2920" t="s">
        <v>31</v>
      </c>
      <c r="S2920" t="s">
        <v>32</v>
      </c>
      <c r="T2920" t="s">
        <v>1544</v>
      </c>
      <c r="U2920" s="7" t="str">
        <f t="shared" si="135"/>
        <v>PN-REC-BM-S</v>
      </c>
      <c r="V2920" s="4" t="str">
        <f t="shared" si="136"/>
        <v>3685</v>
      </c>
      <c r="W2920" s="4" t="str">
        <f t="shared" si="137"/>
        <v>01</v>
      </c>
      <c r="X2920" s="7"/>
    </row>
    <row r="2921" spans="1:24" x14ac:dyDescent="0.25">
      <c r="A2921" t="s">
        <v>1545</v>
      </c>
      <c r="B2921" t="s">
        <v>21</v>
      </c>
      <c r="C2921" t="s">
        <v>1546</v>
      </c>
      <c r="D2921" t="s">
        <v>23</v>
      </c>
      <c r="E2921" t="s">
        <v>1112</v>
      </c>
      <c r="F2921" s="2" t="s">
        <v>859</v>
      </c>
      <c r="G2921" t="s">
        <v>3156</v>
      </c>
      <c r="H2921" t="s">
        <v>10897</v>
      </c>
      <c r="I2921" t="s">
        <v>26</v>
      </c>
      <c r="K2921" t="s">
        <v>2959</v>
      </c>
      <c r="L2921" t="s">
        <v>23</v>
      </c>
      <c r="M2921" t="s">
        <v>27</v>
      </c>
      <c r="N2921" t="s">
        <v>1547</v>
      </c>
      <c r="O2921" t="s">
        <v>29</v>
      </c>
      <c r="P2921" t="s">
        <v>30</v>
      </c>
      <c r="Q2921" s="1">
        <v>44334</v>
      </c>
      <c r="R2921" t="s">
        <v>31</v>
      </c>
      <c r="S2921" t="s">
        <v>32</v>
      </c>
      <c r="T2921" t="s">
        <v>1548</v>
      </c>
      <c r="U2921" s="7" t="str">
        <f t="shared" si="135"/>
        <v>PN-REC-BM-S</v>
      </c>
      <c r="V2921" s="4" t="str">
        <f t="shared" si="136"/>
        <v>3685</v>
      </c>
      <c r="W2921" s="4" t="str">
        <f t="shared" si="137"/>
        <v>02</v>
      </c>
      <c r="X2921" s="7"/>
    </row>
    <row r="2922" spans="1:24" x14ac:dyDescent="0.25">
      <c r="A2922" t="s">
        <v>1549</v>
      </c>
      <c r="B2922" t="s">
        <v>21</v>
      </c>
      <c r="C2922" t="s">
        <v>1546</v>
      </c>
      <c r="D2922" t="s">
        <v>23</v>
      </c>
      <c r="E2922" t="s">
        <v>165</v>
      </c>
      <c r="F2922" s="2" t="s">
        <v>872</v>
      </c>
      <c r="G2922" t="s">
        <v>3156</v>
      </c>
      <c r="H2922" t="s">
        <v>3228</v>
      </c>
      <c r="I2922" t="s">
        <v>26</v>
      </c>
      <c r="K2922" t="s">
        <v>2959</v>
      </c>
      <c r="L2922" t="s">
        <v>23</v>
      </c>
      <c r="M2922" t="s">
        <v>27</v>
      </c>
      <c r="N2922" t="s">
        <v>1550</v>
      </c>
      <c r="O2922" t="s">
        <v>29</v>
      </c>
      <c r="P2922" t="s">
        <v>30</v>
      </c>
      <c r="Q2922" s="1">
        <v>44334</v>
      </c>
      <c r="R2922" t="s">
        <v>31</v>
      </c>
      <c r="S2922" t="s">
        <v>32</v>
      </c>
      <c r="T2922" t="s">
        <v>1551</v>
      </c>
      <c r="U2922" s="7" t="str">
        <f t="shared" si="135"/>
        <v>PN-REC-BM-S</v>
      </c>
      <c r="V2922" s="4" t="str">
        <f t="shared" si="136"/>
        <v>3685</v>
      </c>
      <c r="W2922" s="4" t="str">
        <f t="shared" si="137"/>
        <v>03</v>
      </c>
      <c r="X2922" s="7"/>
    </row>
    <row r="2923" spans="1:24" x14ac:dyDescent="0.25">
      <c r="A2923" t="s">
        <v>1552</v>
      </c>
      <c r="B2923" t="s">
        <v>21</v>
      </c>
      <c r="C2923" t="s">
        <v>1553</v>
      </c>
      <c r="D2923" t="s">
        <v>23</v>
      </c>
      <c r="E2923" t="s">
        <v>1554</v>
      </c>
      <c r="F2923" s="2" t="s">
        <v>859</v>
      </c>
      <c r="G2923" t="s">
        <v>3133</v>
      </c>
      <c r="H2923" t="s">
        <v>3228</v>
      </c>
      <c r="I2923" t="s">
        <v>26</v>
      </c>
      <c r="K2923" t="s">
        <v>2959</v>
      </c>
      <c r="L2923" t="s">
        <v>23</v>
      </c>
      <c r="M2923" t="s">
        <v>27</v>
      </c>
      <c r="N2923" t="s">
        <v>1555</v>
      </c>
      <c r="O2923" t="s">
        <v>29</v>
      </c>
      <c r="P2923" t="s">
        <v>30</v>
      </c>
      <c r="Q2923" s="1">
        <v>44334</v>
      </c>
      <c r="R2923" t="s">
        <v>31</v>
      </c>
      <c r="S2923" t="s">
        <v>32</v>
      </c>
      <c r="T2923" t="s">
        <v>1556</v>
      </c>
      <c r="U2923" s="7" t="str">
        <f t="shared" si="135"/>
        <v>PN-REC-BM-S</v>
      </c>
      <c r="V2923" s="4" t="str">
        <f t="shared" si="136"/>
        <v>3686</v>
      </c>
      <c r="W2923" s="4" t="str">
        <f t="shared" si="137"/>
        <v>01</v>
      </c>
      <c r="X2923" s="7"/>
    </row>
    <row r="2924" spans="1:24" x14ac:dyDescent="0.25">
      <c r="A2924" t="s">
        <v>1557</v>
      </c>
      <c r="B2924" t="s">
        <v>21</v>
      </c>
      <c r="C2924" t="s">
        <v>1558</v>
      </c>
      <c r="D2924" t="s">
        <v>23</v>
      </c>
      <c r="E2924" t="s">
        <v>761</v>
      </c>
      <c r="F2924" s="2">
        <v>15119</v>
      </c>
      <c r="G2924" t="s">
        <v>3133</v>
      </c>
      <c r="H2924" t="s">
        <v>10912</v>
      </c>
      <c r="I2924" t="s">
        <v>26</v>
      </c>
      <c r="K2924" t="s">
        <v>2959</v>
      </c>
      <c r="L2924" t="s">
        <v>23</v>
      </c>
      <c r="M2924" t="s">
        <v>27</v>
      </c>
      <c r="N2924" t="s">
        <v>1559</v>
      </c>
      <c r="O2924" t="s">
        <v>29</v>
      </c>
      <c r="P2924" t="s">
        <v>30</v>
      </c>
      <c r="Q2924" s="1">
        <v>44334</v>
      </c>
      <c r="R2924" t="s">
        <v>31</v>
      </c>
      <c r="S2924" t="s">
        <v>32</v>
      </c>
      <c r="T2924" t="s">
        <v>1560</v>
      </c>
      <c r="U2924" s="7" t="str">
        <f t="shared" si="135"/>
        <v>PN-REC-BM-S</v>
      </c>
      <c r="V2924" s="4" t="str">
        <f t="shared" si="136"/>
        <v>3686</v>
      </c>
      <c r="W2924" s="4" t="str">
        <f t="shared" si="137"/>
        <v>02</v>
      </c>
      <c r="X2924" s="7"/>
    </row>
    <row r="2925" spans="1:24" x14ac:dyDescent="0.25">
      <c r="A2925" t="s">
        <v>1561</v>
      </c>
      <c r="B2925" t="s">
        <v>21</v>
      </c>
      <c r="C2925" t="s">
        <v>1562</v>
      </c>
      <c r="D2925" t="s">
        <v>23</v>
      </c>
      <c r="E2925" t="s">
        <v>78</v>
      </c>
      <c r="F2925" s="2" t="s">
        <v>41</v>
      </c>
      <c r="G2925" t="s">
        <v>3163</v>
      </c>
      <c r="H2925" t="s">
        <v>10909</v>
      </c>
      <c r="I2925" t="s">
        <v>26</v>
      </c>
      <c r="K2925" t="s">
        <v>2959</v>
      </c>
      <c r="L2925" t="s">
        <v>23</v>
      </c>
      <c r="M2925" t="s">
        <v>27</v>
      </c>
      <c r="N2925" t="s">
        <v>1563</v>
      </c>
      <c r="O2925" t="s">
        <v>29</v>
      </c>
      <c r="P2925" t="s">
        <v>30</v>
      </c>
      <c r="Q2925" s="1">
        <v>44334</v>
      </c>
      <c r="R2925" t="s">
        <v>31</v>
      </c>
      <c r="S2925" t="s">
        <v>32</v>
      </c>
      <c r="T2925" t="s">
        <v>1564</v>
      </c>
      <c r="U2925" s="7" t="str">
        <f t="shared" si="135"/>
        <v>PN-REC-BM-S</v>
      </c>
      <c r="V2925" s="4" t="str">
        <f t="shared" si="136"/>
        <v>3687</v>
      </c>
      <c r="W2925" s="4" t="str">
        <f t="shared" si="137"/>
        <v>01</v>
      </c>
      <c r="X2925" s="7"/>
    </row>
    <row r="2926" spans="1:24" x14ac:dyDescent="0.25">
      <c r="A2926" t="s">
        <v>1595</v>
      </c>
      <c r="B2926" t="s">
        <v>21</v>
      </c>
      <c r="C2926" t="s">
        <v>1596</v>
      </c>
      <c r="D2926" t="s">
        <v>23</v>
      </c>
      <c r="E2926" t="s">
        <v>602</v>
      </c>
      <c r="F2926" s="2" t="s">
        <v>244</v>
      </c>
      <c r="G2926" t="s">
        <v>3163</v>
      </c>
      <c r="H2926" t="s">
        <v>10897</v>
      </c>
      <c r="I2926" t="s">
        <v>26</v>
      </c>
      <c r="K2926" t="s">
        <v>2959</v>
      </c>
      <c r="L2926" t="s">
        <v>23</v>
      </c>
      <c r="M2926" t="s">
        <v>27</v>
      </c>
      <c r="N2926" t="s">
        <v>1597</v>
      </c>
      <c r="O2926" t="s">
        <v>29</v>
      </c>
      <c r="P2926" t="s">
        <v>30</v>
      </c>
      <c r="Q2926" s="1">
        <v>44334</v>
      </c>
      <c r="R2926" t="s">
        <v>31</v>
      </c>
      <c r="S2926" t="s">
        <v>32</v>
      </c>
      <c r="T2926" t="s">
        <v>1598</v>
      </c>
      <c r="U2926" s="7" t="str">
        <f t="shared" si="135"/>
        <v>PN-REC-BM-S</v>
      </c>
      <c r="V2926" s="4" t="str">
        <f t="shared" si="136"/>
        <v>3687</v>
      </c>
      <c r="W2926" s="4" t="str">
        <f t="shared" si="137"/>
        <v>02</v>
      </c>
      <c r="X2926" s="7"/>
    </row>
    <row r="2927" spans="1:24" x14ac:dyDescent="0.25">
      <c r="A2927" t="s">
        <v>1628</v>
      </c>
      <c r="B2927" t="s">
        <v>21</v>
      </c>
      <c r="C2927" t="s">
        <v>1629</v>
      </c>
      <c r="D2927" t="s">
        <v>23</v>
      </c>
      <c r="E2927" t="s">
        <v>108</v>
      </c>
      <c r="F2927" s="2" t="s">
        <v>134</v>
      </c>
      <c r="G2927" t="s">
        <v>3163</v>
      </c>
      <c r="H2927" t="s">
        <v>10901</v>
      </c>
      <c r="I2927" t="s">
        <v>26</v>
      </c>
      <c r="K2927" t="s">
        <v>2959</v>
      </c>
      <c r="L2927" t="s">
        <v>23</v>
      </c>
      <c r="M2927" t="s">
        <v>27</v>
      </c>
      <c r="N2927" t="s">
        <v>1630</v>
      </c>
      <c r="O2927" t="s">
        <v>29</v>
      </c>
      <c r="P2927" t="s">
        <v>30</v>
      </c>
      <c r="Q2927" s="1">
        <v>44334</v>
      </c>
      <c r="R2927" t="s">
        <v>31</v>
      </c>
      <c r="S2927" t="s">
        <v>32</v>
      </c>
      <c r="T2927" t="s">
        <v>1631</v>
      </c>
      <c r="U2927" s="7" t="str">
        <f t="shared" si="135"/>
        <v>PN-REC-BM-S</v>
      </c>
      <c r="V2927" s="4" t="str">
        <f t="shared" si="136"/>
        <v>3687</v>
      </c>
      <c r="W2927" s="4" t="str">
        <f t="shared" si="137"/>
        <v>03</v>
      </c>
      <c r="X2927" s="7"/>
    </row>
    <row r="2928" spans="1:24" x14ac:dyDescent="0.25">
      <c r="A2928" t="s">
        <v>1632</v>
      </c>
      <c r="B2928" t="s">
        <v>21</v>
      </c>
      <c r="C2928" t="s">
        <v>1629</v>
      </c>
      <c r="D2928" t="s">
        <v>23</v>
      </c>
      <c r="E2928" t="s">
        <v>108</v>
      </c>
      <c r="F2928" s="2" t="s">
        <v>412</v>
      </c>
      <c r="G2928" t="s">
        <v>3163</v>
      </c>
      <c r="H2928" t="s">
        <v>10897</v>
      </c>
      <c r="I2928" t="s">
        <v>26</v>
      </c>
      <c r="K2928" t="s">
        <v>2959</v>
      </c>
      <c r="L2928" t="s">
        <v>23</v>
      </c>
      <c r="M2928" t="s">
        <v>27</v>
      </c>
      <c r="N2928" t="s">
        <v>1633</v>
      </c>
      <c r="O2928" t="s">
        <v>29</v>
      </c>
      <c r="P2928" t="s">
        <v>30</v>
      </c>
      <c r="Q2928" s="1">
        <v>44334</v>
      </c>
      <c r="R2928" t="s">
        <v>31</v>
      </c>
      <c r="S2928" t="s">
        <v>32</v>
      </c>
      <c r="T2928" t="s">
        <v>1634</v>
      </c>
      <c r="U2928" s="7" t="str">
        <f t="shared" si="135"/>
        <v>PN-REC-BM-S</v>
      </c>
      <c r="V2928" s="4" t="str">
        <f t="shared" si="136"/>
        <v>3687</v>
      </c>
      <c r="W2928" s="4" t="str">
        <f t="shared" si="137"/>
        <v>04</v>
      </c>
      <c r="X2928" s="7"/>
    </row>
    <row r="2929" spans="1:24" x14ac:dyDescent="0.25">
      <c r="A2929" t="s">
        <v>1635</v>
      </c>
      <c r="B2929" t="s">
        <v>21</v>
      </c>
      <c r="C2929" t="s">
        <v>1629</v>
      </c>
      <c r="D2929" t="s">
        <v>23</v>
      </c>
      <c r="E2929" t="s">
        <v>108</v>
      </c>
      <c r="F2929" s="2" t="s">
        <v>412</v>
      </c>
      <c r="G2929" t="s">
        <v>3163</v>
      </c>
      <c r="H2929" t="s">
        <v>10897</v>
      </c>
      <c r="I2929" t="s">
        <v>26</v>
      </c>
      <c r="K2929" t="s">
        <v>2959</v>
      </c>
      <c r="L2929" t="s">
        <v>23</v>
      </c>
      <c r="M2929" t="s">
        <v>27</v>
      </c>
      <c r="N2929" t="s">
        <v>1636</v>
      </c>
      <c r="O2929" t="s">
        <v>29</v>
      </c>
      <c r="P2929" t="s">
        <v>30</v>
      </c>
      <c r="Q2929" s="1">
        <v>44334</v>
      </c>
      <c r="R2929" t="s">
        <v>31</v>
      </c>
      <c r="S2929" t="s">
        <v>32</v>
      </c>
      <c r="T2929" t="s">
        <v>1637</v>
      </c>
      <c r="U2929" s="7" t="str">
        <f t="shared" si="135"/>
        <v>PN-REC-BM-S</v>
      </c>
      <c r="V2929" s="4" t="str">
        <f t="shared" si="136"/>
        <v>3687</v>
      </c>
      <c r="W2929" s="4" t="str">
        <f t="shared" si="137"/>
        <v>05</v>
      </c>
      <c r="X2929" s="7"/>
    </row>
    <row r="2930" spans="1:24" x14ac:dyDescent="0.25">
      <c r="A2930" t="s">
        <v>1638</v>
      </c>
      <c r="B2930" t="s">
        <v>21</v>
      </c>
      <c r="C2930" t="s">
        <v>1562</v>
      </c>
      <c r="D2930" t="s">
        <v>23</v>
      </c>
      <c r="E2930" t="s">
        <v>40</v>
      </c>
      <c r="F2930" s="2">
        <v>19762</v>
      </c>
      <c r="G2930" t="s">
        <v>3163</v>
      </c>
      <c r="H2930" t="s">
        <v>10898</v>
      </c>
      <c r="I2930" t="s">
        <v>26</v>
      </c>
      <c r="K2930" t="s">
        <v>2959</v>
      </c>
      <c r="L2930" t="s">
        <v>23</v>
      </c>
      <c r="M2930" t="s">
        <v>27</v>
      </c>
      <c r="N2930" t="s">
        <v>1639</v>
      </c>
      <c r="O2930" t="s">
        <v>29</v>
      </c>
      <c r="P2930" t="s">
        <v>30</v>
      </c>
      <c r="Q2930" s="1">
        <v>44334</v>
      </c>
      <c r="R2930" t="s">
        <v>31</v>
      </c>
      <c r="S2930" t="s">
        <v>32</v>
      </c>
      <c r="T2930" t="s">
        <v>1640</v>
      </c>
      <c r="U2930" s="7" t="str">
        <f t="shared" si="135"/>
        <v>PN-REC-BM-S</v>
      </c>
      <c r="V2930" s="4" t="str">
        <f t="shared" si="136"/>
        <v>3687</v>
      </c>
      <c r="W2930" s="4" t="str">
        <f t="shared" si="137"/>
        <v>06</v>
      </c>
      <c r="X2930" s="7"/>
    </row>
    <row r="2931" spans="1:24" x14ac:dyDescent="0.25">
      <c r="A2931" t="s">
        <v>1641</v>
      </c>
      <c r="B2931" t="s">
        <v>21</v>
      </c>
      <c r="C2931" t="s">
        <v>1562</v>
      </c>
      <c r="D2931" t="s">
        <v>23</v>
      </c>
      <c r="E2931" t="s">
        <v>40</v>
      </c>
      <c r="F2931" s="2">
        <v>19762</v>
      </c>
      <c r="G2931" t="s">
        <v>3163</v>
      </c>
      <c r="H2931" t="s">
        <v>10898</v>
      </c>
      <c r="I2931" t="s">
        <v>26</v>
      </c>
      <c r="K2931" t="s">
        <v>2959</v>
      </c>
      <c r="L2931" t="s">
        <v>23</v>
      </c>
      <c r="M2931" t="s">
        <v>27</v>
      </c>
      <c r="N2931" t="s">
        <v>1642</v>
      </c>
      <c r="O2931" t="s">
        <v>29</v>
      </c>
      <c r="P2931" t="s">
        <v>30</v>
      </c>
      <c r="Q2931" s="1">
        <v>44334</v>
      </c>
      <c r="R2931" t="s">
        <v>31</v>
      </c>
      <c r="S2931" t="s">
        <v>32</v>
      </c>
      <c r="T2931" t="s">
        <v>1643</v>
      </c>
      <c r="U2931" s="7" t="str">
        <f t="shared" si="135"/>
        <v>PN-REC-BM-S</v>
      </c>
      <c r="V2931" s="4" t="str">
        <f t="shared" si="136"/>
        <v>3687</v>
      </c>
      <c r="W2931" s="4" t="str">
        <f t="shared" si="137"/>
        <v>07</v>
      </c>
      <c r="X2931" s="7"/>
    </row>
    <row r="2932" spans="1:24" x14ac:dyDescent="0.25">
      <c r="A2932" t="s">
        <v>1644</v>
      </c>
      <c r="B2932" t="s">
        <v>21</v>
      </c>
      <c r="C2932" t="s">
        <v>1562</v>
      </c>
      <c r="D2932" t="s">
        <v>23</v>
      </c>
      <c r="E2932" t="s">
        <v>40</v>
      </c>
      <c r="F2932" s="2">
        <v>19762</v>
      </c>
      <c r="G2932" t="s">
        <v>3163</v>
      </c>
      <c r="H2932" t="s">
        <v>10898</v>
      </c>
      <c r="I2932" t="s">
        <v>26</v>
      </c>
      <c r="K2932" t="s">
        <v>2959</v>
      </c>
      <c r="L2932" t="s">
        <v>23</v>
      </c>
      <c r="M2932" t="s">
        <v>27</v>
      </c>
      <c r="N2932" t="s">
        <v>1645</v>
      </c>
      <c r="O2932" t="s">
        <v>29</v>
      </c>
      <c r="P2932" t="s">
        <v>30</v>
      </c>
      <c r="Q2932" s="1">
        <v>44334</v>
      </c>
      <c r="R2932" t="s">
        <v>31</v>
      </c>
      <c r="S2932" t="s">
        <v>32</v>
      </c>
      <c r="T2932" t="s">
        <v>1646</v>
      </c>
      <c r="U2932" s="7" t="str">
        <f t="shared" si="135"/>
        <v>PN-REC-BM-S</v>
      </c>
      <c r="V2932" s="4" t="str">
        <f t="shared" si="136"/>
        <v>3687</v>
      </c>
      <c r="W2932" s="4" t="str">
        <f t="shared" si="137"/>
        <v>08</v>
      </c>
      <c r="X2932" s="7"/>
    </row>
    <row r="2933" spans="1:24" x14ac:dyDescent="0.25">
      <c r="A2933" t="s">
        <v>1647</v>
      </c>
      <c r="B2933" t="s">
        <v>21</v>
      </c>
      <c r="C2933" t="s">
        <v>1562</v>
      </c>
      <c r="D2933" t="s">
        <v>23</v>
      </c>
      <c r="E2933" t="s">
        <v>40</v>
      </c>
      <c r="F2933" s="2">
        <v>19762</v>
      </c>
      <c r="G2933" t="s">
        <v>3163</v>
      </c>
      <c r="H2933" t="s">
        <v>10898</v>
      </c>
      <c r="I2933" t="s">
        <v>26</v>
      </c>
      <c r="K2933" t="s">
        <v>2959</v>
      </c>
      <c r="L2933" t="s">
        <v>23</v>
      </c>
      <c r="M2933" t="s">
        <v>27</v>
      </c>
      <c r="N2933" t="s">
        <v>1648</v>
      </c>
      <c r="O2933" t="s">
        <v>29</v>
      </c>
      <c r="P2933" t="s">
        <v>30</v>
      </c>
      <c r="Q2933" s="1">
        <v>44334</v>
      </c>
      <c r="R2933" t="s">
        <v>31</v>
      </c>
      <c r="S2933" t="s">
        <v>32</v>
      </c>
      <c r="T2933" t="s">
        <v>1649</v>
      </c>
      <c r="U2933" s="7" t="str">
        <f t="shared" si="135"/>
        <v>PN-REC-BM-S</v>
      </c>
      <c r="V2933" s="4" t="str">
        <f t="shared" si="136"/>
        <v>3687</v>
      </c>
      <c r="W2933" s="4" t="str">
        <f t="shared" si="137"/>
        <v>09</v>
      </c>
      <c r="X2933" s="7"/>
    </row>
    <row r="2934" spans="1:24" x14ac:dyDescent="0.25">
      <c r="A2934" t="s">
        <v>1565</v>
      </c>
      <c r="B2934" t="s">
        <v>21</v>
      </c>
      <c r="C2934" t="s">
        <v>1562</v>
      </c>
      <c r="D2934" t="s">
        <v>23</v>
      </c>
      <c r="E2934" t="s">
        <v>78</v>
      </c>
      <c r="F2934" s="2">
        <v>19991</v>
      </c>
      <c r="G2934" t="s">
        <v>3163</v>
      </c>
      <c r="H2934" t="s">
        <v>10898</v>
      </c>
      <c r="I2934" t="s">
        <v>26</v>
      </c>
      <c r="K2934" t="s">
        <v>2959</v>
      </c>
      <c r="L2934" t="s">
        <v>23</v>
      </c>
      <c r="M2934" t="s">
        <v>27</v>
      </c>
      <c r="N2934" t="s">
        <v>1566</v>
      </c>
      <c r="O2934" t="s">
        <v>29</v>
      </c>
      <c r="P2934" t="s">
        <v>30</v>
      </c>
      <c r="Q2934" s="1">
        <v>44334</v>
      </c>
      <c r="R2934" t="s">
        <v>31</v>
      </c>
      <c r="S2934" t="s">
        <v>32</v>
      </c>
      <c r="T2934" t="s">
        <v>1567</v>
      </c>
      <c r="U2934" s="7" t="str">
        <f t="shared" si="135"/>
        <v>PN-REC-BM-S</v>
      </c>
      <c r="V2934" s="4" t="str">
        <f t="shared" si="136"/>
        <v>3687</v>
      </c>
      <c r="W2934" s="4" t="str">
        <f t="shared" si="137"/>
        <v>10</v>
      </c>
      <c r="X2934" s="7"/>
    </row>
    <row r="2935" spans="1:24" x14ac:dyDescent="0.25">
      <c r="A2935" t="s">
        <v>1568</v>
      </c>
      <c r="B2935" t="s">
        <v>21</v>
      </c>
      <c r="C2935" t="s">
        <v>1562</v>
      </c>
      <c r="D2935" t="s">
        <v>23</v>
      </c>
      <c r="E2935" t="s">
        <v>40</v>
      </c>
      <c r="F2935" s="2">
        <v>20224</v>
      </c>
      <c r="G2935" t="s">
        <v>3163</v>
      </c>
      <c r="H2935" t="s">
        <v>10898</v>
      </c>
      <c r="I2935" t="s">
        <v>26</v>
      </c>
      <c r="K2935" t="s">
        <v>2959</v>
      </c>
      <c r="L2935" t="s">
        <v>23</v>
      </c>
      <c r="M2935" t="s">
        <v>27</v>
      </c>
      <c r="N2935" t="s">
        <v>1569</v>
      </c>
      <c r="O2935" t="s">
        <v>29</v>
      </c>
      <c r="P2935" t="s">
        <v>30</v>
      </c>
      <c r="Q2935" s="1">
        <v>44334</v>
      </c>
      <c r="R2935" t="s">
        <v>31</v>
      </c>
      <c r="S2935" t="s">
        <v>32</v>
      </c>
      <c r="T2935" t="s">
        <v>1570</v>
      </c>
      <c r="U2935" s="7" t="str">
        <f t="shared" si="135"/>
        <v>PN-REC-BM-S</v>
      </c>
      <c r="V2935" s="4" t="str">
        <f t="shared" si="136"/>
        <v>3687</v>
      </c>
      <c r="W2935" s="4" t="str">
        <f t="shared" si="137"/>
        <v>11</v>
      </c>
      <c r="X2935" s="7"/>
    </row>
    <row r="2936" spans="1:24" x14ac:dyDescent="0.25">
      <c r="A2936" t="s">
        <v>1571</v>
      </c>
      <c r="B2936" t="s">
        <v>21</v>
      </c>
      <c r="C2936" t="s">
        <v>1562</v>
      </c>
      <c r="D2936" t="s">
        <v>23</v>
      </c>
      <c r="E2936" t="s">
        <v>40</v>
      </c>
      <c r="F2936" s="2">
        <v>20224</v>
      </c>
      <c r="G2936" t="s">
        <v>3163</v>
      </c>
      <c r="H2936" t="s">
        <v>10898</v>
      </c>
      <c r="I2936" t="s">
        <v>26</v>
      </c>
      <c r="K2936" t="s">
        <v>2959</v>
      </c>
      <c r="L2936" t="s">
        <v>23</v>
      </c>
      <c r="M2936" t="s">
        <v>27</v>
      </c>
      <c r="N2936" t="s">
        <v>1572</v>
      </c>
      <c r="O2936" t="s">
        <v>29</v>
      </c>
      <c r="P2936" t="s">
        <v>30</v>
      </c>
      <c r="Q2936" s="1">
        <v>44334</v>
      </c>
      <c r="R2936" t="s">
        <v>31</v>
      </c>
      <c r="S2936" t="s">
        <v>32</v>
      </c>
      <c r="T2936" t="s">
        <v>1573</v>
      </c>
      <c r="U2936" s="7" t="str">
        <f t="shared" si="135"/>
        <v>PN-REC-BM-S</v>
      </c>
      <c r="V2936" s="4" t="str">
        <f t="shared" si="136"/>
        <v>3687</v>
      </c>
      <c r="W2936" s="4" t="str">
        <f t="shared" si="137"/>
        <v>12</v>
      </c>
      <c r="X2936" s="7"/>
    </row>
    <row r="2937" spans="1:24" x14ac:dyDescent="0.25">
      <c r="A2937" t="s">
        <v>1574</v>
      </c>
      <c r="B2937" t="s">
        <v>21</v>
      </c>
      <c r="C2937" t="s">
        <v>1562</v>
      </c>
      <c r="D2937" t="s">
        <v>23</v>
      </c>
      <c r="E2937" t="s">
        <v>40</v>
      </c>
      <c r="F2937" s="2">
        <v>20224</v>
      </c>
      <c r="G2937" t="s">
        <v>3163</v>
      </c>
      <c r="H2937" t="s">
        <v>10898</v>
      </c>
      <c r="I2937" t="s">
        <v>26</v>
      </c>
      <c r="K2937" t="s">
        <v>2959</v>
      </c>
      <c r="L2937" t="s">
        <v>23</v>
      </c>
      <c r="M2937" t="s">
        <v>27</v>
      </c>
      <c r="N2937" t="s">
        <v>1575</v>
      </c>
      <c r="O2937" t="s">
        <v>29</v>
      </c>
      <c r="P2937" t="s">
        <v>30</v>
      </c>
      <c r="Q2937" s="1">
        <v>44334</v>
      </c>
      <c r="R2937" t="s">
        <v>31</v>
      </c>
      <c r="S2937" t="s">
        <v>32</v>
      </c>
      <c r="T2937" t="s">
        <v>1576</v>
      </c>
      <c r="U2937" s="7" t="str">
        <f t="shared" si="135"/>
        <v>PN-REC-BM-S</v>
      </c>
      <c r="V2937" s="4" t="str">
        <f t="shared" si="136"/>
        <v>3687</v>
      </c>
      <c r="W2937" s="4" t="str">
        <f t="shared" si="137"/>
        <v>13</v>
      </c>
      <c r="X2937" s="7"/>
    </row>
    <row r="2938" spans="1:24" x14ac:dyDescent="0.25">
      <c r="A2938" t="s">
        <v>1577</v>
      </c>
      <c r="B2938" t="s">
        <v>21</v>
      </c>
      <c r="C2938" t="s">
        <v>1562</v>
      </c>
      <c r="D2938" t="s">
        <v>23</v>
      </c>
      <c r="E2938" t="s">
        <v>40</v>
      </c>
      <c r="F2938" s="2">
        <v>20224</v>
      </c>
      <c r="G2938" t="s">
        <v>3163</v>
      </c>
      <c r="H2938" t="s">
        <v>10898</v>
      </c>
      <c r="I2938" t="s">
        <v>26</v>
      </c>
      <c r="K2938" t="s">
        <v>2959</v>
      </c>
      <c r="L2938" t="s">
        <v>23</v>
      </c>
      <c r="M2938" t="s">
        <v>27</v>
      </c>
      <c r="N2938" t="s">
        <v>1578</v>
      </c>
      <c r="O2938" t="s">
        <v>29</v>
      </c>
      <c r="P2938" t="s">
        <v>30</v>
      </c>
      <c r="Q2938" s="1">
        <v>44334</v>
      </c>
      <c r="R2938" t="s">
        <v>31</v>
      </c>
      <c r="S2938" t="s">
        <v>32</v>
      </c>
      <c r="T2938" t="s">
        <v>1579</v>
      </c>
      <c r="U2938" s="7" t="str">
        <f t="shared" si="135"/>
        <v>PN-REC-BM-S</v>
      </c>
      <c r="V2938" s="4" t="str">
        <f t="shared" si="136"/>
        <v>3687</v>
      </c>
      <c r="W2938" s="4" t="str">
        <f t="shared" si="137"/>
        <v>14</v>
      </c>
      <c r="X2938" s="7"/>
    </row>
    <row r="2939" spans="1:24" x14ac:dyDescent="0.25">
      <c r="A2939" t="s">
        <v>1580</v>
      </c>
      <c r="B2939" t="s">
        <v>21</v>
      </c>
      <c r="C2939" t="s">
        <v>1562</v>
      </c>
      <c r="D2939" t="s">
        <v>23</v>
      </c>
      <c r="E2939" t="s">
        <v>40</v>
      </c>
      <c r="F2939" s="2">
        <v>20224</v>
      </c>
      <c r="G2939" s="14" t="s">
        <v>3163</v>
      </c>
      <c r="H2939" t="s">
        <v>10898</v>
      </c>
      <c r="I2939" t="s">
        <v>26</v>
      </c>
      <c r="K2939" t="s">
        <v>2959</v>
      </c>
      <c r="L2939" t="s">
        <v>23</v>
      </c>
      <c r="M2939" t="s">
        <v>27</v>
      </c>
      <c r="N2939" t="s">
        <v>1581</v>
      </c>
      <c r="O2939" t="s">
        <v>29</v>
      </c>
      <c r="P2939" t="s">
        <v>30</v>
      </c>
      <c r="Q2939" s="1">
        <v>44334</v>
      </c>
      <c r="R2939" t="s">
        <v>31</v>
      </c>
      <c r="S2939" t="s">
        <v>32</v>
      </c>
      <c r="T2939" t="s">
        <v>1582</v>
      </c>
      <c r="U2939" s="7" t="str">
        <f t="shared" si="135"/>
        <v>PN-REC-BM-S</v>
      </c>
      <c r="V2939" s="4" t="str">
        <f t="shared" si="136"/>
        <v>3687</v>
      </c>
      <c r="W2939" s="4" t="str">
        <f t="shared" si="137"/>
        <v>15</v>
      </c>
      <c r="X2939" s="7"/>
    </row>
    <row r="2940" spans="1:24" x14ac:dyDescent="0.25">
      <c r="A2940" t="s">
        <v>1583</v>
      </c>
      <c r="B2940" t="s">
        <v>21</v>
      </c>
      <c r="C2940" t="s">
        <v>1562</v>
      </c>
      <c r="D2940" t="s">
        <v>23</v>
      </c>
      <c r="E2940" t="s">
        <v>40</v>
      </c>
      <c r="F2940" s="2">
        <v>20224</v>
      </c>
      <c r="G2940" t="s">
        <v>3163</v>
      </c>
      <c r="H2940" t="s">
        <v>10898</v>
      </c>
      <c r="I2940" t="s">
        <v>26</v>
      </c>
      <c r="K2940" t="s">
        <v>2959</v>
      </c>
      <c r="L2940" t="s">
        <v>23</v>
      </c>
      <c r="M2940" t="s">
        <v>27</v>
      </c>
      <c r="N2940" t="s">
        <v>1584</v>
      </c>
      <c r="O2940" t="s">
        <v>29</v>
      </c>
      <c r="P2940" t="s">
        <v>30</v>
      </c>
      <c r="Q2940" s="1">
        <v>44334</v>
      </c>
      <c r="R2940" t="s">
        <v>31</v>
      </c>
      <c r="S2940" t="s">
        <v>32</v>
      </c>
      <c r="T2940" t="s">
        <v>1585</v>
      </c>
      <c r="U2940" s="7" t="str">
        <f t="shared" si="135"/>
        <v>PN-REC-BM-S</v>
      </c>
      <c r="V2940" s="4" t="str">
        <f t="shared" si="136"/>
        <v>3687</v>
      </c>
      <c r="W2940" s="4" t="str">
        <f t="shared" si="137"/>
        <v>16</v>
      </c>
      <c r="X2940" s="7"/>
    </row>
    <row r="2941" spans="1:24" x14ac:dyDescent="0.25">
      <c r="A2941" t="s">
        <v>1586</v>
      </c>
      <c r="B2941" t="s">
        <v>21</v>
      </c>
      <c r="C2941" t="s">
        <v>1562</v>
      </c>
      <c r="D2941" t="s">
        <v>23</v>
      </c>
      <c r="E2941" t="s">
        <v>40</v>
      </c>
      <c r="F2941" s="2">
        <v>20224</v>
      </c>
      <c r="G2941" t="s">
        <v>3163</v>
      </c>
      <c r="H2941" t="s">
        <v>10898</v>
      </c>
      <c r="I2941" t="s">
        <v>26</v>
      </c>
      <c r="K2941" t="s">
        <v>2959</v>
      </c>
      <c r="L2941" t="s">
        <v>23</v>
      </c>
      <c r="M2941" t="s">
        <v>27</v>
      </c>
      <c r="N2941" t="s">
        <v>1587</v>
      </c>
      <c r="O2941" t="s">
        <v>29</v>
      </c>
      <c r="P2941" t="s">
        <v>30</v>
      </c>
      <c r="Q2941" s="1">
        <v>44334</v>
      </c>
      <c r="R2941" t="s">
        <v>31</v>
      </c>
      <c r="S2941" t="s">
        <v>32</v>
      </c>
      <c r="T2941" t="s">
        <v>1588</v>
      </c>
      <c r="U2941" s="7" t="str">
        <f t="shared" si="135"/>
        <v>PN-REC-BM-S</v>
      </c>
      <c r="V2941" s="4" t="str">
        <f t="shared" si="136"/>
        <v>3687</v>
      </c>
      <c r="W2941" s="4" t="str">
        <f t="shared" si="137"/>
        <v>17</v>
      </c>
      <c r="X2941" s="7"/>
    </row>
    <row r="2942" spans="1:24" x14ac:dyDescent="0.25">
      <c r="A2942" t="s">
        <v>1589</v>
      </c>
      <c r="B2942" t="s">
        <v>21</v>
      </c>
      <c r="C2942" t="s">
        <v>1562</v>
      </c>
      <c r="D2942" t="s">
        <v>23</v>
      </c>
      <c r="E2942" t="s">
        <v>40</v>
      </c>
      <c r="F2942" s="2">
        <v>20224</v>
      </c>
      <c r="G2942" t="s">
        <v>3163</v>
      </c>
      <c r="H2942" t="s">
        <v>10898</v>
      </c>
      <c r="I2942" t="s">
        <v>26</v>
      </c>
      <c r="K2942" t="s">
        <v>2959</v>
      </c>
      <c r="L2942" t="s">
        <v>23</v>
      </c>
      <c r="M2942" t="s">
        <v>27</v>
      </c>
      <c r="N2942" t="s">
        <v>1590</v>
      </c>
      <c r="O2942" t="s">
        <v>29</v>
      </c>
      <c r="P2942" t="s">
        <v>30</v>
      </c>
      <c r="Q2942" s="1">
        <v>44334</v>
      </c>
      <c r="R2942" t="s">
        <v>31</v>
      </c>
      <c r="S2942" t="s">
        <v>32</v>
      </c>
      <c r="T2942" t="s">
        <v>1591</v>
      </c>
      <c r="U2942" s="7" t="str">
        <f t="shared" si="135"/>
        <v>PN-REC-BM-S</v>
      </c>
      <c r="V2942" s="4" t="str">
        <f t="shared" si="136"/>
        <v>3687</v>
      </c>
      <c r="W2942" s="4" t="str">
        <f t="shared" si="137"/>
        <v>18</v>
      </c>
      <c r="X2942" s="7"/>
    </row>
    <row r="2943" spans="1:24" x14ac:dyDescent="0.25">
      <c r="A2943" t="s">
        <v>1592</v>
      </c>
      <c r="B2943" t="s">
        <v>21</v>
      </c>
      <c r="C2943" t="s">
        <v>1562</v>
      </c>
      <c r="D2943" t="s">
        <v>23</v>
      </c>
      <c r="E2943" t="s">
        <v>24</v>
      </c>
      <c r="F2943" s="2">
        <v>20511</v>
      </c>
      <c r="G2943" t="s">
        <v>3163</v>
      </c>
      <c r="H2943" t="s">
        <v>10909</v>
      </c>
      <c r="I2943" t="s">
        <v>26</v>
      </c>
      <c r="K2943" t="s">
        <v>2959</v>
      </c>
      <c r="L2943" t="s">
        <v>23</v>
      </c>
      <c r="M2943" t="s">
        <v>27</v>
      </c>
      <c r="N2943" t="s">
        <v>1593</v>
      </c>
      <c r="O2943" t="s">
        <v>29</v>
      </c>
      <c r="P2943" t="s">
        <v>30</v>
      </c>
      <c r="Q2943" s="1">
        <v>44334</v>
      </c>
      <c r="R2943" t="s">
        <v>31</v>
      </c>
      <c r="S2943" t="s">
        <v>32</v>
      </c>
      <c r="T2943" t="s">
        <v>1594</v>
      </c>
      <c r="U2943" s="7" t="str">
        <f t="shared" si="135"/>
        <v>PN-REC-BM-S</v>
      </c>
      <c r="V2943" s="4" t="str">
        <f t="shared" si="136"/>
        <v>3687</v>
      </c>
      <c r="W2943" s="4" t="str">
        <f t="shared" si="137"/>
        <v>19</v>
      </c>
      <c r="X2943" s="7"/>
    </row>
    <row r="2944" spans="1:24" x14ac:dyDescent="0.25">
      <c r="A2944" t="s">
        <v>1599</v>
      </c>
      <c r="B2944" t="s">
        <v>21</v>
      </c>
      <c r="C2944" t="s">
        <v>1562</v>
      </c>
      <c r="D2944" t="s">
        <v>23</v>
      </c>
      <c r="E2944" t="s">
        <v>24</v>
      </c>
      <c r="F2944" s="2">
        <v>20511</v>
      </c>
      <c r="G2944" t="s">
        <v>3163</v>
      </c>
      <c r="H2944" t="s">
        <v>10909</v>
      </c>
      <c r="I2944" t="s">
        <v>26</v>
      </c>
      <c r="K2944" t="s">
        <v>2959</v>
      </c>
      <c r="L2944" t="s">
        <v>23</v>
      </c>
      <c r="M2944" t="s">
        <v>27</v>
      </c>
      <c r="N2944" t="s">
        <v>1600</v>
      </c>
      <c r="O2944" t="s">
        <v>29</v>
      </c>
      <c r="P2944" t="s">
        <v>30</v>
      </c>
      <c r="Q2944" s="1">
        <v>44334</v>
      </c>
      <c r="R2944" t="s">
        <v>31</v>
      </c>
      <c r="S2944" t="s">
        <v>32</v>
      </c>
      <c r="T2944" t="s">
        <v>1601</v>
      </c>
      <c r="U2944" s="7" t="str">
        <f t="shared" si="135"/>
        <v>PN-REC-BM-S</v>
      </c>
      <c r="V2944" s="4" t="str">
        <f t="shared" si="136"/>
        <v>3687</v>
      </c>
      <c r="W2944" s="4" t="str">
        <f t="shared" si="137"/>
        <v>20</v>
      </c>
      <c r="X2944" s="7"/>
    </row>
    <row r="2945" spans="1:24" x14ac:dyDescent="0.25">
      <c r="A2945" t="s">
        <v>1602</v>
      </c>
      <c r="B2945" t="s">
        <v>21</v>
      </c>
      <c r="C2945" t="s">
        <v>1562</v>
      </c>
      <c r="D2945" t="s">
        <v>23</v>
      </c>
      <c r="E2945" t="s">
        <v>24</v>
      </c>
      <c r="F2945" s="2">
        <v>20511</v>
      </c>
      <c r="G2945" t="s">
        <v>3163</v>
      </c>
      <c r="H2945" t="s">
        <v>10909</v>
      </c>
      <c r="I2945" t="s">
        <v>26</v>
      </c>
      <c r="K2945" t="s">
        <v>2959</v>
      </c>
      <c r="L2945" t="s">
        <v>23</v>
      </c>
      <c r="M2945" t="s">
        <v>27</v>
      </c>
      <c r="N2945" t="s">
        <v>1603</v>
      </c>
      <c r="O2945" t="s">
        <v>29</v>
      </c>
      <c r="P2945" t="s">
        <v>30</v>
      </c>
      <c r="Q2945" s="1">
        <v>44334</v>
      </c>
      <c r="R2945" t="s">
        <v>31</v>
      </c>
      <c r="S2945" t="s">
        <v>32</v>
      </c>
      <c r="T2945" t="s">
        <v>1604</v>
      </c>
      <c r="U2945" s="7" t="str">
        <f t="shared" si="135"/>
        <v>PN-REC-BM-S</v>
      </c>
      <c r="V2945" s="4" t="str">
        <f t="shared" si="136"/>
        <v>3687</v>
      </c>
      <c r="W2945" s="4" t="str">
        <f t="shared" si="137"/>
        <v>21</v>
      </c>
      <c r="X2945" s="7"/>
    </row>
    <row r="2946" spans="1:24" x14ac:dyDescent="0.25">
      <c r="A2946" t="s">
        <v>1605</v>
      </c>
      <c r="B2946" t="s">
        <v>21</v>
      </c>
      <c r="C2946" t="s">
        <v>1562</v>
      </c>
      <c r="D2946" t="s">
        <v>23</v>
      </c>
      <c r="E2946" t="s">
        <v>24</v>
      </c>
      <c r="F2946" s="2">
        <v>20511</v>
      </c>
      <c r="G2946" t="s">
        <v>3163</v>
      </c>
      <c r="H2946" t="s">
        <v>10909</v>
      </c>
      <c r="I2946" t="s">
        <v>26</v>
      </c>
      <c r="K2946" t="s">
        <v>2959</v>
      </c>
      <c r="L2946" t="s">
        <v>23</v>
      </c>
      <c r="M2946" t="s">
        <v>27</v>
      </c>
      <c r="N2946" t="s">
        <v>1606</v>
      </c>
      <c r="O2946" t="s">
        <v>29</v>
      </c>
      <c r="P2946" t="s">
        <v>30</v>
      </c>
      <c r="Q2946" s="1">
        <v>44334</v>
      </c>
      <c r="R2946" t="s">
        <v>31</v>
      </c>
      <c r="S2946" t="s">
        <v>32</v>
      </c>
      <c r="T2946" t="s">
        <v>1607</v>
      </c>
      <c r="U2946" s="7" t="str">
        <f t="shared" ref="U2946:U3009" si="138">LEFT(A2946,FIND("~",SUBSTITUTE(A2946,"-","~",4))-1)</f>
        <v>PN-REC-BM-S</v>
      </c>
      <c r="V2946" s="4" t="str">
        <f t="shared" ref="V2946:V3009" si="139">MID(A2946,FIND("~",SUBSTITUTE(A2946,"-","~",4))+1,FIND("~",SUBSTITUTE(A2946,"-","~",5))-FIND("~",SUBSTITUTE(A2946,"-","~",4))-1)</f>
        <v>3687</v>
      </c>
      <c r="W2946" s="4" t="str">
        <f t="shared" ref="W2946:W3009" si="140">MID(A2946,FIND("~",SUBSTITUTE(A2946,"-","~",5))+1,LEN(A2946))</f>
        <v>22</v>
      </c>
      <c r="X2946" s="7"/>
    </row>
    <row r="2947" spans="1:24" x14ac:dyDescent="0.25">
      <c r="A2947" t="s">
        <v>1608</v>
      </c>
      <c r="B2947" t="s">
        <v>21</v>
      </c>
      <c r="C2947" t="s">
        <v>1562</v>
      </c>
      <c r="D2947" t="s">
        <v>23</v>
      </c>
      <c r="E2947" t="s">
        <v>24</v>
      </c>
      <c r="F2947" s="2">
        <v>20511</v>
      </c>
      <c r="G2947" t="s">
        <v>3163</v>
      </c>
      <c r="H2947" t="s">
        <v>10909</v>
      </c>
      <c r="I2947" t="s">
        <v>26</v>
      </c>
      <c r="K2947" t="s">
        <v>2959</v>
      </c>
      <c r="L2947" t="s">
        <v>23</v>
      </c>
      <c r="M2947" t="s">
        <v>27</v>
      </c>
      <c r="N2947" t="s">
        <v>1609</v>
      </c>
      <c r="O2947" t="s">
        <v>29</v>
      </c>
      <c r="P2947" t="s">
        <v>30</v>
      </c>
      <c r="Q2947" s="1">
        <v>44334</v>
      </c>
      <c r="R2947" t="s">
        <v>31</v>
      </c>
      <c r="S2947" t="s">
        <v>32</v>
      </c>
      <c r="T2947" t="s">
        <v>1610</v>
      </c>
      <c r="U2947" s="7" t="str">
        <f t="shared" si="138"/>
        <v>PN-REC-BM-S</v>
      </c>
      <c r="V2947" s="4" t="str">
        <f t="shared" si="139"/>
        <v>3687</v>
      </c>
      <c r="W2947" s="4" t="str">
        <f t="shared" si="140"/>
        <v>23</v>
      </c>
      <c r="X2947" s="7"/>
    </row>
    <row r="2948" spans="1:24" x14ac:dyDescent="0.25">
      <c r="A2948" t="s">
        <v>1611</v>
      </c>
      <c r="B2948" t="s">
        <v>21</v>
      </c>
      <c r="C2948" t="s">
        <v>1562</v>
      </c>
      <c r="D2948" t="s">
        <v>23</v>
      </c>
      <c r="E2948" t="s">
        <v>24</v>
      </c>
      <c r="F2948" s="2">
        <v>20511</v>
      </c>
      <c r="G2948" t="s">
        <v>3163</v>
      </c>
      <c r="H2948" t="s">
        <v>10909</v>
      </c>
      <c r="I2948" t="s">
        <v>26</v>
      </c>
      <c r="K2948" t="s">
        <v>2959</v>
      </c>
      <c r="L2948" t="s">
        <v>23</v>
      </c>
      <c r="M2948" t="s">
        <v>27</v>
      </c>
      <c r="N2948" t="s">
        <v>1612</v>
      </c>
      <c r="O2948" t="s">
        <v>29</v>
      </c>
      <c r="P2948" t="s">
        <v>30</v>
      </c>
      <c r="Q2948" s="1">
        <v>44334</v>
      </c>
      <c r="R2948" t="s">
        <v>31</v>
      </c>
      <c r="S2948" t="s">
        <v>32</v>
      </c>
      <c r="T2948" t="s">
        <v>1613</v>
      </c>
      <c r="U2948" s="7" t="str">
        <f t="shared" si="138"/>
        <v>PN-REC-BM-S</v>
      </c>
      <c r="V2948" s="4" t="str">
        <f t="shared" si="139"/>
        <v>3687</v>
      </c>
      <c r="W2948" s="4" t="str">
        <f t="shared" si="140"/>
        <v>24</v>
      </c>
      <c r="X2948" s="7"/>
    </row>
    <row r="2949" spans="1:24" x14ac:dyDescent="0.25">
      <c r="A2949" t="s">
        <v>1614</v>
      </c>
      <c r="B2949" t="s">
        <v>21</v>
      </c>
      <c r="C2949" t="s">
        <v>1562</v>
      </c>
      <c r="D2949" t="s">
        <v>23</v>
      </c>
      <c r="E2949" t="s">
        <v>24</v>
      </c>
      <c r="F2949" s="2">
        <v>20511</v>
      </c>
      <c r="G2949" t="s">
        <v>3163</v>
      </c>
      <c r="H2949" t="s">
        <v>10909</v>
      </c>
      <c r="I2949" t="s">
        <v>26</v>
      </c>
      <c r="K2949" t="s">
        <v>2959</v>
      </c>
      <c r="L2949" t="s">
        <v>23</v>
      </c>
      <c r="M2949" t="s">
        <v>27</v>
      </c>
      <c r="N2949" t="s">
        <v>1615</v>
      </c>
      <c r="O2949" t="s">
        <v>29</v>
      </c>
      <c r="P2949" t="s">
        <v>30</v>
      </c>
      <c r="Q2949" s="1">
        <v>44334</v>
      </c>
      <c r="R2949" t="s">
        <v>31</v>
      </c>
      <c r="S2949" t="s">
        <v>32</v>
      </c>
      <c r="T2949" t="s">
        <v>1616</v>
      </c>
      <c r="U2949" s="7" t="str">
        <f t="shared" si="138"/>
        <v>PN-REC-BM-S</v>
      </c>
      <c r="V2949" s="4" t="str">
        <f t="shared" si="139"/>
        <v>3687</v>
      </c>
      <c r="W2949" s="4" t="str">
        <f t="shared" si="140"/>
        <v>25</v>
      </c>
      <c r="X2949" s="7"/>
    </row>
    <row r="2950" spans="1:24" x14ac:dyDescent="0.25">
      <c r="A2950" t="s">
        <v>1617</v>
      </c>
      <c r="B2950" t="s">
        <v>21</v>
      </c>
      <c r="C2950" t="s">
        <v>1618</v>
      </c>
      <c r="D2950" t="s">
        <v>1619</v>
      </c>
      <c r="E2950" t="s">
        <v>24</v>
      </c>
      <c r="F2950" s="2">
        <v>20721</v>
      </c>
      <c r="G2950" s="14" t="s">
        <v>3163</v>
      </c>
      <c r="H2950" t="s">
        <v>10911</v>
      </c>
      <c r="I2950" t="s">
        <v>26</v>
      </c>
      <c r="K2950" t="s">
        <v>2959</v>
      </c>
      <c r="L2950" t="s">
        <v>23</v>
      </c>
      <c r="M2950" t="s">
        <v>27</v>
      </c>
      <c r="N2950" t="s">
        <v>1620</v>
      </c>
      <c r="O2950" t="s">
        <v>29</v>
      </c>
      <c r="P2950" t="s">
        <v>30</v>
      </c>
      <c r="Q2950" s="1">
        <v>44334</v>
      </c>
      <c r="R2950" t="s">
        <v>31</v>
      </c>
      <c r="S2950" t="s">
        <v>32</v>
      </c>
      <c r="T2950" t="s">
        <v>1621</v>
      </c>
      <c r="U2950" s="7" t="str">
        <f t="shared" si="138"/>
        <v>PN-REC-BM-S</v>
      </c>
      <c r="V2950" s="4" t="str">
        <f t="shared" si="139"/>
        <v>3687</v>
      </c>
      <c r="W2950" s="4" t="str">
        <f t="shared" si="140"/>
        <v>26</v>
      </c>
      <c r="X2950" s="7"/>
    </row>
    <row r="2951" spans="1:24" x14ac:dyDescent="0.25">
      <c r="A2951" t="s">
        <v>1622</v>
      </c>
      <c r="B2951" t="s">
        <v>21</v>
      </c>
      <c r="C2951" t="s">
        <v>1618</v>
      </c>
      <c r="D2951" t="s">
        <v>1619</v>
      </c>
      <c r="E2951" t="s">
        <v>24</v>
      </c>
      <c r="F2951" s="2">
        <v>20721</v>
      </c>
      <c r="G2951" t="s">
        <v>3163</v>
      </c>
      <c r="H2951" t="s">
        <v>10897</v>
      </c>
      <c r="I2951" t="s">
        <v>26</v>
      </c>
      <c r="K2951" t="s">
        <v>2959</v>
      </c>
      <c r="L2951" t="s">
        <v>23</v>
      </c>
      <c r="M2951" t="s">
        <v>27</v>
      </c>
      <c r="N2951" t="s">
        <v>1623</v>
      </c>
      <c r="O2951" t="s">
        <v>29</v>
      </c>
      <c r="P2951" t="s">
        <v>30</v>
      </c>
      <c r="Q2951" s="1">
        <v>44334</v>
      </c>
      <c r="R2951" t="s">
        <v>31</v>
      </c>
      <c r="S2951" t="s">
        <v>32</v>
      </c>
      <c r="T2951" t="s">
        <v>1624</v>
      </c>
      <c r="U2951" s="7" t="str">
        <f t="shared" si="138"/>
        <v>PN-REC-BM-S</v>
      </c>
      <c r="V2951" s="4" t="str">
        <f t="shared" si="139"/>
        <v>3687</v>
      </c>
      <c r="W2951" s="4" t="str">
        <f t="shared" si="140"/>
        <v>27</v>
      </c>
      <c r="X2951" s="7"/>
    </row>
    <row r="2952" spans="1:24" x14ac:dyDescent="0.25">
      <c r="A2952" t="s">
        <v>1625</v>
      </c>
      <c r="B2952" t="s">
        <v>21</v>
      </c>
      <c r="C2952" t="s">
        <v>1618</v>
      </c>
      <c r="D2952" t="s">
        <v>1619</v>
      </c>
      <c r="E2952" t="s">
        <v>24</v>
      </c>
      <c r="F2952" s="2">
        <v>20721</v>
      </c>
      <c r="G2952" t="s">
        <v>3163</v>
      </c>
      <c r="H2952" t="s">
        <v>10897</v>
      </c>
      <c r="I2952" t="s">
        <v>26</v>
      </c>
      <c r="K2952" t="s">
        <v>2959</v>
      </c>
      <c r="L2952" t="s">
        <v>23</v>
      </c>
      <c r="M2952" t="s">
        <v>27</v>
      </c>
      <c r="N2952" t="s">
        <v>1626</v>
      </c>
      <c r="O2952" t="s">
        <v>29</v>
      </c>
      <c r="P2952" t="s">
        <v>30</v>
      </c>
      <c r="Q2952" s="1">
        <v>44334</v>
      </c>
      <c r="R2952" t="s">
        <v>31</v>
      </c>
      <c r="S2952" t="s">
        <v>32</v>
      </c>
      <c r="T2952" t="s">
        <v>1627</v>
      </c>
      <c r="U2952" s="7" t="str">
        <f t="shared" si="138"/>
        <v>PN-REC-BM-S</v>
      </c>
      <c r="V2952" s="4" t="str">
        <f t="shared" si="139"/>
        <v>3687</v>
      </c>
      <c r="W2952" s="4" t="str">
        <f t="shared" si="140"/>
        <v>28</v>
      </c>
      <c r="X2952" s="7"/>
    </row>
    <row r="2953" spans="1:24" x14ac:dyDescent="0.25">
      <c r="A2953" t="s">
        <v>1650</v>
      </c>
      <c r="B2953" t="s">
        <v>21</v>
      </c>
      <c r="C2953" t="s">
        <v>1651</v>
      </c>
      <c r="D2953" t="s">
        <v>23</v>
      </c>
      <c r="E2953" t="s">
        <v>78</v>
      </c>
      <c r="F2953" s="2" t="s">
        <v>1652</v>
      </c>
      <c r="G2953" t="s">
        <v>3147</v>
      </c>
      <c r="H2953" t="s">
        <v>10897</v>
      </c>
      <c r="I2953" t="s">
        <v>26</v>
      </c>
      <c r="K2953" t="s">
        <v>2959</v>
      </c>
      <c r="L2953" t="s">
        <v>23</v>
      </c>
      <c r="M2953" t="s">
        <v>27</v>
      </c>
      <c r="N2953" t="s">
        <v>1653</v>
      </c>
      <c r="O2953" t="s">
        <v>29</v>
      </c>
      <c r="P2953" t="s">
        <v>30</v>
      </c>
      <c r="Q2953" s="1">
        <v>44334</v>
      </c>
      <c r="R2953" t="s">
        <v>31</v>
      </c>
      <c r="S2953" t="s">
        <v>32</v>
      </c>
      <c r="T2953" t="s">
        <v>1654</v>
      </c>
      <c r="U2953" s="7" t="str">
        <f t="shared" si="138"/>
        <v>PN-REC-BM-S</v>
      </c>
      <c r="V2953" s="4" t="str">
        <f t="shared" si="139"/>
        <v>3688</v>
      </c>
      <c r="W2953" s="4" t="str">
        <f t="shared" si="140"/>
        <v>01</v>
      </c>
      <c r="X2953" s="7"/>
    </row>
    <row r="2954" spans="1:24" x14ac:dyDescent="0.25">
      <c r="A2954" t="s">
        <v>1667</v>
      </c>
      <c r="B2954" t="s">
        <v>21</v>
      </c>
      <c r="C2954" t="s">
        <v>1668</v>
      </c>
      <c r="D2954" t="s">
        <v>23</v>
      </c>
      <c r="E2954" t="s">
        <v>339</v>
      </c>
      <c r="F2954" s="2" t="s">
        <v>340</v>
      </c>
      <c r="G2954" t="s">
        <v>3147</v>
      </c>
      <c r="H2954" t="s">
        <v>10897</v>
      </c>
      <c r="I2954" t="s">
        <v>26</v>
      </c>
      <c r="K2954" t="s">
        <v>2959</v>
      </c>
      <c r="L2954" t="s">
        <v>23</v>
      </c>
      <c r="M2954" t="s">
        <v>27</v>
      </c>
      <c r="N2954" t="s">
        <v>1669</v>
      </c>
      <c r="O2954" t="s">
        <v>29</v>
      </c>
      <c r="P2954" t="s">
        <v>30</v>
      </c>
      <c r="Q2954" s="1">
        <v>44334</v>
      </c>
      <c r="R2954" t="s">
        <v>31</v>
      </c>
      <c r="S2954" t="s">
        <v>32</v>
      </c>
      <c r="T2954" t="s">
        <v>1670</v>
      </c>
      <c r="U2954" s="7" t="str">
        <f t="shared" si="138"/>
        <v>PN-REC-BM-S</v>
      </c>
      <c r="V2954" s="4" t="str">
        <f t="shared" si="139"/>
        <v>3688</v>
      </c>
      <c r="W2954" s="4" t="str">
        <f t="shared" si="140"/>
        <v>02</v>
      </c>
      <c r="X2954" s="7"/>
    </row>
    <row r="2955" spans="1:24" x14ac:dyDescent="0.25">
      <c r="A2955" t="s">
        <v>1671</v>
      </c>
      <c r="B2955" t="s">
        <v>21</v>
      </c>
      <c r="C2955" t="s">
        <v>1651</v>
      </c>
      <c r="D2955" t="s">
        <v>23</v>
      </c>
      <c r="E2955" t="s">
        <v>78</v>
      </c>
      <c r="F2955" s="2" t="s">
        <v>134</v>
      </c>
      <c r="G2955" t="s">
        <v>3147</v>
      </c>
      <c r="H2955" t="s">
        <v>10898</v>
      </c>
      <c r="I2955" t="s">
        <v>26</v>
      </c>
      <c r="K2955" t="s">
        <v>2959</v>
      </c>
      <c r="L2955" t="s">
        <v>23</v>
      </c>
      <c r="M2955" t="s">
        <v>27</v>
      </c>
      <c r="N2955" t="s">
        <v>1672</v>
      </c>
      <c r="O2955" t="s">
        <v>29</v>
      </c>
      <c r="P2955" t="s">
        <v>30</v>
      </c>
      <c r="Q2955" s="1">
        <v>44334</v>
      </c>
      <c r="R2955" t="s">
        <v>31</v>
      </c>
      <c r="S2955" t="s">
        <v>32</v>
      </c>
      <c r="T2955" t="s">
        <v>1673</v>
      </c>
      <c r="U2955" s="7" t="str">
        <f t="shared" si="138"/>
        <v>PN-REC-BM-S</v>
      </c>
      <c r="V2955" s="4" t="str">
        <f t="shared" si="139"/>
        <v>3688</v>
      </c>
      <c r="W2955" s="4" t="str">
        <f t="shared" si="140"/>
        <v>03</v>
      </c>
      <c r="X2955" s="7"/>
    </row>
    <row r="2956" spans="1:24" x14ac:dyDescent="0.25">
      <c r="A2956" t="s">
        <v>1674</v>
      </c>
      <c r="B2956" t="s">
        <v>21</v>
      </c>
      <c r="C2956" t="s">
        <v>1651</v>
      </c>
      <c r="D2956" t="s">
        <v>23</v>
      </c>
      <c r="E2956" t="s">
        <v>78</v>
      </c>
      <c r="F2956" s="2" t="s">
        <v>203</v>
      </c>
      <c r="G2956" t="s">
        <v>3147</v>
      </c>
      <c r="H2956" t="s">
        <v>10897</v>
      </c>
      <c r="I2956" t="s">
        <v>26</v>
      </c>
      <c r="K2956" t="s">
        <v>2959</v>
      </c>
      <c r="L2956" t="s">
        <v>23</v>
      </c>
      <c r="M2956" t="s">
        <v>27</v>
      </c>
      <c r="N2956" t="s">
        <v>1675</v>
      </c>
      <c r="O2956" t="s">
        <v>29</v>
      </c>
      <c r="P2956" t="s">
        <v>30</v>
      </c>
      <c r="Q2956" s="1">
        <v>44334</v>
      </c>
      <c r="R2956" t="s">
        <v>31</v>
      </c>
      <c r="S2956" t="s">
        <v>32</v>
      </c>
      <c r="T2956" t="s">
        <v>1676</v>
      </c>
      <c r="U2956" s="7" t="str">
        <f t="shared" si="138"/>
        <v>PN-REC-BM-S</v>
      </c>
      <c r="V2956" s="4" t="str">
        <f t="shared" si="139"/>
        <v>3688</v>
      </c>
      <c r="W2956" s="4" t="str">
        <f t="shared" si="140"/>
        <v>04</v>
      </c>
      <c r="X2956" s="7"/>
    </row>
    <row r="2957" spans="1:24" x14ac:dyDescent="0.25">
      <c r="A2957" t="s">
        <v>1677</v>
      </c>
      <c r="B2957" t="s">
        <v>21</v>
      </c>
      <c r="C2957" t="s">
        <v>1678</v>
      </c>
      <c r="D2957" t="s">
        <v>23</v>
      </c>
      <c r="E2957" t="s">
        <v>113</v>
      </c>
      <c r="F2957" s="2" t="s">
        <v>170</v>
      </c>
      <c r="G2957" t="s">
        <v>3147</v>
      </c>
      <c r="H2957" t="s">
        <v>10900</v>
      </c>
      <c r="I2957" t="s">
        <v>26</v>
      </c>
      <c r="K2957" t="s">
        <v>2959</v>
      </c>
      <c r="L2957" t="s">
        <v>23</v>
      </c>
      <c r="M2957" t="s">
        <v>27</v>
      </c>
      <c r="N2957" t="s">
        <v>1679</v>
      </c>
      <c r="O2957" t="s">
        <v>29</v>
      </c>
      <c r="P2957" t="s">
        <v>30</v>
      </c>
      <c r="Q2957" s="1">
        <v>44334</v>
      </c>
      <c r="R2957" t="s">
        <v>31</v>
      </c>
      <c r="S2957" t="s">
        <v>32</v>
      </c>
      <c r="T2957" t="s">
        <v>1680</v>
      </c>
      <c r="U2957" s="7" t="str">
        <f t="shared" si="138"/>
        <v>PN-REC-BM-S</v>
      </c>
      <c r="V2957" s="4" t="str">
        <f t="shared" si="139"/>
        <v>3688</v>
      </c>
      <c r="W2957" s="4" t="str">
        <f t="shared" si="140"/>
        <v>05</v>
      </c>
      <c r="X2957" s="7"/>
    </row>
    <row r="2958" spans="1:24" x14ac:dyDescent="0.25">
      <c r="A2958" t="s">
        <v>1681</v>
      </c>
      <c r="B2958" t="s">
        <v>21</v>
      </c>
      <c r="C2958" t="s">
        <v>1651</v>
      </c>
      <c r="D2958" t="s">
        <v>23</v>
      </c>
      <c r="E2958" t="s">
        <v>40</v>
      </c>
      <c r="F2958" s="2">
        <v>20005</v>
      </c>
      <c r="G2958" t="s">
        <v>3147</v>
      </c>
      <c r="H2958" t="s">
        <v>10897</v>
      </c>
      <c r="I2958" t="s">
        <v>26</v>
      </c>
      <c r="K2958" t="s">
        <v>2959</v>
      </c>
      <c r="L2958" t="s">
        <v>23</v>
      </c>
      <c r="M2958" t="s">
        <v>27</v>
      </c>
      <c r="N2958" t="s">
        <v>1682</v>
      </c>
      <c r="O2958" t="s">
        <v>29</v>
      </c>
      <c r="P2958" t="s">
        <v>30</v>
      </c>
      <c r="Q2958" s="1">
        <v>44334</v>
      </c>
      <c r="R2958" t="s">
        <v>31</v>
      </c>
      <c r="S2958" t="s">
        <v>32</v>
      </c>
      <c r="T2958" t="s">
        <v>1683</v>
      </c>
      <c r="U2958" s="7" t="str">
        <f t="shared" si="138"/>
        <v>PN-REC-BM-S</v>
      </c>
      <c r="V2958" s="4" t="str">
        <f t="shared" si="139"/>
        <v>3688</v>
      </c>
      <c r="W2958" s="4" t="str">
        <f t="shared" si="140"/>
        <v>06</v>
      </c>
      <c r="X2958" s="7"/>
    </row>
    <row r="2959" spans="1:24" x14ac:dyDescent="0.25">
      <c r="A2959" t="s">
        <v>1684</v>
      </c>
      <c r="B2959" t="s">
        <v>21</v>
      </c>
      <c r="C2959" t="s">
        <v>1651</v>
      </c>
      <c r="D2959" t="s">
        <v>23</v>
      </c>
      <c r="E2959" t="s">
        <v>40</v>
      </c>
      <c r="F2959" s="2">
        <v>20005</v>
      </c>
      <c r="G2959" t="s">
        <v>3147</v>
      </c>
      <c r="H2959" t="s">
        <v>10897</v>
      </c>
      <c r="I2959" t="s">
        <v>26</v>
      </c>
      <c r="K2959" t="s">
        <v>2959</v>
      </c>
      <c r="L2959" t="s">
        <v>23</v>
      </c>
      <c r="M2959" t="s">
        <v>27</v>
      </c>
      <c r="N2959" t="s">
        <v>1685</v>
      </c>
      <c r="O2959" t="s">
        <v>29</v>
      </c>
      <c r="P2959" t="s">
        <v>30</v>
      </c>
      <c r="Q2959" s="1">
        <v>44334</v>
      </c>
      <c r="R2959" t="s">
        <v>31</v>
      </c>
      <c r="S2959" t="s">
        <v>32</v>
      </c>
      <c r="T2959" t="s">
        <v>1686</v>
      </c>
      <c r="U2959" s="7" t="str">
        <f t="shared" si="138"/>
        <v>PN-REC-BM-S</v>
      </c>
      <c r="V2959" s="4" t="str">
        <f t="shared" si="139"/>
        <v>3688</v>
      </c>
      <c r="W2959" s="4" t="str">
        <f t="shared" si="140"/>
        <v>07</v>
      </c>
      <c r="X2959" s="7"/>
    </row>
    <row r="2960" spans="1:24" x14ac:dyDescent="0.25">
      <c r="A2960" t="s">
        <v>1687</v>
      </c>
      <c r="B2960" t="s">
        <v>21</v>
      </c>
      <c r="C2960" t="s">
        <v>1651</v>
      </c>
      <c r="D2960" t="s">
        <v>23</v>
      </c>
      <c r="E2960" t="s">
        <v>40</v>
      </c>
      <c r="F2960" s="2">
        <v>20005</v>
      </c>
      <c r="G2960" t="s">
        <v>3147</v>
      </c>
      <c r="H2960" t="s">
        <v>10897</v>
      </c>
      <c r="I2960" t="s">
        <v>26</v>
      </c>
      <c r="K2960" t="s">
        <v>2959</v>
      </c>
      <c r="L2960" t="s">
        <v>23</v>
      </c>
      <c r="M2960" t="s">
        <v>27</v>
      </c>
      <c r="N2960" t="s">
        <v>1688</v>
      </c>
      <c r="O2960" t="s">
        <v>29</v>
      </c>
      <c r="P2960" t="s">
        <v>30</v>
      </c>
      <c r="Q2960" s="1">
        <v>44334</v>
      </c>
      <c r="R2960" t="s">
        <v>31</v>
      </c>
      <c r="S2960" t="s">
        <v>32</v>
      </c>
      <c r="T2960" t="s">
        <v>1689</v>
      </c>
      <c r="U2960" s="7" t="str">
        <f t="shared" si="138"/>
        <v>PN-REC-BM-S</v>
      </c>
      <c r="V2960" s="4" t="str">
        <f t="shared" si="139"/>
        <v>3688</v>
      </c>
      <c r="W2960" s="4" t="str">
        <f t="shared" si="140"/>
        <v>08</v>
      </c>
      <c r="X2960" s="7"/>
    </row>
    <row r="2961" spans="1:24" x14ac:dyDescent="0.25">
      <c r="A2961" t="s">
        <v>1690</v>
      </c>
      <c r="B2961" t="s">
        <v>21</v>
      </c>
      <c r="C2961" t="s">
        <v>1651</v>
      </c>
      <c r="D2961" t="s">
        <v>23</v>
      </c>
      <c r="E2961" t="s">
        <v>40</v>
      </c>
      <c r="F2961" s="2">
        <v>20005</v>
      </c>
      <c r="G2961" t="s">
        <v>3147</v>
      </c>
      <c r="H2961" t="s">
        <v>10897</v>
      </c>
      <c r="I2961" t="s">
        <v>26</v>
      </c>
      <c r="K2961" t="s">
        <v>2959</v>
      </c>
      <c r="L2961" t="s">
        <v>23</v>
      </c>
      <c r="M2961" t="s">
        <v>27</v>
      </c>
      <c r="N2961" t="s">
        <v>1691</v>
      </c>
      <c r="O2961" t="s">
        <v>29</v>
      </c>
      <c r="P2961" t="s">
        <v>30</v>
      </c>
      <c r="Q2961" s="1">
        <v>44334</v>
      </c>
      <c r="R2961" t="s">
        <v>31</v>
      </c>
      <c r="S2961" t="s">
        <v>32</v>
      </c>
      <c r="T2961" t="s">
        <v>1692</v>
      </c>
      <c r="U2961" s="7" t="str">
        <f t="shared" si="138"/>
        <v>PN-REC-BM-S</v>
      </c>
      <c r="V2961" s="4" t="str">
        <f t="shared" si="139"/>
        <v>3688</v>
      </c>
      <c r="W2961" s="4" t="str">
        <f t="shared" si="140"/>
        <v>09</v>
      </c>
      <c r="X2961" s="7"/>
    </row>
    <row r="2962" spans="1:24" x14ac:dyDescent="0.25">
      <c r="A2962" t="s">
        <v>1655</v>
      </c>
      <c r="B2962" t="s">
        <v>21</v>
      </c>
      <c r="C2962" t="s">
        <v>1651</v>
      </c>
      <c r="D2962" t="s">
        <v>23</v>
      </c>
      <c r="E2962" t="s">
        <v>40</v>
      </c>
      <c r="F2962" s="2">
        <v>20182</v>
      </c>
      <c r="G2962" t="s">
        <v>3147</v>
      </c>
      <c r="H2962" t="s">
        <v>10898</v>
      </c>
      <c r="I2962" t="s">
        <v>26</v>
      </c>
      <c r="K2962" t="s">
        <v>2959</v>
      </c>
      <c r="L2962" t="s">
        <v>23</v>
      </c>
      <c r="M2962" t="s">
        <v>27</v>
      </c>
      <c r="N2962" t="s">
        <v>1656</v>
      </c>
      <c r="O2962" t="s">
        <v>29</v>
      </c>
      <c r="P2962" t="s">
        <v>30</v>
      </c>
      <c r="Q2962" s="1">
        <v>44334</v>
      </c>
      <c r="R2962" t="s">
        <v>31</v>
      </c>
      <c r="S2962" t="s">
        <v>32</v>
      </c>
      <c r="T2962" t="s">
        <v>1657</v>
      </c>
      <c r="U2962" s="7" t="str">
        <f t="shared" si="138"/>
        <v>PN-REC-BM-S</v>
      </c>
      <c r="V2962" s="4" t="str">
        <f t="shared" si="139"/>
        <v>3688</v>
      </c>
      <c r="W2962" s="4" t="str">
        <f t="shared" si="140"/>
        <v>10</v>
      </c>
      <c r="X2962" s="7"/>
    </row>
    <row r="2963" spans="1:24" x14ac:dyDescent="0.25">
      <c r="A2963" t="s">
        <v>1658</v>
      </c>
      <c r="B2963" t="s">
        <v>21</v>
      </c>
      <c r="C2963" t="s">
        <v>1651</v>
      </c>
      <c r="D2963" t="s">
        <v>23</v>
      </c>
      <c r="E2963" t="s">
        <v>40</v>
      </c>
      <c r="F2963" s="2">
        <v>20182</v>
      </c>
      <c r="G2963" t="s">
        <v>3147</v>
      </c>
      <c r="H2963" t="s">
        <v>10898</v>
      </c>
      <c r="I2963" t="s">
        <v>26</v>
      </c>
      <c r="K2963" t="s">
        <v>2959</v>
      </c>
      <c r="L2963" t="s">
        <v>23</v>
      </c>
      <c r="M2963" t="s">
        <v>27</v>
      </c>
      <c r="N2963" t="s">
        <v>1659</v>
      </c>
      <c r="O2963" t="s">
        <v>29</v>
      </c>
      <c r="P2963" t="s">
        <v>30</v>
      </c>
      <c r="Q2963" s="1">
        <v>44334</v>
      </c>
      <c r="R2963" t="s">
        <v>31</v>
      </c>
      <c r="S2963" t="s">
        <v>32</v>
      </c>
      <c r="T2963" t="s">
        <v>1660</v>
      </c>
      <c r="U2963" s="7" t="str">
        <f t="shared" si="138"/>
        <v>PN-REC-BM-S</v>
      </c>
      <c r="V2963" s="4" t="str">
        <f t="shared" si="139"/>
        <v>3688</v>
      </c>
      <c r="W2963" s="4" t="str">
        <f t="shared" si="140"/>
        <v>11</v>
      </c>
      <c r="X2963" s="7"/>
    </row>
    <row r="2964" spans="1:24" x14ac:dyDescent="0.25">
      <c r="A2964" t="s">
        <v>1661</v>
      </c>
      <c r="B2964" t="s">
        <v>21</v>
      </c>
      <c r="C2964" t="s">
        <v>1651</v>
      </c>
      <c r="D2964" t="s">
        <v>23</v>
      </c>
      <c r="E2964" t="s">
        <v>40</v>
      </c>
      <c r="F2964" s="2">
        <v>20182</v>
      </c>
      <c r="G2964" t="s">
        <v>3147</v>
      </c>
      <c r="H2964" t="s">
        <v>10898</v>
      </c>
      <c r="I2964" t="s">
        <v>26</v>
      </c>
      <c r="K2964" t="s">
        <v>2959</v>
      </c>
      <c r="L2964" t="s">
        <v>23</v>
      </c>
      <c r="M2964" t="s">
        <v>27</v>
      </c>
      <c r="N2964" t="s">
        <v>1662</v>
      </c>
      <c r="O2964" t="s">
        <v>29</v>
      </c>
      <c r="P2964" t="s">
        <v>30</v>
      </c>
      <c r="Q2964" s="1">
        <v>44334</v>
      </c>
      <c r="R2964" t="s">
        <v>31</v>
      </c>
      <c r="S2964" t="s">
        <v>32</v>
      </c>
      <c r="T2964" t="s">
        <v>1663</v>
      </c>
      <c r="U2964" s="7" t="str">
        <f t="shared" si="138"/>
        <v>PN-REC-BM-S</v>
      </c>
      <c r="V2964" s="4" t="str">
        <f t="shared" si="139"/>
        <v>3688</v>
      </c>
      <c r="W2964" s="4" t="str">
        <f t="shared" si="140"/>
        <v>12</v>
      </c>
      <c r="X2964" s="7"/>
    </row>
    <row r="2965" spans="1:24" x14ac:dyDescent="0.25">
      <c r="A2965" t="s">
        <v>1664</v>
      </c>
      <c r="B2965" t="s">
        <v>21</v>
      </c>
      <c r="C2965" t="s">
        <v>1651</v>
      </c>
      <c r="D2965" t="s">
        <v>23</v>
      </c>
      <c r="E2965" t="s">
        <v>40</v>
      </c>
      <c r="F2965" s="2">
        <v>20182</v>
      </c>
      <c r="G2965" t="s">
        <v>3147</v>
      </c>
      <c r="H2965" t="s">
        <v>10898</v>
      </c>
      <c r="I2965" t="s">
        <v>26</v>
      </c>
      <c r="K2965" t="s">
        <v>2959</v>
      </c>
      <c r="L2965" t="s">
        <v>23</v>
      </c>
      <c r="M2965" t="s">
        <v>27</v>
      </c>
      <c r="N2965" t="s">
        <v>1665</v>
      </c>
      <c r="O2965" t="s">
        <v>29</v>
      </c>
      <c r="P2965" t="s">
        <v>30</v>
      </c>
      <c r="Q2965" s="1">
        <v>44334</v>
      </c>
      <c r="R2965" t="s">
        <v>31</v>
      </c>
      <c r="S2965" t="s">
        <v>32</v>
      </c>
      <c r="T2965" t="s">
        <v>1666</v>
      </c>
      <c r="U2965" s="7" t="str">
        <f t="shared" si="138"/>
        <v>PN-REC-BM-S</v>
      </c>
      <c r="V2965" s="4" t="str">
        <f t="shared" si="139"/>
        <v>3688</v>
      </c>
      <c r="W2965" s="4" t="str">
        <f t="shared" si="140"/>
        <v>13</v>
      </c>
      <c r="X2965" s="7"/>
    </row>
    <row r="2966" spans="1:24" x14ac:dyDescent="0.25">
      <c r="A2966" t="s">
        <v>1693</v>
      </c>
      <c r="B2966" t="s">
        <v>21</v>
      </c>
      <c r="C2966" t="s">
        <v>1694</v>
      </c>
      <c r="D2966" t="s">
        <v>23</v>
      </c>
      <c r="E2966" t="s">
        <v>1695</v>
      </c>
      <c r="F2966" s="2" t="s">
        <v>1309</v>
      </c>
      <c r="G2966" t="s">
        <v>3158</v>
      </c>
      <c r="H2966" t="s">
        <v>3228</v>
      </c>
      <c r="I2966" t="s">
        <v>26</v>
      </c>
      <c r="K2966" t="s">
        <v>2959</v>
      </c>
      <c r="L2966" t="s">
        <v>23</v>
      </c>
      <c r="M2966" t="s">
        <v>27</v>
      </c>
      <c r="N2966" t="s">
        <v>1696</v>
      </c>
      <c r="O2966" t="s">
        <v>29</v>
      </c>
      <c r="P2966" t="s">
        <v>30</v>
      </c>
      <c r="Q2966" s="1">
        <v>44334</v>
      </c>
      <c r="R2966" t="s">
        <v>31</v>
      </c>
      <c r="S2966" t="s">
        <v>32</v>
      </c>
      <c r="T2966" t="s">
        <v>1697</v>
      </c>
      <c r="U2966" s="7" t="str">
        <f t="shared" si="138"/>
        <v>PN-REC-BM-S</v>
      </c>
      <c r="V2966" s="4" t="str">
        <f t="shared" si="139"/>
        <v>3689</v>
      </c>
      <c r="W2966" s="4" t="str">
        <f t="shared" si="140"/>
        <v>01</v>
      </c>
      <c r="X2966" s="7"/>
    </row>
    <row r="2967" spans="1:24" x14ac:dyDescent="0.25">
      <c r="A2967" t="s">
        <v>1717</v>
      </c>
      <c r="B2967" t="s">
        <v>21</v>
      </c>
      <c r="C2967" t="s">
        <v>1718</v>
      </c>
      <c r="D2967" t="s">
        <v>23</v>
      </c>
      <c r="E2967" t="s">
        <v>339</v>
      </c>
      <c r="F2967" s="2" t="s">
        <v>340</v>
      </c>
      <c r="G2967" t="s">
        <v>3158</v>
      </c>
      <c r="H2967" t="s">
        <v>10897</v>
      </c>
      <c r="I2967" t="s">
        <v>26</v>
      </c>
      <c r="K2967" t="s">
        <v>2959</v>
      </c>
      <c r="L2967" t="s">
        <v>23</v>
      </c>
      <c r="M2967" t="s">
        <v>27</v>
      </c>
      <c r="N2967" t="s">
        <v>1719</v>
      </c>
      <c r="O2967" t="s">
        <v>29</v>
      </c>
      <c r="P2967" t="s">
        <v>30</v>
      </c>
      <c r="Q2967" s="1">
        <v>44334</v>
      </c>
      <c r="R2967" t="s">
        <v>31</v>
      </c>
      <c r="S2967" t="s">
        <v>32</v>
      </c>
      <c r="T2967" t="s">
        <v>1720</v>
      </c>
      <c r="U2967" s="7" t="str">
        <f t="shared" si="138"/>
        <v>PN-REC-BM-S</v>
      </c>
      <c r="V2967" s="4" t="str">
        <f t="shared" si="139"/>
        <v>3689</v>
      </c>
      <c r="W2967" s="4" t="str">
        <f t="shared" si="140"/>
        <v>02</v>
      </c>
      <c r="X2967" s="7"/>
    </row>
    <row r="2968" spans="1:24" x14ac:dyDescent="0.25">
      <c r="A2968" t="s">
        <v>1721</v>
      </c>
      <c r="B2968" t="s">
        <v>21</v>
      </c>
      <c r="C2968" t="s">
        <v>1699</v>
      </c>
      <c r="D2968" t="s">
        <v>23</v>
      </c>
      <c r="E2968" t="s">
        <v>78</v>
      </c>
      <c r="F2968" s="2" t="s">
        <v>908</v>
      </c>
      <c r="G2968" t="s">
        <v>3158</v>
      </c>
      <c r="H2968" t="s">
        <v>10898</v>
      </c>
      <c r="I2968" t="s">
        <v>26</v>
      </c>
      <c r="K2968" t="s">
        <v>2959</v>
      </c>
      <c r="L2968" t="s">
        <v>23</v>
      </c>
      <c r="M2968" t="s">
        <v>27</v>
      </c>
      <c r="N2968" t="s">
        <v>1722</v>
      </c>
      <c r="O2968" t="s">
        <v>29</v>
      </c>
      <c r="P2968" t="s">
        <v>30</v>
      </c>
      <c r="Q2968" s="1">
        <v>44334</v>
      </c>
      <c r="R2968" t="s">
        <v>31</v>
      </c>
      <c r="S2968" t="s">
        <v>32</v>
      </c>
      <c r="T2968" t="s">
        <v>1723</v>
      </c>
      <c r="U2968" s="7" t="str">
        <f t="shared" si="138"/>
        <v>PN-REC-BM-S</v>
      </c>
      <c r="V2968" s="4" t="str">
        <f t="shared" si="139"/>
        <v>3689</v>
      </c>
      <c r="W2968" s="4" t="str">
        <f t="shared" si="140"/>
        <v>03</v>
      </c>
      <c r="X2968" s="7"/>
    </row>
    <row r="2969" spans="1:24" x14ac:dyDescent="0.25">
      <c r="A2969" t="s">
        <v>1724</v>
      </c>
      <c r="B2969" t="s">
        <v>21</v>
      </c>
      <c r="C2969" t="s">
        <v>1699</v>
      </c>
      <c r="D2969" t="s">
        <v>23</v>
      </c>
      <c r="E2969" t="s">
        <v>78</v>
      </c>
      <c r="F2969" s="2" t="s">
        <v>484</v>
      </c>
      <c r="G2969" t="s">
        <v>3158</v>
      </c>
      <c r="H2969" t="s">
        <v>10897</v>
      </c>
      <c r="I2969" t="s">
        <v>26</v>
      </c>
      <c r="K2969" t="s">
        <v>2959</v>
      </c>
      <c r="L2969" t="s">
        <v>23</v>
      </c>
      <c r="M2969" t="s">
        <v>27</v>
      </c>
      <c r="N2969" t="s">
        <v>1725</v>
      </c>
      <c r="O2969" t="s">
        <v>29</v>
      </c>
      <c r="P2969" t="s">
        <v>30</v>
      </c>
      <c r="Q2969" s="1">
        <v>44334</v>
      </c>
      <c r="R2969" t="s">
        <v>31</v>
      </c>
      <c r="S2969" t="s">
        <v>32</v>
      </c>
      <c r="T2969" t="s">
        <v>1726</v>
      </c>
      <c r="U2969" s="7" t="str">
        <f t="shared" si="138"/>
        <v>PN-REC-BM-S</v>
      </c>
      <c r="V2969" s="4" t="str">
        <f t="shared" si="139"/>
        <v>3689</v>
      </c>
      <c r="W2969" s="4" t="str">
        <f t="shared" si="140"/>
        <v>04</v>
      </c>
      <c r="X2969" s="7"/>
    </row>
    <row r="2970" spans="1:24" x14ac:dyDescent="0.25">
      <c r="A2970" t="s">
        <v>1727</v>
      </c>
      <c r="B2970" t="s">
        <v>21</v>
      </c>
      <c r="C2970" t="s">
        <v>1728</v>
      </c>
      <c r="D2970" t="s">
        <v>23</v>
      </c>
      <c r="E2970" t="s">
        <v>761</v>
      </c>
      <c r="F2970" s="2">
        <v>15119</v>
      </c>
      <c r="G2970" t="s">
        <v>3158</v>
      </c>
      <c r="H2970" t="s">
        <v>10910</v>
      </c>
      <c r="I2970" t="s">
        <v>26</v>
      </c>
      <c r="K2970" t="s">
        <v>2959</v>
      </c>
      <c r="L2970" t="s">
        <v>23</v>
      </c>
      <c r="M2970" t="s">
        <v>27</v>
      </c>
      <c r="N2970" t="s">
        <v>1729</v>
      </c>
      <c r="O2970" t="s">
        <v>29</v>
      </c>
      <c r="P2970" t="s">
        <v>30</v>
      </c>
      <c r="Q2970" s="1">
        <v>44334</v>
      </c>
      <c r="R2970" t="s">
        <v>31</v>
      </c>
      <c r="S2970" t="s">
        <v>32</v>
      </c>
      <c r="T2970" t="s">
        <v>1730</v>
      </c>
      <c r="U2970" s="7" t="str">
        <f t="shared" si="138"/>
        <v>PN-REC-BM-S</v>
      </c>
      <c r="V2970" s="4" t="str">
        <f t="shared" si="139"/>
        <v>3689</v>
      </c>
      <c r="W2970" s="4" t="str">
        <f t="shared" si="140"/>
        <v>05</v>
      </c>
      <c r="X2970" s="7"/>
    </row>
    <row r="2971" spans="1:24" x14ac:dyDescent="0.25">
      <c r="A2971" t="s">
        <v>1731</v>
      </c>
      <c r="B2971" t="s">
        <v>21</v>
      </c>
      <c r="C2971" t="s">
        <v>1699</v>
      </c>
      <c r="D2971" t="s">
        <v>23</v>
      </c>
      <c r="E2971" t="s">
        <v>40</v>
      </c>
      <c r="F2971" s="2" t="s">
        <v>154</v>
      </c>
      <c r="G2971" t="s">
        <v>3158</v>
      </c>
      <c r="H2971" t="s">
        <v>10909</v>
      </c>
      <c r="I2971" t="s">
        <v>26</v>
      </c>
      <c r="K2971" t="s">
        <v>2959</v>
      </c>
      <c r="L2971" t="s">
        <v>23</v>
      </c>
      <c r="M2971" t="s">
        <v>27</v>
      </c>
      <c r="N2971" t="s">
        <v>1732</v>
      </c>
      <c r="O2971" t="s">
        <v>29</v>
      </c>
      <c r="P2971" t="s">
        <v>30</v>
      </c>
      <c r="Q2971" s="1">
        <v>44334</v>
      </c>
      <c r="R2971" t="s">
        <v>31</v>
      </c>
      <c r="S2971" t="s">
        <v>32</v>
      </c>
      <c r="T2971" t="s">
        <v>1733</v>
      </c>
      <c r="U2971" s="7" t="str">
        <f t="shared" si="138"/>
        <v>PN-REC-BM-S</v>
      </c>
      <c r="V2971" s="4" t="str">
        <f t="shared" si="139"/>
        <v>3689</v>
      </c>
      <c r="W2971" s="4" t="str">
        <f t="shared" si="140"/>
        <v>06</v>
      </c>
      <c r="X2971" s="7"/>
    </row>
    <row r="2972" spans="1:24" x14ac:dyDescent="0.25">
      <c r="A2972" t="s">
        <v>1734</v>
      </c>
      <c r="B2972" t="s">
        <v>21</v>
      </c>
      <c r="C2972" t="s">
        <v>1699</v>
      </c>
      <c r="D2972" t="s">
        <v>23</v>
      </c>
      <c r="E2972" t="s">
        <v>40</v>
      </c>
      <c r="F2972" s="2" t="s">
        <v>308</v>
      </c>
      <c r="G2972" t="s">
        <v>3158</v>
      </c>
      <c r="H2972" t="s">
        <v>10900</v>
      </c>
      <c r="I2972" t="s">
        <v>26</v>
      </c>
      <c r="K2972" t="s">
        <v>2959</v>
      </c>
      <c r="L2972" t="s">
        <v>23</v>
      </c>
      <c r="M2972" t="s">
        <v>27</v>
      </c>
      <c r="N2972" t="s">
        <v>1735</v>
      </c>
      <c r="O2972" t="s">
        <v>29</v>
      </c>
      <c r="P2972" t="s">
        <v>30</v>
      </c>
      <c r="Q2972" s="1">
        <v>44334</v>
      </c>
      <c r="R2972" t="s">
        <v>31</v>
      </c>
      <c r="S2972" t="s">
        <v>32</v>
      </c>
      <c r="T2972" t="s">
        <v>1736</v>
      </c>
      <c r="U2972" s="7" t="str">
        <f t="shared" si="138"/>
        <v>PN-REC-BM-S</v>
      </c>
      <c r="V2972" s="4" t="str">
        <f t="shared" si="139"/>
        <v>3689</v>
      </c>
      <c r="W2972" s="4" t="str">
        <f t="shared" si="140"/>
        <v>07</v>
      </c>
      <c r="X2972" s="7"/>
    </row>
    <row r="2973" spans="1:24" x14ac:dyDescent="0.25">
      <c r="A2973" t="s">
        <v>1737</v>
      </c>
      <c r="B2973" t="s">
        <v>21</v>
      </c>
      <c r="C2973" t="s">
        <v>1699</v>
      </c>
      <c r="D2973" t="s">
        <v>23</v>
      </c>
      <c r="E2973" t="s">
        <v>40</v>
      </c>
      <c r="F2973" s="8" t="s">
        <v>308</v>
      </c>
      <c r="G2973" t="s">
        <v>3158</v>
      </c>
      <c r="H2973" t="s">
        <v>10900</v>
      </c>
      <c r="I2973" t="s">
        <v>26</v>
      </c>
      <c r="K2973" t="s">
        <v>2959</v>
      </c>
      <c r="L2973" t="s">
        <v>23</v>
      </c>
      <c r="M2973" t="s">
        <v>27</v>
      </c>
      <c r="N2973" t="s">
        <v>1738</v>
      </c>
      <c r="O2973" t="s">
        <v>29</v>
      </c>
      <c r="P2973" t="s">
        <v>30</v>
      </c>
      <c r="Q2973" s="1">
        <v>44334</v>
      </c>
      <c r="R2973" t="s">
        <v>31</v>
      </c>
      <c r="S2973" t="s">
        <v>32</v>
      </c>
      <c r="T2973" t="s">
        <v>1739</v>
      </c>
      <c r="U2973" s="7" t="str">
        <f t="shared" si="138"/>
        <v>PN-REC-BM-S</v>
      </c>
      <c r="V2973" s="4" t="str">
        <f t="shared" si="139"/>
        <v>3689</v>
      </c>
      <c r="W2973" s="4" t="str">
        <f t="shared" si="140"/>
        <v>08</v>
      </c>
      <c r="X2973" s="7"/>
    </row>
    <row r="2974" spans="1:24" x14ac:dyDescent="0.25">
      <c r="A2974" t="s">
        <v>1740</v>
      </c>
      <c r="B2974" t="s">
        <v>21</v>
      </c>
      <c r="C2974" t="s">
        <v>1699</v>
      </c>
      <c r="D2974" t="s">
        <v>23</v>
      </c>
      <c r="E2974" t="s">
        <v>40</v>
      </c>
      <c r="F2974" s="2" t="s">
        <v>308</v>
      </c>
      <c r="G2974" t="s">
        <v>3158</v>
      </c>
      <c r="H2974" t="s">
        <v>10900</v>
      </c>
      <c r="I2974" t="s">
        <v>26</v>
      </c>
      <c r="K2974" t="s">
        <v>2959</v>
      </c>
      <c r="L2974" t="s">
        <v>23</v>
      </c>
      <c r="M2974" t="s">
        <v>27</v>
      </c>
      <c r="N2974" t="s">
        <v>1741</v>
      </c>
      <c r="O2974" t="s">
        <v>29</v>
      </c>
      <c r="P2974" t="s">
        <v>30</v>
      </c>
      <c r="Q2974" s="1">
        <v>44334</v>
      </c>
      <c r="R2974" t="s">
        <v>31</v>
      </c>
      <c r="S2974" t="s">
        <v>32</v>
      </c>
      <c r="T2974" t="s">
        <v>1742</v>
      </c>
      <c r="U2974" s="7" t="str">
        <f t="shared" si="138"/>
        <v>PN-REC-BM-S</v>
      </c>
      <c r="V2974" s="4" t="str">
        <f t="shared" si="139"/>
        <v>3689</v>
      </c>
      <c r="W2974" s="4" t="str">
        <f t="shared" si="140"/>
        <v>09</v>
      </c>
    </row>
    <row r="2975" spans="1:24" x14ac:dyDescent="0.25">
      <c r="A2975" t="s">
        <v>1698</v>
      </c>
      <c r="B2975" t="s">
        <v>21</v>
      </c>
      <c r="C2975" t="s">
        <v>1699</v>
      </c>
      <c r="D2975" t="s">
        <v>23</v>
      </c>
      <c r="E2975" t="s">
        <v>24</v>
      </c>
      <c r="F2975" s="2" t="s">
        <v>308</v>
      </c>
      <c r="G2975" t="s">
        <v>3158</v>
      </c>
      <c r="H2975" t="s">
        <v>10900</v>
      </c>
      <c r="I2975" t="s">
        <v>26</v>
      </c>
      <c r="K2975" t="s">
        <v>2959</v>
      </c>
      <c r="L2975" t="s">
        <v>23</v>
      </c>
      <c r="M2975" t="s">
        <v>27</v>
      </c>
      <c r="N2975" t="s">
        <v>1700</v>
      </c>
      <c r="O2975" t="s">
        <v>29</v>
      </c>
      <c r="P2975" t="s">
        <v>30</v>
      </c>
      <c r="Q2975" s="1">
        <v>44334</v>
      </c>
      <c r="R2975" t="s">
        <v>31</v>
      </c>
      <c r="S2975" t="s">
        <v>32</v>
      </c>
      <c r="T2975" t="s">
        <v>1701</v>
      </c>
      <c r="U2975" s="7" t="str">
        <f t="shared" si="138"/>
        <v>PN-REC-BM-S</v>
      </c>
      <c r="V2975" s="4" t="str">
        <f t="shared" si="139"/>
        <v>3689</v>
      </c>
      <c r="W2975" s="4" t="str">
        <f t="shared" si="140"/>
        <v>10</v>
      </c>
    </row>
    <row r="2976" spans="1:24" x14ac:dyDescent="0.25">
      <c r="A2976" t="s">
        <v>1702</v>
      </c>
      <c r="B2976" t="s">
        <v>21</v>
      </c>
      <c r="C2976" t="s">
        <v>1699</v>
      </c>
      <c r="D2976" t="s">
        <v>23</v>
      </c>
      <c r="E2976" t="s">
        <v>24</v>
      </c>
      <c r="F2976" s="2" t="s">
        <v>308</v>
      </c>
      <c r="G2976" t="s">
        <v>3158</v>
      </c>
      <c r="H2976" t="s">
        <v>10900</v>
      </c>
      <c r="I2976" t="s">
        <v>26</v>
      </c>
      <c r="K2976" t="s">
        <v>2959</v>
      </c>
      <c r="L2976" t="s">
        <v>23</v>
      </c>
      <c r="M2976" t="s">
        <v>27</v>
      </c>
      <c r="N2976" t="s">
        <v>1703</v>
      </c>
      <c r="O2976" t="s">
        <v>29</v>
      </c>
      <c r="P2976" t="s">
        <v>30</v>
      </c>
      <c r="Q2976" s="1">
        <v>44334</v>
      </c>
      <c r="R2976" t="s">
        <v>31</v>
      </c>
      <c r="S2976" t="s">
        <v>32</v>
      </c>
      <c r="T2976" t="s">
        <v>1704</v>
      </c>
      <c r="U2976" s="7" t="str">
        <f t="shared" si="138"/>
        <v>PN-REC-BM-S</v>
      </c>
      <c r="V2976" s="4" t="str">
        <f t="shared" si="139"/>
        <v>3689</v>
      </c>
      <c r="W2976" s="4" t="str">
        <f t="shared" si="140"/>
        <v>11</v>
      </c>
    </row>
    <row r="2977" spans="1:23" x14ac:dyDescent="0.25">
      <c r="A2977" t="s">
        <v>1705</v>
      </c>
      <c r="B2977" t="s">
        <v>21</v>
      </c>
      <c r="C2977" t="s">
        <v>1699</v>
      </c>
      <c r="D2977" t="s">
        <v>23</v>
      </c>
      <c r="E2977" t="s">
        <v>24</v>
      </c>
      <c r="F2977" s="2" t="s">
        <v>308</v>
      </c>
      <c r="G2977" t="s">
        <v>3158</v>
      </c>
      <c r="H2977" t="s">
        <v>10900</v>
      </c>
      <c r="I2977" t="s">
        <v>26</v>
      </c>
      <c r="K2977" t="s">
        <v>2959</v>
      </c>
      <c r="L2977" t="s">
        <v>23</v>
      </c>
      <c r="M2977" t="s">
        <v>27</v>
      </c>
      <c r="N2977" t="s">
        <v>1706</v>
      </c>
      <c r="O2977" t="s">
        <v>29</v>
      </c>
      <c r="P2977" t="s">
        <v>30</v>
      </c>
      <c r="Q2977" s="1">
        <v>44334</v>
      </c>
      <c r="R2977" t="s">
        <v>31</v>
      </c>
      <c r="S2977" t="s">
        <v>32</v>
      </c>
      <c r="T2977" t="s">
        <v>1707</v>
      </c>
      <c r="U2977" s="7" t="str">
        <f t="shared" si="138"/>
        <v>PN-REC-BM-S</v>
      </c>
      <c r="V2977" s="4" t="str">
        <f t="shared" si="139"/>
        <v>3689</v>
      </c>
      <c r="W2977" s="4" t="str">
        <f t="shared" si="140"/>
        <v>12</v>
      </c>
    </row>
    <row r="2978" spans="1:23" x14ac:dyDescent="0.25">
      <c r="A2978" t="s">
        <v>1708</v>
      </c>
      <c r="B2978" t="s">
        <v>21</v>
      </c>
      <c r="C2978" t="s">
        <v>1699</v>
      </c>
      <c r="D2978" t="s">
        <v>23</v>
      </c>
      <c r="E2978" t="s">
        <v>24</v>
      </c>
      <c r="F2978" s="2" t="s">
        <v>308</v>
      </c>
      <c r="G2978" t="s">
        <v>3158</v>
      </c>
      <c r="H2978" t="s">
        <v>10900</v>
      </c>
      <c r="I2978" t="s">
        <v>26</v>
      </c>
      <c r="K2978" t="s">
        <v>2959</v>
      </c>
      <c r="L2978" t="s">
        <v>23</v>
      </c>
      <c r="M2978" t="s">
        <v>27</v>
      </c>
      <c r="N2978" t="s">
        <v>1709</v>
      </c>
      <c r="O2978" t="s">
        <v>29</v>
      </c>
      <c r="P2978" t="s">
        <v>30</v>
      </c>
      <c r="Q2978" s="1">
        <v>44334</v>
      </c>
      <c r="R2978" t="s">
        <v>31</v>
      </c>
      <c r="S2978" t="s">
        <v>32</v>
      </c>
      <c r="T2978" t="s">
        <v>1710</v>
      </c>
      <c r="U2978" s="7" t="str">
        <f t="shared" si="138"/>
        <v>PN-REC-BM-S</v>
      </c>
      <c r="V2978" s="4" t="str">
        <f t="shared" si="139"/>
        <v>3689</v>
      </c>
      <c r="W2978" s="4" t="str">
        <f t="shared" si="140"/>
        <v>13</v>
      </c>
    </row>
    <row r="2979" spans="1:23" x14ac:dyDescent="0.25">
      <c r="A2979" t="s">
        <v>1711</v>
      </c>
      <c r="B2979" t="s">
        <v>21</v>
      </c>
      <c r="C2979" t="s">
        <v>1699</v>
      </c>
      <c r="D2979" t="s">
        <v>23</v>
      </c>
      <c r="E2979" t="s">
        <v>40</v>
      </c>
      <c r="F2979" s="2" t="s">
        <v>230</v>
      </c>
      <c r="G2979" t="s">
        <v>3158</v>
      </c>
      <c r="H2979" t="s">
        <v>10898</v>
      </c>
      <c r="I2979" t="s">
        <v>26</v>
      </c>
      <c r="K2979" t="s">
        <v>2959</v>
      </c>
      <c r="L2979" t="s">
        <v>23</v>
      </c>
      <c r="M2979" t="s">
        <v>27</v>
      </c>
      <c r="N2979" t="s">
        <v>1712</v>
      </c>
      <c r="O2979" t="s">
        <v>29</v>
      </c>
      <c r="P2979" t="s">
        <v>30</v>
      </c>
      <c r="Q2979" s="1">
        <v>44334</v>
      </c>
      <c r="R2979" t="s">
        <v>31</v>
      </c>
      <c r="S2979" t="s">
        <v>32</v>
      </c>
      <c r="T2979" t="s">
        <v>1713</v>
      </c>
      <c r="U2979" s="7" t="str">
        <f t="shared" si="138"/>
        <v>PN-REC-BM-S</v>
      </c>
      <c r="V2979" s="4" t="str">
        <f t="shared" si="139"/>
        <v>3689</v>
      </c>
      <c r="W2979" s="4" t="str">
        <f t="shared" si="140"/>
        <v>14</v>
      </c>
    </row>
    <row r="2980" spans="1:23" x14ac:dyDescent="0.25">
      <c r="A2980" t="s">
        <v>1714</v>
      </c>
      <c r="B2980" t="s">
        <v>21</v>
      </c>
      <c r="C2980" t="s">
        <v>1699</v>
      </c>
      <c r="D2980" t="s">
        <v>23</v>
      </c>
      <c r="E2980" t="s">
        <v>40</v>
      </c>
      <c r="F2980" s="2">
        <v>19947</v>
      </c>
      <c r="G2980" t="s">
        <v>3158</v>
      </c>
      <c r="H2980" t="s">
        <v>10909</v>
      </c>
      <c r="I2980" t="s">
        <v>26</v>
      </c>
      <c r="K2980" t="s">
        <v>2959</v>
      </c>
      <c r="L2980" t="s">
        <v>23</v>
      </c>
      <c r="M2980" t="s">
        <v>27</v>
      </c>
      <c r="N2980" t="s">
        <v>1715</v>
      </c>
      <c r="O2980" t="s">
        <v>29</v>
      </c>
      <c r="P2980" t="s">
        <v>30</v>
      </c>
      <c r="Q2980" s="1">
        <v>44334</v>
      </c>
      <c r="R2980" t="s">
        <v>31</v>
      </c>
      <c r="S2980" t="s">
        <v>32</v>
      </c>
      <c r="T2980" t="s">
        <v>1716</v>
      </c>
      <c r="U2980" s="7" t="str">
        <f t="shared" si="138"/>
        <v>PN-REC-BM-S</v>
      </c>
      <c r="V2980" s="4" t="str">
        <f t="shared" si="139"/>
        <v>3689</v>
      </c>
      <c r="W2980" s="4" t="str">
        <f t="shared" si="140"/>
        <v>15</v>
      </c>
    </row>
    <row r="2981" spans="1:23" x14ac:dyDescent="0.25">
      <c r="A2981" t="s">
        <v>1743</v>
      </c>
      <c r="B2981" t="s">
        <v>21</v>
      </c>
      <c r="C2981" t="s">
        <v>968</v>
      </c>
      <c r="D2981" t="s">
        <v>23</v>
      </c>
      <c r="E2981" t="s">
        <v>969</v>
      </c>
      <c r="G2981" t="s">
        <v>1744</v>
      </c>
      <c r="H2981" t="s">
        <v>3228</v>
      </c>
      <c r="I2981" t="s">
        <v>26</v>
      </c>
      <c r="K2981" t="s">
        <v>6060</v>
      </c>
      <c r="L2981" t="s">
        <v>23</v>
      </c>
      <c r="M2981" t="s">
        <v>27</v>
      </c>
      <c r="N2981" t="s">
        <v>1745</v>
      </c>
      <c r="O2981" t="s">
        <v>29</v>
      </c>
      <c r="P2981" t="s">
        <v>30</v>
      </c>
      <c r="Q2981" s="1">
        <v>44334</v>
      </c>
      <c r="R2981" t="s">
        <v>31</v>
      </c>
      <c r="S2981" t="s">
        <v>32</v>
      </c>
      <c r="T2981" t="s">
        <v>1746</v>
      </c>
      <c r="U2981" s="7" t="str">
        <f t="shared" si="138"/>
        <v>PN-REC-BM-S</v>
      </c>
      <c r="V2981" s="4" t="str">
        <f t="shared" si="139"/>
        <v>3696</v>
      </c>
      <c r="W2981" s="4" t="str">
        <f t="shared" si="140"/>
        <v>01</v>
      </c>
    </row>
    <row r="2982" spans="1:23" x14ac:dyDescent="0.25">
      <c r="A2982" t="s">
        <v>1747</v>
      </c>
      <c r="B2982" t="s">
        <v>21</v>
      </c>
      <c r="C2982" t="s">
        <v>1748</v>
      </c>
      <c r="D2982" t="s">
        <v>23</v>
      </c>
      <c r="E2982" t="s">
        <v>1487</v>
      </c>
      <c r="F2982" s="2" t="s">
        <v>1749</v>
      </c>
      <c r="G2982" t="s">
        <v>3143</v>
      </c>
      <c r="H2982" t="s">
        <v>10900</v>
      </c>
      <c r="I2982" t="s">
        <v>26</v>
      </c>
      <c r="K2982" t="s">
        <v>2959</v>
      </c>
      <c r="L2982" t="s">
        <v>23</v>
      </c>
      <c r="M2982" t="s">
        <v>27</v>
      </c>
      <c r="N2982" t="s">
        <v>1750</v>
      </c>
      <c r="O2982" t="s">
        <v>29</v>
      </c>
      <c r="P2982" t="s">
        <v>30</v>
      </c>
      <c r="Q2982" s="1">
        <v>44334</v>
      </c>
      <c r="R2982" t="s">
        <v>31</v>
      </c>
      <c r="S2982" t="s">
        <v>32</v>
      </c>
      <c r="T2982" t="s">
        <v>1751</v>
      </c>
      <c r="U2982" s="7" t="str">
        <f t="shared" si="138"/>
        <v>PN-REC-BM-S</v>
      </c>
      <c r="V2982" s="4" t="str">
        <f t="shared" si="139"/>
        <v>3697</v>
      </c>
      <c r="W2982" s="4" t="str">
        <f t="shared" si="140"/>
        <v>01</v>
      </c>
    </row>
    <row r="2983" spans="1:23" x14ac:dyDescent="0.25">
      <c r="A2983" t="s">
        <v>1752</v>
      </c>
      <c r="B2983" t="s">
        <v>21</v>
      </c>
      <c r="C2983" t="s">
        <v>1753</v>
      </c>
      <c r="D2983" t="s">
        <v>23</v>
      </c>
      <c r="E2983" t="s">
        <v>24</v>
      </c>
      <c r="F2983" s="2" t="s">
        <v>1754</v>
      </c>
      <c r="G2983" t="s">
        <v>1755</v>
      </c>
      <c r="H2983" t="s">
        <v>10909</v>
      </c>
      <c r="I2983" t="s">
        <v>26</v>
      </c>
      <c r="K2983" t="s">
        <v>2959</v>
      </c>
      <c r="L2983" t="s">
        <v>23</v>
      </c>
      <c r="M2983" t="s">
        <v>27</v>
      </c>
      <c r="N2983" t="s">
        <v>1756</v>
      </c>
      <c r="O2983" t="s">
        <v>29</v>
      </c>
      <c r="P2983" t="s">
        <v>30</v>
      </c>
      <c r="Q2983" s="1">
        <v>44334</v>
      </c>
      <c r="R2983" t="s">
        <v>31</v>
      </c>
      <c r="S2983" t="s">
        <v>32</v>
      </c>
      <c r="T2983" t="s">
        <v>1757</v>
      </c>
      <c r="U2983" s="7" t="str">
        <f t="shared" si="138"/>
        <v>PN-REC-BM-S</v>
      </c>
      <c r="V2983" s="4" t="str">
        <f t="shared" si="139"/>
        <v>3699</v>
      </c>
      <c r="W2983" s="4" t="str">
        <f t="shared" si="140"/>
        <v>01</v>
      </c>
    </row>
    <row r="2984" spans="1:23" x14ac:dyDescent="0.25">
      <c r="A2984" t="s">
        <v>1758</v>
      </c>
      <c r="B2984" t="s">
        <v>21</v>
      </c>
      <c r="C2984" t="s">
        <v>1753</v>
      </c>
      <c r="D2984" t="s">
        <v>23</v>
      </c>
      <c r="E2984" t="s">
        <v>40</v>
      </c>
      <c r="F2984" s="2" t="s">
        <v>1759</v>
      </c>
      <c r="G2984" t="s">
        <v>1755</v>
      </c>
      <c r="H2984" t="s">
        <v>10898</v>
      </c>
      <c r="I2984" t="s">
        <v>26</v>
      </c>
      <c r="K2984" t="s">
        <v>2959</v>
      </c>
      <c r="L2984" t="s">
        <v>23</v>
      </c>
      <c r="M2984" t="s">
        <v>27</v>
      </c>
      <c r="N2984" t="s">
        <v>1760</v>
      </c>
      <c r="O2984" t="s">
        <v>29</v>
      </c>
      <c r="P2984" t="s">
        <v>30</v>
      </c>
      <c r="Q2984" s="1">
        <v>44334</v>
      </c>
      <c r="R2984" t="s">
        <v>31</v>
      </c>
      <c r="S2984" t="s">
        <v>32</v>
      </c>
      <c r="T2984" t="s">
        <v>1761</v>
      </c>
      <c r="U2984" s="7" t="str">
        <f t="shared" si="138"/>
        <v>PN-REC-BM-S</v>
      </c>
      <c r="V2984" s="4" t="str">
        <f t="shared" si="139"/>
        <v>3699</v>
      </c>
      <c r="W2984" s="4" t="str">
        <f t="shared" si="140"/>
        <v>02</v>
      </c>
    </row>
    <row r="2985" spans="1:23" x14ac:dyDescent="0.25">
      <c r="A2985" t="s">
        <v>4040</v>
      </c>
      <c r="B2985" t="s">
        <v>21</v>
      </c>
      <c r="C2985" t="s">
        <v>4041</v>
      </c>
      <c r="D2985" t="s">
        <v>23</v>
      </c>
      <c r="E2985" t="s">
        <v>437</v>
      </c>
      <c r="F2985" s="2">
        <v>13997</v>
      </c>
      <c r="G2985" t="s">
        <v>4042</v>
      </c>
      <c r="H2985" t="s">
        <v>10898</v>
      </c>
      <c r="I2985" t="s">
        <v>26</v>
      </c>
      <c r="K2985" t="s">
        <v>2959</v>
      </c>
      <c r="L2985" t="s">
        <v>23</v>
      </c>
      <c r="M2985" t="s">
        <v>27</v>
      </c>
      <c r="N2985" t="s">
        <v>4043</v>
      </c>
      <c r="O2985" t="s">
        <v>29</v>
      </c>
      <c r="P2985" t="s">
        <v>30</v>
      </c>
      <c r="Q2985" s="1">
        <v>44384</v>
      </c>
      <c r="R2985" t="s">
        <v>31</v>
      </c>
      <c r="S2985" t="s">
        <v>32</v>
      </c>
      <c r="T2985" t="s">
        <v>4044</v>
      </c>
      <c r="U2985" s="7" t="str">
        <f t="shared" si="138"/>
        <v>PN-REC-BM-S</v>
      </c>
      <c r="V2985" s="4" t="str">
        <f t="shared" si="139"/>
        <v>3700</v>
      </c>
      <c r="W2985" s="4" t="str">
        <f t="shared" si="140"/>
        <v>01</v>
      </c>
    </row>
    <row r="2986" spans="1:23" x14ac:dyDescent="0.25">
      <c r="A2986" t="s">
        <v>4045</v>
      </c>
      <c r="B2986" t="s">
        <v>21</v>
      </c>
      <c r="C2986" t="s">
        <v>4041</v>
      </c>
      <c r="D2986" t="s">
        <v>23</v>
      </c>
      <c r="E2986" t="s">
        <v>78</v>
      </c>
      <c r="F2986" s="8" t="s">
        <v>3117</v>
      </c>
      <c r="G2986" t="s">
        <v>4042</v>
      </c>
      <c r="H2986" t="s">
        <v>10900</v>
      </c>
      <c r="I2986" t="s">
        <v>26</v>
      </c>
      <c r="K2986" t="s">
        <v>2959</v>
      </c>
      <c r="L2986" t="s">
        <v>23</v>
      </c>
      <c r="M2986" t="s">
        <v>27</v>
      </c>
      <c r="N2986" t="s">
        <v>4046</v>
      </c>
      <c r="O2986" t="s">
        <v>29</v>
      </c>
      <c r="P2986" t="s">
        <v>30</v>
      </c>
      <c r="Q2986" s="1">
        <v>44384</v>
      </c>
      <c r="R2986" t="s">
        <v>31</v>
      </c>
      <c r="S2986" t="s">
        <v>32</v>
      </c>
      <c r="T2986" t="s">
        <v>4047</v>
      </c>
      <c r="U2986" s="7" t="str">
        <f t="shared" si="138"/>
        <v>PN-REC-BM-S</v>
      </c>
      <c r="V2986" s="4" t="str">
        <f t="shared" si="139"/>
        <v>3700</v>
      </c>
      <c r="W2986" s="4" t="str">
        <f t="shared" si="140"/>
        <v>02</v>
      </c>
    </row>
    <row r="2987" spans="1:23" x14ac:dyDescent="0.25">
      <c r="A2987" t="s">
        <v>4048</v>
      </c>
      <c r="B2987" t="s">
        <v>21</v>
      </c>
      <c r="C2987" t="s">
        <v>4049</v>
      </c>
      <c r="D2987" t="s">
        <v>23</v>
      </c>
      <c r="E2987" t="s">
        <v>761</v>
      </c>
      <c r="F2987" s="8" t="s">
        <v>166</v>
      </c>
      <c r="G2987" t="s">
        <v>4042</v>
      </c>
      <c r="H2987" t="s">
        <v>10897</v>
      </c>
      <c r="I2987" t="s">
        <v>26</v>
      </c>
      <c r="K2987" t="s">
        <v>2959</v>
      </c>
      <c r="L2987" t="s">
        <v>23</v>
      </c>
      <c r="M2987" t="s">
        <v>27</v>
      </c>
      <c r="N2987" t="s">
        <v>4050</v>
      </c>
      <c r="O2987" t="s">
        <v>29</v>
      </c>
      <c r="P2987" t="s">
        <v>30</v>
      </c>
      <c r="Q2987" s="1">
        <v>44384</v>
      </c>
      <c r="R2987" t="s">
        <v>31</v>
      </c>
      <c r="S2987" t="s">
        <v>32</v>
      </c>
      <c r="T2987" t="s">
        <v>4051</v>
      </c>
      <c r="U2987" s="7" t="str">
        <f t="shared" si="138"/>
        <v>PN-REC-BM-S</v>
      </c>
      <c r="V2987" s="4" t="str">
        <f t="shared" si="139"/>
        <v>3700</v>
      </c>
      <c r="W2987" s="4" t="str">
        <f t="shared" si="140"/>
        <v>03</v>
      </c>
    </row>
    <row r="2988" spans="1:23" x14ac:dyDescent="0.25">
      <c r="A2988" t="s">
        <v>4052</v>
      </c>
      <c r="B2988" t="s">
        <v>21</v>
      </c>
      <c r="C2988" t="s">
        <v>4041</v>
      </c>
      <c r="D2988" t="s">
        <v>23</v>
      </c>
      <c r="E2988" t="s">
        <v>24</v>
      </c>
      <c r="F2988" s="8" t="s">
        <v>1414</v>
      </c>
      <c r="G2988" t="s">
        <v>4042</v>
      </c>
      <c r="H2988" t="s">
        <v>10898</v>
      </c>
      <c r="I2988" t="s">
        <v>26</v>
      </c>
      <c r="K2988" t="s">
        <v>2959</v>
      </c>
      <c r="L2988" t="s">
        <v>23</v>
      </c>
      <c r="M2988" t="s">
        <v>27</v>
      </c>
      <c r="N2988" t="s">
        <v>4053</v>
      </c>
      <c r="O2988" t="s">
        <v>29</v>
      </c>
      <c r="P2988" t="s">
        <v>30</v>
      </c>
      <c r="Q2988" s="1">
        <v>44384</v>
      </c>
      <c r="R2988" t="s">
        <v>31</v>
      </c>
      <c r="S2988" t="s">
        <v>32</v>
      </c>
      <c r="T2988" t="s">
        <v>4054</v>
      </c>
      <c r="U2988" s="7" t="str">
        <f t="shared" si="138"/>
        <v>PN-REC-BM-S</v>
      </c>
      <c r="V2988" s="4" t="str">
        <f t="shared" si="139"/>
        <v>3700</v>
      </c>
      <c r="W2988" s="4" t="str">
        <f t="shared" si="140"/>
        <v>04</v>
      </c>
    </row>
    <row r="2989" spans="1:23" x14ac:dyDescent="0.25">
      <c r="A2989" t="s">
        <v>4055</v>
      </c>
      <c r="B2989" t="s">
        <v>21</v>
      </c>
      <c r="C2989" t="s">
        <v>4041</v>
      </c>
      <c r="D2989" t="s">
        <v>23</v>
      </c>
      <c r="E2989" t="s">
        <v>56</v>
      </c>
      <c r="F2989" s="8" t="s">
        <v>203</v>
      </c>
      <c r="G2989" t="s">
        <v>4042</v>
      </c>
      <c r="H2989" t="s">
        <v>10898</v>
      </c>
      <c r="I2989" t="s">
        <v>26</v>
      </c>
      <c r="K2989" t="s">
        <v>2959</v>
      </c>
      <c r="L2989" t="s">
        <v>23</v>
      </c>
      <c r="M2989" t="s">
        <v>27</v>
      </c>
      <c r="N2989" t="s">
        <v>4056</v>
      </c>
      <c r="O2989" t="s">
        <v>29</v>
      </c>
      <c r="P2989" t="s">
        <v>30</v>
      </c>
      <c r="Q2989" s="1">
        <v>44384</v>
      </c>
      <c r="R2989" t="s">
        <v>31</v>
      </c>
      <c r="S2989" t="s">
        <v>32</v>
      </c>
      <c r="T2989" t="s">
        <v>4057</v>
      </c>
      <c r="U2989" s="7" t="str">
        <f t="shared" si="138"/>
        <v>PN-REC-BM-S</v>
      </c>
      <c r="V2989" s="4" t="str">
        <f t="shared" si="139"/>
        <v>3700</v>
      </c>
      <c r="W2989" s="4" t="str">
        <f t="shared" si="140"/>
        <v>05</v>
      </c>
    </row>
    <row r="2990" spans="1:23" x14ac:dyDescent="0.25">
      <c r="A2990" t="s">
        <v>4058</v>
      </c>
      <c r="B2990" t="s">
        <v>21</v>
      </c>
      <c r="C2990" t="s">
        <v>4041</v>
      </c>
      <c r="D2990" t="s">
        <v>23</v>
      </c>
      <c r="E2990" t="s">
        <v>56</v>
      </c>
      <c r="F2990" s="8" t="s">
        <v>203</v>
      </c>
      <c r="G2990" t="s">
        <v>4042</v>
      </c>
      <c r="H2990" t="s">
        <v>10898</v>
      </c>
      <c r="I2990" t="s">
        <v>26</v>
      </c>
      <c r="K2990" t="s">
        <v>2959</v>
      </c>
      <c r="L2990" t="s">
        <v>23</v>
      </c>
      <c r="M2990" t="s">
        <v>27</v>
      </c>
      <c r="N2990" t="s">
        <v>4059</v>
      </c>
      <c r="O2990" t="s">
        <v>29</v>
      </c>
      <c r="P2990" t="s">
        <v>30</v>
      </c>
      <c r="Q2990" s="1">
        <v>44384</v>
      </c>
      <c r="R2990" t="s">
        <v>31</v>
      </c>
      <c r="S2990" t="s">
        <v>32</v>
      </c>
      <c r="T2990" t="s">
        <v>4060</v>
      </c>
      <c r="U2990" s="7" t="str">
        <f t="shared" si="138"/>
        <v>PN-REC-BM-S</v>
      </c>
      <c r="V2990" s="4" t="str">
        <f t="shared" si="139"/>
        <v>3700</v>
      </c>
      <c r="W2990" s="4" t="str">
        <f t="shared" si="140"/>
        <v>06</v>
      </c>
    </row>
    <row r="2991" spans="1:23" x14ac:dyDescent="0.25">
      <c r="A2991" t="s">
        <v>4061</v>
      </c>
      <c r="B2991" t="s">
        <v>21</v>
      </c>
      <c r="C2991" t="s">
        <v>4062</v>
      </c>
      <c r="D2991" t="s">
        <v>23</v>
      </c>
      <c r="E2991" t="s">
        <v>78</v>
      </c>
      <c r="F2991" s="2" t="s">
        <v>62</v>
      </c>
      <c r="G2991" t="s">
        <v>4063</v>
      </c>
      <c r="H2991" t="s">
        <v>10909</v>
      </c>
      <c r="I2991" t="s">
        <v>26</v>
      </c>
      <c r="K2991" t="s">
        <v>2959</v>
      </c>
      <c r="L2991" t="s">
        <v>23</v>
      </c>
      <c r="M2991" t="s">
        <v>27</v>
      </c>
      <c r="N2991" t="s">
        <v>4064</v>
      </c>
      <c r="O2991" t="s">
        <v>29</v>
      </c>
      <c r="P2991" t="s">
        <v>30</v>
      </c>
      <c r="Q2991" s="1">
        <v>44384</v>
      </c>
      <c r="R2991" t="s">
        <v>31</v>
      </c>
      <c r="S2991" t="s">
        <v>32</v>
      </c>
      <c r="T2991" t="s">
        <v>4065</v>
      </c>
      <c r="U2991" s="7" t="str">
        <f t="shared" si="138"/>
        <v>PN-REC-BM-S</v>
      </c>
      <c r="V2991" s="4" t="str">
        <f t="shared" si="139"/>
        <v>3701</v>
      </c>
      <c r="W2991" s="4" t="str">
        <f t="shared" si="140"/>
        <v>01</v>
      </c>
    </row>
    <row r="2992" spans="1:23" x14ac:dyDescent="0.25">
      <c r="A2992" t="s">
        <v>4066</v>
      </c>
      <c r="B2992" t="s">
        <v>21</v>
      </c>
      <c r="C2992" t="s">
        <v>4062</v>
      </c>
      <c r="D2992" t="s">
        <v>23</v>
      </c>
      <c r="E2992" t="s">
        <v>24</v>
      </c>
      <c r="F2992" s="2" t="s">
        <v>170</v>
      </c>
      <c r="G2992" t="s">
        <v>4063</v>
      </c>
      <c r="H2992" t="s">
        <v>10909</v>
      </c>
      <c r="I2992" t="s">
        <v>26</v>
      </c>
      <c r="K2992" t="s">
        <v>2959</v>
      </c>
      <c r="L2992" t="s">
        <v>23</v>
      </c>
      <c r="M2992" t="s">
        <v>27</v>
      </c>
      <c r="N2992" t="s">
        <v>4067</v>
      </c>
      <c r="O2992" t="s">
        <v>29</v>
      </c>
      <c r="P2992" t="s">
        <v>30</v>
      </c>
      <c r="Q2992" s="1">
        <v>44384</v>
      </c>
      <c r="R2992" t="s">
        <v>31</v>
      </c>
      <c r="S2992" t="s">
        <v>32</v>
      </c>
      <c r="T2992" t="s">
        <v>4068</v>
      </c>
      <c r="U2992" s="7" t="str">
        <f t="shared" si="138"/>
        <v>PN-REC-BM-S</v>
      </c>
      <c r="V2992" s="4" t="str">
        <f t="shared" si="139"/>
        <v>3701</v>
      </c>
      <c r="W2992" s="4" t="str">
        <f t="shared" si="140"/>
        <v>02</v>
      </c>
    </row>
    <row r="2993" spans="1:23" x14ac:dyDescent="0.25">
      <c r="A2993" t="s">
        <v>4072</v>
      </c>
      <c r="B2993" t="s">
        <v>21</v>
      </c>
      <c r="C2993" t="s">
        <v>4062</v>
      </c>
      <c r="D2993" t="s">
        <v>23</v>
      </c>
      <c r="E2993" t="s">
        <v>24</v>
      </c>
      <c r="F2993" s="2" t="s">
        <v>170</v>
      </c>
      <c r="G2993" t="s">
        <v>4063</v>
      </c>
      <c r="H2993" t="s">
        <v>10909</v>
      </c>
      <c r="I2993" t="s">
        <v>26</v>
      </c>
      <c r="K2993" t="s">
        <v>2959</v>
      </c>
      <c r="L2993" t="s">
        <v>23</v>
      </c>
      <c r="M2993" t="s">
        <v>27</v>
      </c>
      <c r="N2993" t="s">
        <v>4073</v>
      </c>
      <c r="O2993" t="s">
        <v>29</v>
      </c>
      <c r="P2993" t="s">
        <v>30</v>
      </c>
      <c r="Q2993" s="1">
        <v>44384</v>
      </c>
      <c r="R2993" t="s">
        <v>31</v>
      </c>
      <c r="S2993" t="s">
        <v>32</v>
      </c>
      <c r="T2993" t="s">
        <v>4074</v>
      </c>
      <c r="U2993" s="7" t="str">
        <f t="shared" si="138"/>
        <v>PN-REC-BM-S</v>
      </c>
      <c r="V2993" s="4" t="str">
        <f t="shared" si="139"/>
        <v>3701</v>
      </c>
      <c r="W2993" s="4" t="str">
        <f t="shared" si="140"/>
        <v>03</v>
      </c>
    </row>
    <row r="2994" spans="1:23" x14ac:dyDescent="0.25">
      <c r="A2994" t="s">
        <v>4069</v>
      </c>
      <c r="B2994" t="s">
        <v>21</v>
      </c>
      <c r="C2994" t="s">
        <v>4062</v>
      </c>
      <c r="D2994" t="s">
        <v>23</v>
      </c>
      <c r="E2994" t="s">
        <v>24</v>
      </c>
      <c r="F2994" s="2" t="s">
        <v>170</v>
      </c>
      <c r="G2994" t="s">
        <v>4063</v>
      </c>
      <c r="H2994" t="s">
        <v>10909</v>
      </c>
      <c r="I2994" t="s">
        <v>26</v>
      </c>
      <c r="K2994" t="s">
        <v>2959</v>
      </c>
      <c r="L2994" t="s">
        <v>23</v>
      </c>
      <c r="M2994" t="s">
        <v>27</v>
      </c>
      <c r="N2994" t="s">
        <v>4070</v>
      </c>
      <c r="O2994" t="s">
        <v>29</v>
      </c>
      <c r="P2994" t="s">
        <v>30</v>
      </c>
      <c r="Q2994" s="1">
        <v>44384</v>
      </c>
      <c r="R2994" t="s">
        <v>31</v>
      </c>
      <c r="S2994" t="s">
        <v>32</v>
      </c>
      <c r="T2994" t="s">
        <v>4071</v>
      </c>
      <c r="U2994" s="7" t="str">
        <f t="shared" si="138"/>
        <v>PN-REC-BM-S</v>
      </c>
      <c r="V2994" s="4" t="str">
        <f t="shared" si="139"/>
        <v>3701</v>
      </c>
      <c r="W2994" s="4" t="str">
        <f t="shared" si="140"/>
        <v>04</v>
      </c>
    </row>
    <row r="2995" spans="1:23" x14ac:dyDescent="0.25">
      <c r="A2995" t="s">
        <v>4075</v>
      </c>
      <c r="B2995" t="s">
        <v>21</v>
      </c>
      <c r="C2995" t="s">
        <v>4062</v>
      </c>
      <c r="D2995" t="s">
        <v>23</v>
      </c>
      <c r="E2995" t="s">
        <v>24</v>
      </c>
      <c r="F2995" s="2" t="s">
        <v>170</v>
      </c>
      <c r="G2995" t="s">
        <v>4063</v>
      </c>
      <c r="H2995" t="s">
        <v>10909</v>
      </c>
      <c r="I2995" t="s">
        <v>26</v>
      </c>
      <c r="K2995" t="s">
        <v>2959</v>
      </c>
      <c r="L2995" t="s">
        <v>23</v>
      </c>
      <c r="M2995" t="s">
        <v>27</v>
      </c>
      <c r="N2995" t="s">
        <v>4076</v>
      </c>
      <c r="O2995" t="s">
        <v>29</v>
      </c>
      <c r="P2995" t="s">
        <v>30</v>
      </c>
      <c r="Q2995" s="1">
        <v>44384</v>
      </c>
      <c r="R2995" t="s">
        <v>31</v>
      </c>
      <c r="S2995" t="s">
        <v>32</v>
      </c>
      <c r="T2995" t="s">
        <v>4077</v>
      </c>
      <c r="U2995" s="7" t="str">
        <f t="shared" si="138"/>
        <v>PN-REC-BM-S</v>
      </c>
      <c r="V2995" s="4" t="str">
        <f t="shared" si="139"/>
        <v>3701</v>
      </c>
      <c r="W2995" s="4" t="str">
        <f t="shared" si="140"/>
        <v>05</v>
      </c>
    </row>
    <row r="2996" spans="1:23" x14ac:dyDescent="0.25">
      <c r="A2996" t="s">
        <v>4078</v>
      </c>
      <c r="B2996" t="s">
        <v>21</v>
      </c>
      <c r="C2996" t="s">
        <v>4062</v>
      </c>
      <c r="D2996" t="s">
        <v>23</v>
      </c>
      <c r="E2996" t="s">
        <v>24</v>
      </c>
      <c r="F2996" s="2" t="s">
        <v>170</v>
      </c>
      <c r="G2996" t="s">
        <v>4063</v>
      </c>
      <c r="H2996" t="s">
        <v>10909</v>
      </c>
      <c r="I2996" t="s">
        <v>26</v>
      </c>
      <c r="K2996" t="s">
        <v>2959</v>
      </c>
      <c r="L2996" t="s">
        <v>23</v>
      </c>
      <c r="M2996" t="s">
        <v>27</v>
      </c>
      <c r="N2996" t="s">
        <v>4079</v>
      </c>
      <c r="O2996" t="s">
        <v>29</v>
      </c>
      <c r="P2996" t="s">
        <v>30</v>
      </c>
      <c r="Q2996" s="1">
        <v>44384</v>
      </c>
      <c r="R2996" t="s">
        <v>31</v>
      </c>
      <c r="S2996" t="s">
        <v>32</v>
      </c>
      <c r="T2996" t="s">
        <v>4080</v>
      </c>
      <c r="U2996" s="7" t="str">
        <f t="shared" si="138"/>
        <v>PN-REC-BM-S</v>
      </c>
      <c r="V2996" s="4" t="str">
        <f t="shared" si="139"/>
        <v>3701</v>
      </c>
      <c r="W2996" s="4" t="str">
        <f t="shared" si="140"/>
        <v>06</v>
      </c>
    </row>
    <row r="2997" spans="1:23" x14ac:dyDescent="0.25">
      <c r="A2997" t="s">
        <v>4081</v>
      </c>
      <c r="B2997" t="s">
        <v>21</v>
      </c>
      <c r="C2997" t="s">
        <v>4062</v>
      </c>
      <c r="D2997" t="s">
        <v>23</v>
      </c>
      <c r="E2997" t="s">
        <v>24</v>
      </c>
      <c r="F2997" s="8" t="s">
        <v>170</v>
      </c>
      <c r="G2997" t="s">
        <v>4063</v>
      </c>
      <c r="H2997" t="s">
        <v>10909</v>
      </c>
      <c r="I2997" t="s">
        <v>26</v>
      </c>
      <c r="K2997" t="s">
        <v>2959</v>
      </c>
      <c r="L2997" t="s">
        <v>23</v>
      </c>
      <c r="M2997" t="s">
        <v>27</v>
      </c>
      <c r="N2997" t="s">
        <v>4082</v>
      </c>
      <c r="O2997" t="s">
        <v>29</v>
      </c>
      <c r="P2997" t="s">
        <v>30</v>
      </c>
      <c r="Q2997" s="1">
        <v>44384</v>
      </c>
      <c r="R2997" t="s">
        <v>31</v>
      </c>
      <c r="S2997" t="s">
        <v>32</v>
      </c>
      <c r="T2997" t="s">
        <v>4083</v>
      </c>
      <c r="U2997" s="7" t="str">
        <f t="shared" si="138"/>
        <v>PN-REC-BM-S</v>
      </c>
      <c r="V2997" s="4" t="str">
        <f t="shared" si="139"/>
        <v>3701</v>
      </c>
      <c r="W2997" s="4" t="str">
        <f t="shared" si="140"/>
        <v>07</v>
      </c>
    </row>
    <row r="2998" spans="1:23" x14ac:dyDescent="0.25">
      <c r="A2998" t="s">
        <v>4084</v>
      </c>
      <c r="B2998" t="s">
        <v>21</v>
      </c>
      <c r="C2998" t="s">
        <v>4062</v>
      </c>
      <c r="D2998" t="s">
        <v>23</v>
      </c>
      <c r="E2998" t="s">
        <v>24</v>
      </c>
      <c r="F2998" s="8" t="s">
        <v>170</v>
      </c>
      <c r="G2998" t="s">
        <v>4063</v>
      </c>
      <c r="H2998" t="s">
        <v>10909</v>
      </c>
      <c r="I2998" t="s">
        <v>26</v>
      </c>
      <c r="K2998" t="s">
        <v>2959</v>
      </c>
      <c r="L2998" t="s">
        <v>23</v>
      </c>
      <c r="M2998" t="s">
        <v>27</v>
      </c>
      <c r="N2998" t="s">
        <v>4085</v>
      </c>
      <c r="O2998" t="s">
        <v>29</v>
      </c>
      <c r="P2998" t="s">
        <v>30</v>
      </c>
      <c r="Q2998" s="1">
        <v>44384</v>
      </c>
      <c r="R2998" t="s">
        <v>31</v>
      </c>
      <c r="S2998" t="s">
        <v>32</v>
      </c>
      <c r="T2998" t="s">
        <v>4086</v>
      </c>
      <c r="U2998" s="7" t="str">
        <f t="shared" si="138"/>
        <v>PN-REC-BM-S</v>
      </c>
      <c r="V2998" s="4" t="str">
        <f t="shared" si="139"/>
        <v>3701</v>
      </c>
      <c r="W2998" s="4" t="str">
        <f t="shared" si="140"/>
        <v>08</v>
      </c>
    </row>
    <row r="2999" spans="1:23" x14ac:dyDescent="0.25">
      <c r="A2999" t="s">
        <v>4087</v>
      </c>
      <c r="B2999" t="s">
        <v>21</v>
      </c>
      <c r="C2999" t="s">
        <v>4062</v>
      </c>
      <c r="D2999" t="s">
        <v>23</v>
      </c>
      <c r="E2999" t="s">
        <v>24</v>
      </c>
      <c r="F2999" s="8" t="s">
        <v>170</v>
      </c>
      <c r="G2999" t="s">
        <v>4063</v>
      </c>
      <c r="H2999" t="s">
        <v>10909</v>
      </c>
      <c r="I2999" t="s">
        <v>26</v>
      </c>
      <c r="K2999" t="s">
        <v>2959</v>
      </c>
      <c r="L2999" t="s">
        <v>23</v>
      </c>
      <c r="M2999" t="s">
        <v>27</v>
      </c>
      <c r="N2999" t="s">
        <v>4088</v>
      </c>
      <c r="O2999" t="s">
        <v>29</v>
      </c>
      <c r="P2999" t="s">
        <v>30</v>
      </c>
      <c r="Q2999" s="1">
        <v>44384</v>
      </c>
      <c r="R2999" t="s">
        <v>31</v>
      </c>
      <c r="S2999" t="s">
        <v>32</v>
      </c>
      <c r="T2999" t="s">
        <v>4089</v>
      </c>
      <c r="U2999" s="7" t="str">
        <f t="shared" si="138"/>
        <v>PN-REC-BM-S</v>
      </c>
      <c r="V2999" s="4" t="str">
        <f t="shared" si="139"/>
        <v>3701</v>
      </c>
      <c r="W2999" s="4" t="str">
        <f t="shared" si="140"/>
        <v>09</v>
      </c>
    </row>
    <row r="3000" spans="1:23" x14ac:dyDescent="0.25">
      <c r="A3000" t="s">
        <v>4090</v>
      </c>
      <c r="B3000" t="s">
        <v>21</v>
      </c>
      <c r="C3000" t="s">
        <v>4091</v>
      </c>
      <c r="D3000" t="s">
        <v>23</v>
      </c>
      <c r="E3000" t="s">
        <v>78</v>
      </c>
      <c r="F3000" s="8" t="s">
        <v>908</v>
      </c>
      <c r="G3000" t="s">
        <v>4092</v>
      </c>
      <c r="H3000" t="s">
        <v>10900</v>
      </c>
      <c r="I3000" t="s">
        <v>26</v>
      </c>
      <c r="K3000" t="s">
        <v>2959</v>
      </c>
      <c r="L3000" t="s">
        <v>23</v>
      </c>
      <c r="M3000" t="s">
        <v>27</v>
      </c>
      <c r="N3000" t="s">
        <v>4093</v>
      </c>
      <c r="O3000" t="s">
        <v>29</v>
      </c>
      <c r="P3000" t="s">
        <v>30</v>
      </c>
      <c r="Q3000" s="1">
        <v>44384</v>
      </c>
      <c r="R3000" t="s">
        <v>31</v>
      </c>
      <c r="S3000" t="s">
        <v>32</v>
      </c>
      <c r="T3000" t="s">
        <v>4094</v>
      </c>
      <c r="U3000" s="7" t="str">
        <f t="shared" si="138"/>
        <v>PN-REC-BM-S</v>
      </c>
      <c r="V3000" s="4" t="str">
        <f t="shared" si="139"/>
        <v>3702</v>
      </c>
      <c r="W3000" s="4" t="str">
        <f t="shared" si="140"/>
        <v>01</v>
      </c>
    </row>
    <row r="3001" spans="1:23" x14ac:dyDescent="0.25">
      <c r="A3001" t="s">
        <v>4095</v>
      </c>
      <c r="B3001" t="s">
        <v>21</v>
      </c>
      <c r="C3001" t="s">
        <v>4091</v>
      </c>
      <c r="D3001" t="s">
        <v>23</v>
      </c>
      <c r="E3001" t="s">
        <v>24</v>
      </c>
      <c r="F3001" s="8" t="s">
        <v>484</v>
      </c>
      <c r="G3001" t="s">
        <v>4092</v>
      </c>
      <c r="H3001" t="s">
        <v>10898</v>
      </c>
      <c r="I3001" t="s">
        <v>26</v>
      </c>
      <c r="K3001" t="s">
        <v>2959</v>
      </c>
      <c r="L3001" t="s">
        <v>23</v>
      </c>
      <c r="M3001" t="s">
        <v>27</v>
      </c>
      <c r="N3001" t="s">
        <v>4096</v>
      </c>
      <c r="O3001" t="s">
        <v>29</v>
      </c>
      <c r="P3001" t="s">
        <v>30</v>
      </c>
      <c r="Q3001" s="1">
        <v>44384</v>
      </c>
      <c r="R3001" t="s">
        <v>31</v>
      </c>
      <c r="S3001" t="s">
        <v>32</v>
      </c>
      <c r="T3001" t="s">
        <v>4097</v>
      </c>
      <c r="U3001" s="7" t="str">
        <f t="shared" si="138"/>
        <v>PN-REC-BM-S</v>
      </c>
      <c r="V3001" s="4" t="str">
        <f t="shared" si="139"/>
        <v>3702</v>
      </c>
      <c r="W3001" s="4" t="str">
        <f t="shared" si="140"/>
        <v>02</v>
      </c>
    </row>
    <row r="3002" spans="1:23" x14ac:dyDescent="0.25">
      <c r="A3002" t="s">
        <v>4098</v>
      </c>
      <c r="B3002" t="s">
        <v>21</v>
      </c>
      <c r="C3002" t="s">
        <v>4091</v>
      </c>
      <c r="D3002" t="s">
        <v>23</v>
      </c>
      <c r="E3002" t="s">
        <v>24</v>
      </c>
      <c r="F3002" s="2" t="s">
        <v>325</v>
      </c>
      <c r="G3002" t="s">
        <v>4092</v>
      </c>
      <c r="H3002" t="s">
        <v>10898</v>
      </c>
      <c r="I3002" t="s">
        <v>26</v>
      </c>
      <c r="K3002" t="s">
        <v>2959</v>
      </c>
      <c r="L3002" t="s">
        <v>23</v>
      </c>
      <c r="M3002" t="s">
        <v>27</v>
      </c>
      <c r="N3002" t="s">
        <v>4099</v>
      </c>
      <c r="O3002" t="s">
        <v>29</v>
      </c>
      <c r="P3002" t="s">
        <v>30</v>
      </c>
      <c r="Q3002" s="1">
        <v>44384</v>
      </c>
      <c r="R3002" t="s">
        <v>31</v>
      </c>
      <c r="S3002" t="s">
        <v>32</v>
      </c>
      <c r="T3002" t="s">
        <v>4100</v>
      </c>
      <c r="U3002" s="7" t="str">
        <f t="shared" si="138"/>
        <v>PN-REC-BM-S</v>
      </c>
      <c r="V3002" s="4" t="str">
        <f t="shared" si="139"/>
        <v>3702</v>
      </c>
      <c r="W3002" s="4" t="str">
        <f t="shared" si="140"/>
        <v>03</v>
      </c>
    </row>
    <row r="3003" spans="1:23" x14ac:dyDescent="0.25">
      <c r="A3003" t="s">
        <v>4101</v>
      </c>
      <c r="B3003" t="s">
        <v>21</v>
      </c>
      <c r="C3003" t="s">
        <v>4091</v>
      </c>
      <c r="D3003" t="s">
        <v>23</v>
      </c>
      <c r="E3003" t="s">
        <v>56</v>
      </c>
      <c r="F3003" s="2" t="s">
        <v>203</v>
      </c>
      <c r="G3003" t="s">
        <v>4092</v>
      </c>
      <c r="H3003" t="s">
        <v>10898</v>
      </c>
      <c r="I3003" t="s">
        <v>26</v>
      </c>
      <c r="K3003" t="s">
        <v>2959</v>
      </c>
      <c r="L3003" t="s">
        <v>23</v>
      </c>
      <c r="M3003" t="s">
        <v>27</v>
      </c>
      <c r="N3003" t="s">
        <v>4102</v>
      </c>
      <c r="O3003" t="s">
        <v>29</v>
      </c>
      <c r="P3003" t="s">
        <v>30</v>
      </c>
      <c r="Q3003" s="1">
        <v>44384</v>
      </c>
      <c r="R3003" t="s">
        <v>31</v>
      </c>
      <c r="S3003" t="s">
        <v>32</v>
      </c>
      <c r="T3003" t="s">
        <v>4103</v>
      </c>
      <c r="U3003" s="7" t="str">
        <f t="shared" si="138"/>
        <v>PN-REC-BM-S</v>
      </c>
      <c r="V3003" s="4" t="str">
        <f t="shared" si="139"/>
        <v>3702</v>
      </c>
      <c r="W3003" s="4" t="str">
        <f t="shared" si="140"/>
        <v>04</v>
      </c>
    </row>
    <row r="3004" spans="1:23" x14ac:dyDescent="0.25">
      <c r="A3004" t="s">
        <v>4104</v>
      </c>
      <c r="B3004" t="s">
        <v>21</v>
      </c>
      <c r="C3004" t="s">
        <v>4091</v>
      </c>
      <c r="D3004" t="s">
        <v>23</v>
      </c>
      <c r="E3004" t="s">
        <v>56</v>
      </c>
      <c r="F3004" s="2" t="s">
        <v>203</v>
      </c>
      <c r="G3004" t="s">
        <v>4092</v>
      </c>
      <c r="H3004" t="s">
        <v>10898</v>
      </c>
      <c r="I3004" t="s">
        <v>26</v>
      </c>
      <c r="K3004" t="s">
        <v>2959</v>
      </c>
      <c r="L3004" t="s">
        <v>23</v>
      </c>
      <c r="M3004" t="s">
        <v>27</v>
      </c>
      <c r="N3004" t="s">
        <v>4105</v>
      </c>
      <c r="O3004" t="s">
        <v>29</v>
      </c>
      <c r="P3004" t="s">
        <v>30</v>
      </c>
      <c r="Q3004" s="1">
        <v>44384</v>
      </c>
      <c r="R3004" t="s">
        <v>31</v>
      </c>
      <c r="S3004" t="s">
        <v>32</v>
      </c>
      <c r="T3004" t="s">
        <v>4106</v>
      </c>
      <c r="U3004" s="7" t="str">
        <f t="shared" si="138"/>
        <v>PN-REC-BM-S</v>
      </c>
      <c r="V3004" s="4" t="str">
        <f t="shared" si="139"/>
        <v>3702</v>
      </c>
      <c r="W3004" s="4" t="str">
        <f t="shared" si="140"/>
        <v>05</v>
      </c>
    </row>
    <row r="3005" spans="1:23" x14ac:dyDescent="0.25">
      <c r="A3005" t="s">
        <v>4107</v>
      </c>
      <c r="B3005" t="s">
        <v>21</v>
      </c>
      <c r="C3005" t="s">
        <v>4108</v>
      </c>
      <c r="D3005" t="s">
        <v>23</v>
      </c>
      <c r="E3005" t="s">
        <v>78</v>
      </c>
      <c r="F3005" s="2" t="s">
        <v>292</v>
      </c>
      <c r="G3005" t="s">
        <v>4109</v>
      </c>
      <c r="H3005" t="s">
        <v>10898</v>
      </c>
      <c r="I3005" t="s">
        <v>26</v>
      </c>
      <c r="K3005" t="s">
        <v>2959</v>
      </c>
      <c r="L3005" t="s">
        <v>23</v>
      </c>
      <c r="M3005" t="s">
        <v>27</v>
      </c>
      <c r="N3005" t="s">
        <v>4110</v>
      </c>
      <c r="O3005" t="s">
        <v>29</v>
      </c>
      <c r="P3005" t="s">
        <v>30</v>
      </c>
      <c r="Q3005" s="1">
        <v>44384</v>
      </c>
      <c r="R3005" t="s">
        <v>31</v>
      </c>
      <c r="S3005" t="s">
        <v>32</v>
      </c>
      <c r="T3005" t="s">
        <v>4111</v>
      </c>
      <c r="U3005" s="7" t="str">
        <f t="shared" si="138"/>
        <v>PN-REC-BM-S</v>
      </c>
      <c r="V3005" s="4" t="str">
        <f t="shared" si="139"/>
        <v>3703</v>
      </c>
      <c r="W3005" s="4" t="str">
        <f t="shared" si="140"/>
        <v>01</v>
      </c>
    </row>
    <row r="3006" spans="1:23" x14ac:dyDescent="0.25">
      <c r="A3006" t="s">
        <v>4112</v>
      </c>
      <c r="B3006" t="s">
        <v>21</v>
      </c>
      <c r="C3006" t="s">
        <v>4113</v>
      </c>
      <c r="D3006" t="s">
        <v>23</v>
      </c>
      <c r="E3006" t="s">
        <v>56</v>
      </c>
      <c r="F3006" s="2" t="s">
        <v>230</v>
      </c>
      <c r="G3006" t="s">
        <v>4109</v>
      </c>
      <c r="H3006" t="s">
        <v>10900</v>
      </c>
      <c r="I3006" t="s">
        <v>26</v>
      </c>
      <c r="K3006" t="s">
        <v>2959</v>
      </c>
      <c r="L3006" t="s">
        <v>23</v>
      </c>
      <c r="M3006" t="s">
        <v>27</v>
      </c>
      <c r="N3006" t="s">
        <v>4114</v>
      </c>
      <c r="O3006" t="s">
        <v>29</v>
      </c>
      <c r="P3006" t="s">
        <v>30</v>
      </c>
      <c r="Q3006" s="1">
        <v>44384</v>
      </c>
      <c r="R3006" t="s">
        <v>31</v>
      </c>
      <c r="S3006" t="s">
        <v>32</v>
      </c>
      <c r="T3006" t="s">
        <v>4115</v>
      </c>
      <c r="U3006" s="7" t="str">
        <f t="shared" si="138"/>
        <v>PN-REC-BM-S</v>
      </c>
      <c r="V3006" s="4" t="str">
        <f t="shared" si="139"/>
        <v>3703</v>
      </c>
      <c r="W3006" s="4" t="str">
        <f t="shared" si="140"/>
        <v>02</v>
      </c>
    </row>
    <row r="3007" spans="1:23" x14ac:dyDescent="0.25">
      <c r="A3007" t="s">
        <v>4116</v>
      </c>
      <c r="B3007" t="s">
        <v>21</v>
      </c>
      <c r="C3007" t="s">
        <v>4117</v>
      </c>
      <c r="D3007" t="s">
        <v>23</v>
      </c>
      <c r="E3007" t="s">
        <v>78</v>
      </c>
      <c r="F3007" s="2" t="s">
        <v>244</v>
      </c>
      <c r="G3007" t="s">
        <v>4092</v>
      </c>
      <c r="H3007" t="s">
        <v>10897</v>
      </c>
      <c r="I3007" t="s">
        <v>26</v>
      </c>
      <c r="K3007" t="s">
        <v>2959</v>
      </c>
      <c r="L3007" t="s">
        <v>23</v>
      </c>
      <c r="M3007" t="s">
        <v>27</v>
      </c>
      <c r="N3007" t="s">
        <v>4118</v>
      </c>
      <c r="O3007" t="s">
        <v>29</v>
      </c>
      <c r="P3007" t="s">
        <v>30</v>
      </c>
      <c r="Q3007" s="1">
        <v>44384</v>
      </c>
      <c r="R3007" t="s">
        <v>31</v>
      </c>
      <c r="S3007" t="s">
        <v>32</v>
      </c>
      <c r="T3007" t="s">
        <v>4119</v>
      </c>
      <c r="U3007" s="7" t="str">
        <f t="shared" si="138"/>
        <v>PN-REC-BM-S</v>
      </c>
      <c r="V3007" s="4" t="str">
        <f t="shared" si="139"/>
        <v>3704</v>
      </c>
      <c r="W3007" s="4" t="str">
        <f t="shared" si="140"/>
        <v>01</v>
      </c>
    </row>
    <row r="3008" spans="1:23" x14ac:dyDescent="0.25">
      <c r="A3008" t="s">
        <v>4120</v>
      </c>
      <c r="B3008" t="s">
        <v>21</v>
      </c>
      <c r="C3008" t="s">
        <v>4117</v>
      </c>
      <c r="D3008" t="s">
        <v>23</v>
      </c>
      <c r="E3008" t="s">
        <v>24</v>
      </c>
      <c r="F3008" s="2" t="s">
        <v>1414</v>
      </c>
      <c r="G3008" t="s">
        <v>4092</v>
      </c>
      <c r="H3008" t="s">
        <v>10897</v>
      </c>
      <c r="I3008" t="s">
        <v>26</v>
      </c>
      <c r="K3008" t="s">
        <v>2959</v>
      </c>
      <c r="L3008" t="s">
        <v>23</v>
      </c>
      <c r="M3008" t="s">
        <v>27</v>
      </c>
      <c r="N3008" t="s">
        <v>4121</v>
      </c>
      <c r="O3008" t="s">
        <v>29</v>
      </c>
      <c r="P3008" t="s">
        <v>30</v>
      </c>
      <c r="Q3008" s="1">
        <v>44384</v>
      </c>
      <c r="R3008" t="s">
        <v>31</v>
      </c>
      <c r="S3008" t="s">
        <v>32</v>
      </c>
      <c r="T3008" t="s">
        <v>4122</v>
      </c>
      <c r="U3008" s="7" t="str">
        <f t="shared" si="138"/>
        <v>PN-REC-BM-S</v>
      </c>
      <c r="V3008" s="4" t="str">
        <f t="shared" si="139"/>
        <v>3704</v>
      </c>
      <c r="W3008" s="4" t="str">
        <f t="shared" si="140"/>
        <v>02</v>
      </c>
    </row>
    <row r="3009" spans="1:23" x14ac:dyDescent="0.25">
      <c r="A3009" t="s">
        <v>4123</v>
      </c>
      <c r="B3009" t="s">
        <v>21</v>
      </c>
      <c r="C3009" t="s">
        <v>4117</v>
      </c>
      <c r="D3009" t="s">
        <v>23</v>
      </c>
      <c r="E3009" t="s">
        <v>24</v>
      </c>
      <c r="F3009" s="2" t="s">
        <v>134</v>
      </c>
      <c r="G3009" t="s">
        <v>4092</v>
      </c>
      <c r="H3009" t="s">
        <v>10898</v>
      </c>
      <c r="I3009" t="s">
        <v>26</v>
      </c>
      <c r="K3009" t="s">
        <v>2959</v>
      </c>
      <c r="L3009" t="s">
        <v>23</v>
      </c>
      <c r="M3009" t="s">
        <v>27</v>
      </c>
      <c r="N3009" t="s">
        <v>4124</v>
      </c>
      <c r="O3009" t="s">
        <v>29</v>
      </c>
      <c r="P3009" t="s">
        <v>30</v>
      </c>
      <c r="Q3009" s="1">
        <v>44384</v>
      </c>
      <c r="R3009" t="s">
        <v>31</v>
      </c>
      <c r="S3009" t="s">
        <v>32</v>
      </c>
      <c r="T3009" t="s">
        <v>4125</v>
      </c>
      <c r="U3009" s="7" t="str">
        <f t="shared" si="138"/>
        <v>PN-REC-BM-S</v>
      </c>
      <c r="V3009" s="4" t="str">
        <f t="shared" si="139"/>
        <v>3704</v>
      </c>
      <c r="W3009" s="4" t="str">
        <f t="shared" si="140"/>
        <v>03</v>
      </c>
    </row>
    <row r="3010" spans="1:23" x14ac:dyDescent="0.25">
      <c r="A3010" t="s">
        <v>4126</v>
      </c>
      <c r="B3010" t="s">
        <v>21</v>
      </c>
      <c r="C3010" t="s">
        <v>4117</v>
      </c>
      <c r="D3010" t="s">
        <v>23</v>
      </c>
      <c r="E3010" t="s">
        <v>24</v>
      </c>
      <c r="F3010" s="2" t="s">
        <v>147</v>
      </c>
      <c r="G3010" t="s">
        <v>4092</v>
      </c>
      <c r="H3010" t="s">
        <v>10898</v>
      </c>
      <c r="I3010" t="s">
        <v>26</v>
      </c>
      <c r="K3010" t="s">
        <v>2959</v>
      </c>
      <c r="L3010" t="s">
        <v>23</v>
      </c>
      <c r="M3010" t="s">
        <v>27</v>
      </c>
      <c r="N3010" t="s">
        <v>4127</v>
      </c>
      <c r="O3010" t="s">
        <v>29</v>
      </c>
      <c r="P3010" t="s">
        <v>30</v>
      </c>
      <c r="Q3010" s="1">
        <v>44384</v>
      </c>
      <c r="R3010" t="s">
        <v>31</v>
      </c>
      <c r="S3010" t="s">
        <v>32</v>
      </c>
      <c r="T3010" t="s">
        <v>4128</v>
      </c>
      <c r="U3010" s="7" t="str">
        <f t="shared" ref="U3010:U3073" si="141">LEFT(A3010,FIND("~",SUBSTITUTE(A3010,"-","~",4))-1)</f>
        <v>PN-REC-BM-S</v>
      </c>
      <c r="V3010" s="4" t="str">
        <f t="shared" ref="V3010:V3073" si="142">MID(A3010,FIND("~",SUBSTITUTE(A3010,"-","~",4))+1,FIND("~",SUBSTITUTE(A3010,"-","~",5))-FIND("~",SUBSTITUTE(A3010,"-","~",4))-1)</f>
        <v>3704</v>
      </c>
      <c r="W3010" s="4" t="str">
        <f t="shared" ref="W3010:W3073" si="143">MID(A3010,FIND("~",SUBSTITUTE(A3010,"-","~",5))+1,LEN(A3010))</f>
        <v>04</v>
      </c>
    </row>
    <row r="3011" spans="1:23" x14ac:dyDescent="0.25">
      <c r="A3011" t="s">
        <v>4129</v>
      </c>
      <c r="B3011" t="s">
        <v>21</v>
      </c>
      <c r="C3011" t="s">
        <v>4117</v>
      </c>
      <c r="D3011" t="s">
        <v>23</v>
      </c>
      <c r="E3011" t="s">
        <v>56</v>
      </c>
      <c r="F3011" s="2" t="s">
        <v>203</v>
      </c>
      <c r="G3011" t="s">
        <v>4092</v>
      </c>
      <c r="H3011" t="s">
        <v>10898</v>
      </c>
      <c r="I3011" t="s">
        <v>26</v>
      </c>
      <c r="K3011" t="s">
        <v>2959</v>
      </c>
      <c r="L3011" t="s">
        <v>23</v>
      </c>
      <c r="M3011" t="s">
        <v>27</v>
      </c>
      <c r="N3011" t="s">
        <v>4130</v>
      </c>
      <c r="O3011" t="s">
        <v>29</v>
      </c>
      <c r="P3011" t="s">
        <v>30</v>
      </c>
      <c r="Q3011" s="1">
        <v>44384</v>
      </c>
      <c r="R3011" t="s">
        <v>31</v>
      </c>
      <c r="S3011" t="s">
        <v>32</v>
      </c>
      <c r="T3011" t="s">
        <v>4131</v>
      </c>
      <c r="U3011" s="7" t="str">
        <f t="shared" si="141"/>
        <v>PN-REC-BM-S</v>
      </c>
      <c r="V3011" s="4" t="str">
        <f t="shared" si="142"/>
        <v>3704</v>
      </c>
      <c r="W3011" s="4" t="str">
        <f t="shared" si="143"/>
        <v>05</v>
      </c>
    </row>
    <row r="3012" spans="1:23" x14ac:dyDescent="0.25">
      <c r="A3012" t="s">
        <v>4132</v>
      </c>
      <c r="B3012" t="s">
        <v>21</v>
      </c>
      <c r="C3012" t="s">
        <v>4133</v>
      </c>
      <c r="D3012" t="s">
        <v>23</v>
      </c>
      <c r="E3012" t="s">
        <v>56</v>
      </c>
      <c r="F3012" s="2" t="s">
        <v>230</v>
      </c>
      <c r="G3012" t="s">
        <v>4092</v>
      </c>
      <c r="H3012" t="s">
        <v>10904</v>
      </c>
      <c r="I3012" t="s">
        <v>26</v>
      </c>
      <c r="K3012" t="s">
        <v>2959</v>
      </c>
      <c r="L3012" t="s">
        <v>23</v>
      </c>
      <c r="M3012" t="s">
        <v>27</v>
      </c>
      <c r="N3012" t="s">
        <v>4134</v>
      </c>
      <c r="O3012" t="s">
        <v>29</v>
      </c>
      <c r="P3012" t="s">
        <v>30</v>
      </c>
      <c r="Q3012" s="1">
        <v>44384</v>
      </c>
      <c r="R3012" t="s">
        <v>31</v>
      </c>
      <c r="S3012" t="s">
        <v>32</v>
      </c>
      <c r="T3012" t="s">
        <v>4135</v>
      </c>
      <c r="U3012" s="7" t="str">
        <f t="shared" si="141"/>
        <v>PN-REC-BM-S</v>
      </c>
      <c r="V3012" s="4" t="str">
        <f t="shared" si="142"/>
        <v>3704</v>
      </c>
      <c r="W3012" s="4" t="str">
        <f t="shared" si="143"/>
        <v>06</v>
      </c>
    </row>
    <row r="3013" spans="1:23" x14ac:dyDescent="0.25">
      <c r="A3013" t="s">
        <v>4136</v>
      </c>
      <c r="B3013" t="s">
        <v>21</v>
      </c>
      <c r="C3013" t="s">
        <v>4137</v>
      </c>
      <c r="D3013" t="s">
        <v>23</v>
      </c>
      <c r="E3013" t="s">
        <v>24</v>
      </c>
      <c r="F3013" s="2" t="s">
        <v>102</v>
      </c>
      <c r="G3013" t="s">
        <v>4138</v>
      </c>
      <c r="H3013" t="s">
        <v>3228</v>
      </c>
      <c r="I3013" t="s">
        <v>26</v>
      </c>
      <c r="K3013" t="s">
        <v>2959</v>
      </c>
      <c r="L3013" t="s">
        <v>23</v>
      </c>
      <c r="M3013" t="s">
        <v>27</v>
      </c>
      <c r="N3013" t="s">
        <v>4139</v>
      </c>
      <c r="O3013" t="s">
        <v>29</v>
      </c>
      <c r="P3013" t="s">
        <v>30</v>
      </c>
      <c r="Q3013" s="1">
        <v>44384</v>
      </c>
      <c r="R3013" t="s">
        <v>31</v>
      </c>
      <c r="S3013" t="s">
        <v>32</v>
      </c>
      <c r="T3013" t="s">
        <v>4140</v>
      </c>
      <c r="U3013" s="7" t="str">
        <f t="shared" si="141"/>
        <v>PN-REC-BM-S</v>
      </c>
      <c r="V3013" s="4" t="str">
        <f t="shared" si="142"/>
        <v>3705</v>
      </c>
      <c r="W3013" s="4" t="str">
        <f t="shared" si="143"/>
        <v>01</v>
      </c>
    </row>
    <row r="3014" spans="1:23" x14ac:dyDescent="0.25">
      <c r="A3014" t="s">
        <v>4141</v>
      </c>
      <c r="B3014" t="s">
        <v>21</v>
      </c>
      <c r="C3014" t="s">
        <v>4142</v>
      </c>
      <c r="D3014" t="s">
        <v>23</v>
      </c>
      <c r="E3014" t="s">
        <v>4143</v>
      </c>
      <c r="F3014" s="2" t="s">
        <v>1053</v>
      </c>
      <c r="G3014" t="s">
        <v>4138</v>
      </c>
      <c r="H3014" t="s">
        <v>10897</v>
      </c>
      <c r="I3014" t="s">
        <v>26</v>
      </c>
      <c r="K3014" t="s">
        <v>2959</v>
      </c>
      <c r="L3014" t="s">
        <v>23</v>
      </c>
      <c r="M3014" t="s">
        <v>27</v>
      </c>
      <c r="N3014" t="s">
        <v>4144</v>
      </c>
      <c r="O3014" t="s">
        <v>29</v>
      </c>
      <c r="P3014" t="s">
        <v>30</v>
      </c>
      <c r="Q3014" s="1">
        <v>44384</v>
      </c>
      <c r="R3014" t="s">
        <v>31</v>
      </c>
      <c r="S3014" t="s">
        <v>32</v>
      </c>
      <c r="T3014" t="s">
        <v>4145</v>
      </c>
      <c r="U3014" s="7" t="str">
        <f t="shared" si="141"/>
        <v>PN-REC-BM-S</v>
      </c>
      <c r="V3014" s="4" t="str">
        <f t="shared" si="142"/>
        <v>3705</v>
      </c>
      <c r="W3014" s="4" t="str">
        <f t="shared" si="143"/>
        <v>02</v>
      </c>
    </row>
    <row r="3015" spans="1:23" x14ac:dyDescent="0.25">
      <c r="A3015" t="s">
        <v>4146</v>
      </c>
      <c r="B3015" t="s">
        <v>21</v>
      </c>
      <c r="C3015" t="s">
        <v>4137</v>
      </c>
      <c r="D3015" t="s">
        <v>23</v>
      </c>
      <c r="E3015" t="s">
        <v>24</v>
      </c>
      <c r="F3015" s="2" t="s">
        <v>1414</v>
      </c>
      <c r="G3015" t="s">
        <v>4138</v>
      </c>
      <c r="H3015" t="s">
        <v>10898</v>
      </c>
      <c r="I3015" t="s">
        <v>26</v>
      </c>
      <c r="K3015" t="s">
        <v>2959</v>
      </c>
      <c r="L3015" t="s">
        <v>23</v>
      </c>
      <c r="M3015" t="s">
        <v>27</v>
      </c>
      <c r="N3015" t="s">
        <v>4147</v>
      </c>
      <c r="O3015" t="s">
        <v>29</v>
      </c>
      <c r="P3015" t="s">
        <v>30</v>
      </c>
      <c r="Q3015" s="1">
        <v>44384</v>
      </c>
      <c r="R3015" t="s">
        <v>31</v>
      </c>
      <c r="S3015" t="s">
        <v>32</v>
      </c>
      <c r="T3015" t="s">
        <v>4148</v>
      </c>
      <c r="U3015" s="7" t="str">
        <f t="shared" si="141"/>
        <v>PN-REC-BM-S</v>
      </c>
      <c r="V3015" s="4" t="str">
        <f t="shared" si="142"/>
        <v>3705</v>
      </c>
      <c r="W3015" s="4" t="str">
        <f t="shared" si="143"/>
        <v>03</v>
      </c>
    </row>
    <row r="3016" spans="1:23" x14ac:dyDescent="0.25">
      <c r="A3016" t="s">
        <v>4149</v>
      </c>
      <c r="B3016" t="s">
        <v>21</v>
      </c>
      <c r="C3016" t="s">
        <v>4137</v>
      </c>
      <c r="D3016" t="s">
        <v>23</v>
      </c>
      <c r="E3016" t="s">
        <v>24</v>
      </c>
      <c r="F3016" s="2" t="s">
        <v>1428</v>
      </c>
      <c r="G3016" t="s">
        <v>4138</v>
      </c>
      <c r="H3016" t="s">
        <v>10898</v>
      </c>
      <c r="I3016" t="s">
        <v>26</v>
      </c>
      <c r="K3016" t="s">
        <v>2959</v>
      </c>
      <c r="L3016" t="s">
        <v>23</v>
      </c>
      <c r="M3016" t="s">
        <v>27</v>
      </c>
      <c r="N3016" t="s">
        <v>4150</v>
      </c>
      <c r="O3016" t="s">
        <v>29</v>
      </c>
      <c r="P3016" t="s">
        <v>30</v>
      </c>
      <c r="Q3016" s="1">
        <v>44384</v>
      </c>
      <c r="R3016" t="s">
        <v>31</v>
      </c>
      <c r="S3016" t="s">
        <v>32</v>
      </c>
      <c r="T3016" t="s">
        <v>4151</v>
      </c>
      <c r="U3016" s="7" t="str">
        <f t="shared" si="141"/>
        <v>PN-REC-BM-S</v>
      </c>
      <c r="V3016" s="4" t="str">
        <f t="shared" si="142"/>
        <v>3705</v>
      </c>
      <c r="W3016" s="4" t="str">
        <f t="shared" si="143"/>
        <v>04</v>
      </c>
    </row>
    <row r="3017" spans="1:23" x14ac:dyDescent="0.25">
      <c r="A3017" t="s">
        <v>4152</v>
      </c>
      <c r="B3017" t="s">
        <v>21</v>
      </c>
      <c r="C3017" t="s">
        <v>4137</v>
      </c>
      <c r="D3017" t="s">
        <v>23</v>
      </c>
      <c r="E3017" t="s">
        <v>24</v>
      </c>
      <c r="F3017" s="2" t="s">
        <v>147</v>
      </c>
      <c r="G3017" t="s">
        <v>4138</v>
      </c>
      <c r="H3017" t="s">
        <v>10898</v>
      </c>
      <c r="I3017" t="s">
        <v>26</v>
      </c>
      <c r="K3017" t="s">
        <v>2959</v>
      </c>
      <c r="L3017" t="s">
        <v>23</v>
      </c>
      <c r="M3017" t="s">
        <v>27</v>
      </c>
      <c r="N3017" t="s">
        <v>4153</v>
      </c>
      <c r="O3017" t="s">
        <v>29</v>
      </c>
      <c r="P3017" t="s">
        <v>30</v>
      </c>
      <c r="Q3017" s="1">
        <v>44384</v>
      </c>
      <c r="R3017" t="s">
        <v>31</v>
      </c>
      <c r="S3017" t="s">
        <v>32</v>
      </c>
      <c r="T3017" t="s">
        <v>4154</v>
      </c>
      <c r="U3017" s="7" t="str">
        <f t="shared" si="141"/>
        <v>PN-REC-BM-S</v>
      </c>
      <c r="V3017" s="4" t="str">
        <f t="shared" si="142"/>
        <v>3705</v>
      </c>
      <c r="W3017" s="4" t="str">
        <f t="shared" si="143"/>
        <v>05</v>
      </c>
    </row>
    <row r="3018" spans="1:23" x14ac:dyDescent="0.25">
      <c r="A3018" t="s">
        <v>4155</v>
      </c>
      <c r="B3018" t="s">
        <v>21</v>
      </c>
      <c r="C3018" t="s">
        <v>4156</v>
      </c>
      <c r="D3018" t="s">
        <v>23</v>
      </c>
      <c r="E3018" t="s">
        <v>24</v>
      </c>
      <c r="F3018" s="2" t="s">
        <v>340</v>
      </c>
      <c r="G3018" t="s">
        <v>4157</v>
      </c>
      <c r="H3018" t="s">
        <v>10909</v>
      </c>
      <c r="I3018" t="s">
        <v>26</v>
      </c>
      <c r="K3018" t="s">
        <v>2959</v>
      </c>
      <c r="L3018" t="s">
        <v>23</v>
      </c>
      <c r="M3018" t="s">
        <v>27</v>
      </c>
      <c r="N3018" t="s">
        <v>4158</v>
      </c>
      <c r="O3018" t="s">
        <v>29</v>
      </c>
      <c r="P3018" t="s">
        <v>30</v>
      </c>
      <c r="Q3018" s="1">
        <v>44384</v>
      </c>
      <c r="R3018" t="s">
        <v>31</v>
      </c>
      <c r="S3018" t="s">
        <v>32</v>
      </c>
      <c r="T3018" t="s">
        <v>4159</v>
      </c>
      <c r="U3018" s="7" t="str">
        <f t="shared" si="141"/>
        <v>PN-REC-BM-S</v>
      </c>
      <c r="V3018" s="4" t="str">
        <f t="shared" si="142"/>
        <v>3706</v>
      </c>
      <c r="W3018" s="4" t="str">
        <f t="shared" si="143"/>
        <v>01</v>
      </c>
    </row>
    <row r="3019" spans="1:23" x14ac:dyDescent="0.25">
      <c r="A3019" t="s">
        <v>4160</v>
      </c>
      <c r="B3019" t="s">
        <v>21</v>
      </c>
      <c r="C3019" t="s">
        <v>4156</v>
      </c>
      <c r="D3019" t="s">
        <v>23</v>
      </c>
      <c r="E3019" t="s">
        <v>165</v>
      </c>
      <c r="F3019" s="2" t="s">
        <v>4161</v>
      </c>
      <c r="G3019" t="s">
        <v>4157</v>
      </c>
      <c r="H3019" t="s">
        <v>3228</v>
      </c>
      <c r="I3019" t="s">
        <v>26</v>
      </c>
      <c r="K3019" t="s">
        <v>2959</v>
      </c>
      <c r="L3019" t="s">
        <v>23</v>
      </c>
      <c r="M3019" t="s">
        <v>27</v>
      </c>
      <c r="N3019" t="s">
        <v>4162</v>
      </c>
      <c r="O3019" t="s">
        <v>29</v>
      </c>
      <c r="P3019" t="s">
        <v>30</v>
      </c>
      <c r="Q3019" s="1">
        <v>44384</v>
      </c>
      <c r="R3019" t="s">
        <v>31</v>
      </c>
      <c r="S3019" t="s">
        <v>32</v>
      </c>
      <c r="T3019" t="s">
        <v>4163</v>
      </c>
      <c r="U3019" s="7" t="str">
        <f t="shared" si="141"/>
        <v>PN-REC-BM-S</v>
      </c>
      <c r="V3019" s="4" t="str">
        <f t="shared" si="142"/>
        <v>3706</v>
      </c>
      <c r="W3019" s="4" t="str">
        <f t="shared" si="143"/>
        <v>02</v>
      </c>
    </row>
    <row r="3020" spans="1:23" x14ac:dyDescent="0.25">
      <c r="A3020" t="s">
        <v>4164</v>
      </c>
      <c r="B3020" t="s">
        <v>21</v>
      </c>
      <c r="C3020" t="s">
        <v>4165</v>
      </c>
      <c r="D3020" t="s">
        <v>23</v>
      </c>
      <c r="E3020" t="s">
        <v>78</v>
      </c>
      <c r="F3020" s="2" t="s">
        <v>1053</v>
      </c>
      <c r="G3020" t="s">
        <v>4157</v>
      </c>
      <c r="H3020" t="s">
        <v>10897</v>
      </c>
      <c r="I3020" t="s">
        <v>26</v>
      </c>
      <c r="K3020" t="s">
        <v>2959</v>
      </c>
      <c r="L3020" t="s">
        <v>23</v>
      </c>
      <c r="M3020" t="s">
        <v>27</v>
      </c>
      <c r="N3020" t="s">
        <v>4166</v>
      </c>
      <c r="O3020" t="s">
        <v>29</v>
      </c>
      <c r="P3020" t="s">
        <v>30</v>
      </c>
      <c r="Q3020" s="1">
        <v>44384</v>
      </c>
      <c r="R3020" t="s">
        <v>31</v>
      </c>
      <c r="S3020" t="s">
        <v>32</v>
      </c>
      <c r="T3020" t="s">
        <v>4167</v>
      </c>
      <c r="U3020" s="7" t="str">
        <f t="shared" si="141"/>
        <v>PN-REC-BM-S</v>
      </c>
      <c r="V3020" s="4" t="str">
        <f t="shared" si="142"/>
        <v>3707</v>
      </c>
      <c r="W3020" s="4" t="str">
        <f t="shared" si="143"/>
        <v>01</v>
      </c>
    </row>
    <row r="3021" spans="1:23" x14ac:dyDescent="0.25">
      <c r="A3021" t="s">
        <v>4168</v>
      </c>
      <c r="B3021" t="s">
        <v>21</v>
      </c>
      <c r="C3021" t="s">
        <v>4169</v>
      </c>
      <c r="D3021" t="s">
        <v>23</v>
      </c>
      <c r="E3021" t="s">
        <v>1448</v>
      </c>
      <c r="F3021" s="2" t="s">
        <v>35</v>
      </c>
      <c r="G3021" t="s">
        <v>4042</v>
      </c>
      <c r="H3021" t="s">
        <v>10900</v>
      </c>
      <c r="I3021" t="s">
        <v>26</v>
      </c>
      <c r="K3021" t="s">
        <v>2959</v>
      </c>
      <c r="L3021" t="s">
        <v>23</v>
      </c>
      <c r="M3021" t="s">
        <v>27</v>
      </c>
      <c r="N3021" t="s">
        <v>4170</v>
      </c>
      <c r="O3021" t="s">
        <v>29</v>
      </c>
      <c r="P3021" t="s">
        <v>30</v>
      </c>
      <c r="Q3021" s="1">
        <v>44384</v>
      </c>
      <c r="R3021" t="s">
        <v>31</v>
      </c>
      <c r="S3021" t="s">
        <v>32</v>
      </c>
      <c r="T3021" t="s">
        <v>4171</v>
      </c>
      <c r="U3021" s="7" t="str">
        <f t="shared" si="141"/>
        <v>PN-REC-BM-S</v>
      </c>
      <c r="V3021" s="4" t="str">
        <f t="shared" si="142"/>
        <v>3708</v>
      </c>
      <c r="W3021" s="4" t="str">
        <f t="shared" si="143"/>
        <v>01</v>
      </c>
    </row>
    <row r="3022" spans="1:23" x14ac:dyDescent="0.25">
      <c r="A3022" t="s">
        <v>4172</v>
      </c>
      <c r="B3022" t="s">
        <v>21</v>
      </c>
      <c r="C3022" t="s">
        <v>4169</v>
      </c>
      <c r="D3022" t="s">
        <v>23</v>
      </c>
      <c r="E3022" t="s">
        <v>437</v>
      </c>
      <c r="F3022" s="2" t="s">
        <v>4173</v>
      </c>
      <c r="G3022" t="s">
        <v>4042</v>
      </c>
      <c r="H3022" t="s">
        <v>10897</v>
      </c>
      <c r="I3022" t="s">
        <v>26</v>
      </c>
      <c r="K3022" t="s">
        <v>2959</v>
      </c>
      <c r="L3022" t="s">
        <v>23</v>
      </c>
      <c r="M3022" t="s">
        <v>27</v>
      </c>
      <c r="N3022" t="s">
        <v>4174</v>
      </c>
      <c r="O3022" t="s">
        <v>29</v>
      </c>
      <c r="P3022" t="s">
        <v>30</v>
      </c>
      <c r="Q3022" s="1">
        <v>44384</v>
      </c>
      <c r="R3022" t="s">
        <v>31</v>
      </c>
      <c r="S3022" t="s">
        <v>32</v>
      </c>
      <c r="T3022" t="s">
        <v>4175</v>
      </c>
      <c r="U3022" s="7" t="str">
        <f t="shared" si="141"/>
        <v>PN-REC-BM-S</v>
      </c>
      <c r="V3022" s="4" t="str">
        <f t="shared" si="142"/>
        <v>3708</v>
      </c>
      <c r="W3022" s="4" t="str">
        <f t="shared" si="143"/>
        <v>02</v>
      </c>
    </row>
    <row r="3023" spans="1:23" x14ac:dyDescent="0.25">
      <c r="A3023" t="s">
        <v>4176</v>
      </c>
      <c r="B3023" t="s">
        <v>21</v>
      </c>
      <c r="C3023" t="s">
        <v>4169</v>
      </c>
      <c r="D3023" t="s">
        <v>4177</v>
      </c>
      <c r="E3023" t="s">
        <v>24</v>
      </c>
      <c r="F3023" s="2" t="s">
        <v>1414</v>
      </c>
      <c r="G3023" t="s">
        <v>4042</v>
      </c>
      <c r="H3023" t="s">
        <v>10898</v>
      </c>
      <c r="I3023" t="s">
        <v>26</v>
      </c>
      <c r="K3023" t="s">
        <v>2959</v>
      </c>
      <c r="L3023" t="s">
        <v>23</v>
      </c>
      <c r="M3023" t="s">
        <v>27</v>
      </c>
      <c r="N3023" t="s">
        <v>4178</v>
      </c>
      <c r="O3023" t="s">
        <v>29</v>
      </c>
      <c r="P3023" t="s">
        <v>30</v>
      </c>
      <c r="Q3023" s="1">
        <v>44384</v>
      </c>
      <c r="R3023" t="s">
        <v>31</v>
      </c>
      <c r="S3023" t="s">
        <v>32</v>
      </c>
      <c r="T3023" t="s">
        <v>4179</v>
      </c>
      <c r="U3023" s="7" t="str">
        <f t="shared" si="141"/>
        <v>PN-REC-BM-S</v>
      </c>
      <c r="V3023" s="4" t="str">
        <f t="shared" si="142"/>
        <v>3708</v>
      </c>
      <c r="W3023" s="4" t="str">
        <f t="shared" si="143"/>
        <v>03</v>
      </c>
    </row>
    <row r="3024" spans="1:23" x14ac:dyDescent="0.25">
      <c r="A3024" t="s">
        <v>4180</v>
      </c>
      <c r="B3024" t="s">
        <v>21</v>
      </c>
      <c r="C3024" t="s">
        <v>4169</v>
      </c>
      <c r="D3024" t="s">
        <v>23</v>
      </c>
      <c r="E3024" t="s">
        <v>24</v>
      </c>
      <c r="F3024" s="2" t="s">
        <v>1428</v>
      </c>
      <c r="G3024" t="s">
        <v>4042</v>
      </c>
      <c r="H3024" t="s">
        <v>10897</v>
      </c>
      <c r="I3024" t="s">
        <v>26</v>
      </c>
      <c r="K3024" t="s">
        <v>2959</v>
      </c>
      <c r="L3024" t="s">
        <v>23</v>
      </c>
      <c r="M3024" t="s">
        <v>27</v>
      </c>
      <c r="N3024" t="s">
        <v>4181</v>
      </c>
      <c r="O3024" t="s">
        <v>29</v>
      </c>
      <c r="P3024" t="s">
        <v>30</v>
      </c>
      <c r="Q3024" s="1">
        <v>44384</v>
      </c>
      <c r="R3024" t="s">
        <v>31</v>
      </c>
      <c r="S3024" t="s">
        <v>32</v>
      </c>
      <c r="T3024" t="s">
        <v>4182</v>
      </c>
      <c r="U3024" s="7" t="str">
        <f t="shared" si="141"/>
        <v>PN-REC-BM-S</v>
      </c>
      <c r="V3024" s="4" t="str">
        <f t="shared" si="142"/>
        <v>3708</v>
      </c>
      <c r="W3024" s="4" t="str">
        <f t="shared" si="143"/>
        <v>04</v>
      </c>
    </row>
    <row r="3025" spans="1:23" x14ac:dyDescent="0.25">
      <c r="A3025" t="s">
        <v>4183</v>
      </c>
      <c r="B3025" t="s">
        <v>21</v>
      </c>
      <c r="C3025" t="s">
        <v>4169</v>
      </c>
      <c r="D3025" t="s">
        <v>4224</v>
      </c>
      <c r="E3025" t="s">
        <v>24</v>
      </c>
      <c r="F3025" s="2" t="s">
        <v>1428</v>
      </c>
      <c r="G3025" t="s">
        <v>4042</v>
      </c>
      <c r="H3025" t="s">
        <v>10902</v>
      </c>
      <c r="I3025" t="s">
        <v>26</v>
      </c>
      <c r="K3025" t="s">
        <v>2959</v>
      </c>
      <c r="L3025" t="s">
        <v>23</v>
      </c>
      <c r="M3025" t="s">
        <v>27</v>
      </c>
      <c r="N3025" t="s">
        <v>4184</v>
      </c>
      <c r="O3025" t="s">
        <v>29</v>
      </c>
      <c r="P3025" t="s">
        <v>30</v>
      </c>
      <c r="Q3025" s="1">
        <v>44384</v>
      </c>
      <c r="R3025" t="s">
        <v>31</v>
      </c>
      <c r="S3025" t="s">
        <v>32</v>
      </c>
      <c r="T3025" t="s">
        <v>4185</v>
      </c>
      <c r="U3025" s="7" t="str">
        <f t="shared" si="141"/>
        <v>PN-REC-BM-S</v>
      </c>
      <c r="V3025" s="4" t="str">
        <f t="shared" si="142"/>
        <v>3708</v>
      </c>
      <c r="W3025" s="4" t="str">
        <f t="shared" si="143"/>
        <v>05</v>
      </c>
    </row>
    <row r="3026" spans="1:23" x14ac:dyDescent="0.25">
      <c r="A3026" t="s">
        <v>4186</v>
      </c>
      <c r="B3026" t="s">
        <v>21</v>
      </c>
      <c r="C3026" t="s">
        <v>4169</v>
      </c>
      <c r="D3026" t="s">
        <v>23</v>
      </c>
      <c r="E3026" t="s">
        <v>24</v>
      </c>
      <c r="F3026" s="2" t="s">
        <v>147</v>
      </c>
      <c r="G3026" t="s">
        <v>4042</v>
      </c>
      <c r="H3026" t="s">
        <v>10902</v>
      </c>
      <c r="I3026" t="s">
        <v>26</v>
      </c>
      <c r="K3026" t="s">
        <v>2959</v>
      </c>
      <c r="L3026" t="s">
        <v>23</v>
      </c>
      <c r="M3026" t="s">
        <v>27</v>
      </c>
      <c r="N3026" t="s">
        <v>4187</v>
      </c>
      <c r="O3026" t="s">
        <v>29</v>
      </c>
      <c r="P3026" t="s">
        <v>30</v>
      </c>
      <c r="Q3026" s="1">
        <v>44384</v>
      </c>
      <c r="R3026" t="s">
        <v>31</v>
      </c>
      <c r="S3026" t="s">
        <v>32</v>
      </c>
      <c r="T3026" t="s">
        <v>4188</v>
      </c>
      <c r="U3026" s="7" t="str">
        <f t="shared" si="141"/>
        <v>PN-REC-BM-S</v>
      </c>
      <c r="V3026" s="4" t="str">
        <f t="shared" si="142"/>
        <v>3708</v>
      </c>
      <c r="W3026" s="4" t="str">
        <f t="shared" si="143"/>
        <v>06</v>
      </c>
    </row>
    <row r="3027" spans="1:23" x14ac:dyDescent="0.25">
      <c r="A3027" t="s">
        <v>4189</v>
      </c>
      <c r="B3027" t="s">
        <v>21</v>
      </c>
      <c r="C3027" t="s">
        <v>4190</v>
      </c>
      <c r="D3027" t="s">
        <v>23</v>
      </c>
      <c r="E3027" t="s">
        <v>78</v>
      </c>
      <c r="F3027" s="2" t="s">
        <v>244</v>
      </c>
      <c r="G3027" t="s">
        <v>4191</v>
      </c>
      <c r="H3027" t="s">
        <v>10898</v>
      </c>
      <c r="I3027" t="s">
        <v>26</v>
      </c>
      <c r="K3027" t="s">
        <v>2959</v>
      </c>
      <c r="L3027" t="s">
        <v>23</v>
      </c>
      <c r="M3027" t="s">
        <v>27</v>
      </c>
      <c r="N3027" t="s">
        <v>4192</v>
      </c>
      <c r="O3027" t="s">
        <v>29</v>
      </c>
      <c r="P3027" t="s">
        <v>30</v>
      </c>
      <c r="Q3027" s="1">
        <v>44384</v>
      </c>
      <c r="R3027" t="s">
        <v>31</v>
      </c>
      <c r="S3027" t="s">
        <v>32</v>
      </c>
      <c r="T3027" t="s">
        <v>4193</v>
      </c>
      <c r="U3027" s="7" t="str">
        <f t="shared" si="141"/>
        <v>PN-REC-BM-S</v>
      </c>
      <c r="V3027" s="4" t="str">
        <f t="shared" si="142"/>
        <v>3709</v>
      </c>
      <c r="W3027" s="4" t="str">
        <f t="shared" si="143"/>
        <v>01</v>
      </c>
    </row>
    <row r="3028" spans="1:23" x14ac:dyDescent="0.25">
      <c r="A3028" t="s">
        <v>4200</v>
      </c>
      <c r="B3028" t="s">
        <v>21</v>
      </c>
      <c r="C3028" t="s">
        <v>4190</v>
      </c>
      <c r="D3028" t="s">
        <v>23</v>
      </c>
      <c r="E3028" t="s">
        <v>165</v>
      </c>
      <c r="F3028" s="2" t="s">
        <v>166</v>
      </c>
      <c r="G3028" t="s">
        <v>4191</v>
      </c>
      <c r="H3028" t="s">
        <v>3228</v>
      </c>
      <c r="I3028" t="s">
        <v>26</v>
      </c>
      <c r="K3028" t="s">
        <v>2959</v>
      </c>
      <c r="L3028" t="s">
        <v>23</v>
      </c>
      <c r="M3028" t="s">
        <v>27</v>
      </c>
      <c r="N3028" t="s">
        <v>4201</v>
      </c>
      <c r="O3028" t="s">
        <v>29</v>
      </c>
      <c r="P3028" t="s">
        <v>30</v>
      </c>
      <c r="Q3028" s="1">
        <v>44384</v>
      </c>
      <c r="R3028" t="s">
        <v>31</v>
      </c>
      <c r="S3028" t="s">
        <v>32</v>
      </c>
      <c r="T3028" t="s">
        <v>4202</v>
      </c>
      <c r="U3028" s="7" t="str">
        <f t="shared" si="141"/>
        <v>PN-REC-BM-S</v>
      </c>
      <c r="V3028" s="4" t="str">
        <f t="shared" si="142"/>
        <v>3709</v>
      </c>
      <c r="W3028" s="4" t="str">
        <f t="shared" si="143"/>
        <v>02</v>
      </c>
    </row>
    <row r="3029" spans="1:23" x14ac:dyDescent="0.25">
      <c r="A3029" t="s">
        <v>4203</v>
      </c>
      <c r="B3029" t="s">
        <v>21</v>
      </c>
      <c r="C3029" t="s">
        <v>4190</v>
      </c>
      <c r="D3029" t="s">
        <v>23</v>
      </c>
      <c r="E3029" t="s">
        <v>24</v>
      </c>
      <c r="F3029" s="2" t="s">
        <v>325</v>
      </c>
      <c r="G3029" t="s">
        <v>4191</v>
      </c>
      <c r="H3029" t="s">
        <v>10897</v>
      </c>
      <c r="I3029" t="s">
        <v>26</v>
      </c>
      <c r="K3029" t="s">
        <v>2959</v>
      </c>
      <c r="L3029" t="s">
        <v>23</v>
      </c>
      <c r="M3029" t="s">
        <v>27</v>
      </c>
      <c r="N3029" t="s">
        <v>4204</v>
      </c>
      <c r="O3029" t="s">
        <v>29</v>
      </c>
      <c r="P3029" t="s">
        <v>30</v>
      </c>
      <c r="Q3029" s="1">
        <v>44384</v>
      </c>
      <c r="R3029" t="s">
        <v>31</v>
      </c>
      <c r="S3029" t="s">
        <v>32</v>
      </c>
      <c r="T3029" t="s">
        <v>4205</v>
      </c>
      <c r="U3029" s="7" t="str">
        <f t="shared" si="141"/>
        <v>PN-REC-BM-S</v>
      </c>
      <c r="V3029" s="4" t="str">
        <f t="shared" si="142"/>
        <v>3709</v>
      </c>
      <c r="W3029" s="4" t="str">
        <f t="shared" si="143"/>
        <v>03</v>
      </c>
    </row>
    <row r="3030" spans="1:23" x14ac:dyDescent="0.25">
      <c r="A3030" t="s">
        <v>4206</v>
      </c>
      <c r="B3030" t="s">
        <v>21</v>
      </c>
      <c r="C3030" t="s">
        <v>4190</v>
      </c>
      <c r="D3030" t="s">
        <v>23</v>
      </c>
      <c r="E3030" t="s">
        <v>40</v>
      </c>
      <c r="F3030" s="2" t="s">
        <v>203</v>
      </c>
      <c r="G3030" t="s">
        <v>4191</v>
      </c>
      <c r="H3030" t="s">
        <v>10898</v>
      </c>
      <c r="I3030" t="s">
        <v>26</v>
      </c>
      <c r="K3030" t="s">
        <v>2959</v>
      </c>
      <c r="L3030" t="s">
        <v>23</v>
      </c>
      <c r="M3030" t="s">
        <v>27</v>
      </c>
      <c r="N3030" t="s">
        <v>4207</v>
      </c>
      <c r="O3030" t="s">
        <v>29</v>
      </c>
      <c r="P3030" t="s">
        <v>30</v>
      </c>
      <c r="Q3030" s="1">
        <v>44384</v>
      </c>
      <c r="R3030" t="s">
        <v>31</v>
      </c>
      <c r="S3030" t="s">
        <v>32</v>
      </c>
      <c r="T3030" t="s">
        <v>4208</v>
      </c>
      <c r="U3030" s="7" t="str">
        <f t="shared" si="141"/>
        <v>PN-REC-BM-S</v>
      </c>
      <c r="V3030" s="4" t="str">
        <f t="shared" si="142"/>
        <v>3709</v>
      </c>
      <c r="W3030" s="4" t="str">
        <f t="shared" si="143"/>
        <v>04</v>
      </c>
    </row>
    <row r="3031" spans="1:23" x14ac:dyDescent="0.25">
      <c r="A3031" t="s">
        <v>4209</v>
      </c>
      <c r="B3031" t="s">
        <v>21</v>
      </c>
      <c r="C3031" t="s">
        <v>4190</v>
      </c>
      <c r="D3031" t="s">
        <v>23</v>
      </c>
      <c r="E3031" t="s">
        <v>78</v>
      </c>
      <c r="F3031" s="2" t="s">
        <v>170</v>
      </c>
      <c r="G3031" t="s">
        <v>4191</v>
      </c>
      <c r="H3031" t="s">
        <v>10897</v>
      </c>
      <c r="I3031" t="s">
        <v>26</v>
      </c>
      <c r="K3031" t="s">
        <v>2959</v>
      </c>
      <c r="L3031" t="s">
        <v>23</v>
      </c>
      <c r="M3031" t="s">
        <v>27</v>
      </c>
      <c r="N3031" t="s">
        <v>4210</v>
      </c>
      <c r="O3031" t="s">
        <v>29</v>
      </c>
      <c r="P3031" t="s">
        <v>30</v>
      </c>
      <c r="Q3031" s="1">
        <v>44384</v>
      </c>
      <c r="R3031" t="s">
        <v>31</v>
      </c>
      <c r="S3031" t="s">
        <v>32</v>
      </c>
      <c r="T3031" t="s">
        <v>4211</v>
      </c>
      <c r="U3031" s="7" t="str">
        <f t="shared" si="141"/>
        <v>PN-REC-BM-S</v>
      </c>
      <c r="V3031" s="4" t="str">
        <f t="shared" si="142"/>
        <v>3709</v>
      </c>
      <c r="W3031" s="4" t="str">
        <f t="shared" si="143"/>
        <v>05</v>
      </c>
    </row>
    <row r="3032" spans="1:23" x14ac:dyDescent="0.25">
      <c r="A3032" t="s">
        <v>4212</v>
      </c>
      <c r="B3032" t="s">
        <v>21</v>
      </c>
      <c r="C3032" t="s">
        <v>4190</v>
      </c>
      <c r="D3032" t="s">
        <v>23</v>
      </c>
      <c r="E3032" t="s">
        <v>78</v>
      </c>
      <c r="F3032" s="2" t="s">
        <v>170</v>
      </c>
      <c r="G3032" t="s">
        <v>4191</v>
      </c>
      <c r="H3032" t="s">
        <v>10897</v>
      </c>
      <c r="I3032" t="s">
        <v>26</v>
      </c>
      <c r="K3032" t="s">
        <v>2959</v>
      </c>
      <c r="L3032" t="s">
        <v>23</v>
      </c>
      <c r="M3032" t="s">
        <v>27</v>
      </c>
      <c r="N3032" t="s">
        <v>4213</v>
      </c>
      <c r="O3032" t="s">
        <v>29</v>
      </c>
      <c r="P3032" t="s">
        <v>30</v>
      </c>
      <c r="Q3032" s="1">
        <v>44384</v>
      </c>
      <c r="R3032" t="s">
        <v>31</v>
      </c>
      <c r="S3032" t="s">
        <v>32</v>
      </c>
      <c r="T3032" t="s">
        <v>4214</v>
      </c>
      <c r="U3032" s="7" t="str">
        <f t="shared" si="141"/>
        <v>PN-REC-BM-S</v>
      </c>
      <c r="V3032" s="4" t="str">
        <f t="shared" si="142"/>
        <v>3709</v>
      </c>
      <c r="W3032" s="4" t="str">
        <f t="shared" si="143"/>
        <v>06</v>
      </c>
    </row>
    <row r="3033" spans="1:23" x14ac:dyDescent="0.25">
      <c r="A3033" t="s">
        <v>4215</v>
      </c>
      <c r="B3033" t="s">
        <v>21</v>
      </c>
      <c r="C3033" t="s">
        <v>4190</v>
      </c>
      <c r="D3033" t="s">
        <v>23</v>
      </c>
      <c r="E3033" t="s">
        <v>40</v>
      </c>
      <c r="F3033" s="2" t="s">
        <v>369</v>
      </c>
      <c r="G3033" t="s">
        <v>4191</v>
      </c>
      <c r="H3033" t="s">
        <v>10898</v>
      </c>
      <c r="I3033" t="s">
        <v>26</v>
      </c>
      <c r="K3033" t="s">
        <v>2959</v>
      </c>
      <c r="L3033" t="s">
        <v>23</v>
      </c>
      <c r="M3033" t="s">
        <v>27</v>
      </c>
      <c r="N3033" t="s">
        <v>4216</v>
      </c>
      <c r="O3033" t="s">
        <v>29</v>
      </c>
      <c r="P3033" t="s">
        <v>30</v>
      </c>
      <c r="Q3033" s="1">
        <v>44384</v>
      </c>
      <c r="R3033" t="s">
        <v>31</v>
      </c>
      <c r="S3033" t="s">
        <v>32</v>
      </c>
      <c r="T3033" t="s">
        <v>4217</v>
      </c>
      <c r="U3033" s="7" t="str">
        <f t="shared" si="141"/>
        <v>PN-REC-BM-S</v>
      </c>
      <c r="V3033" s="4" t="str">
        <f t="shared" si="142"/>
        <v>3709</v>
      </c>
      <c r="W3033" s="4" t="str">
        <f t="shared" si="143"/>
        <v>07</v>
      </c>
    </row>
    <row r="3034" spans="1:23" x14ac:dyDescent="0.25">
      <c r="A3034" t="s">
        <v>4218</v>
      </c>
      <c r="B3034" t="s">
        <v>21</v>
      </c>
      <c r="C3034" t="s">
        <v>4190</v>
      </c>
      <c r="D3034" t="s">
        <v>23</v>
      </c>
      <c r="E3034" t="s">
        <v>40</v>
      </c>
      <c r="F3034" s="2" t="s">
        <v>369</v>
      </c>
      <c r="G3034" t="s">
        <v>4191</v>
      </c>
      <c r="H3034" t="s">
        <v>10898</v>
      </c>
      <c r="I3034" t="s">
        <v>26</v>
      </c>
      <c r="K3034" t="s">
        <v>2959</v>
      </c>
      <c r="L3034" t="s">
        <v>23</v>
      </c>
      <c r="M3034" t="s">
        <v>27</v>
      </c>
      <c r="N3034" t="s">
        <v>4219</v>
      </c>
      <c r="O3034" t="s">
        <v>29</v>
      </c>
      <c r="P3034" t="s">
        <v>30</v>
      </c>
      <c r="Q3034" s="1">
        <v>44384</v>
      </c>
      <c r="R3034" t="s">
        <v>31</v>
      </c>
      <c r="S3034" t="s">
        <v>32</v>
      </c>
      <c r="T3034" t="s">
        <v>4220</v>
      </c>
      <c r="U3034" s="7" t="str">
        <f t="shared" si="141"/>
        <v>PN-REC-BM-S</v>
      </c>
      <c r="V3034" s="4" t="str">
        <f t="shared" si="142"/>
        <v>3709</v>
      </c>
      <c r="W3034" s="4" t="str">
        <f t="shared" si="143"/>
        <v>08</v>
      </c>
    </row>
    <row r="3035" spans="1:23" x14ac:dyDescent="0.25">
      <c r="A3035" t="s">
        <v>4221</v>
      </c>
      <c r="B3035" t="s">
        <v>21</v>
      </c>
      <c r="C3035" t="s">
        <v>4190</v>
      </c>
      <c r="D3035" t="s">
        <v>23</v>
      </c>
      <c r="E3035" t="s">
        <v>40</v>
      </c>
      <c r="F3035" s="2">
        <v>19823</v>
      </c>
      <c r="G3035" t="s">
        <v>4191</v>
      </c>
      <c r="H3035" t="s">
        <v>10897</v>
      </c>
      <c r="I3035" t="s">
        <v>26</v>
      </c>
      <c r="K3035" t="s">
        <v>2959</v>
      </c>
      <c r="L3035" t="s">
        <v>23</v>
      </c>
      <c r="M3035" t="s">
        <v>27</v>
      </c>
      <c r="N3035" t="s">
        <v>4222</v>
      </c>
      <c r="O3035" t="s">
        <v>29</v>
      </c>
      <c r="P3035" t="s">
        <v>30</v>
      </c>
      <c r="Q3035" s="1">
        <v>44384</v>
      </c>
      <c r="R3035" t="s">
        <v>31</v>
      </c>
      <c r="S3035" t="s">
        <v>32</v>
      </c>
      <c r="T3035" t="s">
        <v>4223</v>
      </c>
      <c r="U3035" s="7" t="str">
        <f t="shared" si="141"/>
        <v>PN-REC-BM-S</v>
      </c>
      <c r="V3035" s="4" t="str">
        <f t="shared" si="142"/>
        <v>3709</v>
      </c>
      <c r="W3035" s="4" t="str">
        <f t="shared" si="143"/>
        <v>09</v>
      </c>
    </row>
    <row r="3036" spans="1:23" x14ac:dyDescent="0.25">
      <c r="A3036" t="s">
        <v>4194</v>
      </c>
      <c r="B3036" t="s">
        <v>21</v>
      </c>
      <c r="C3036" t="s">
        <v>4190</v>
      </c>
      <c r="D3036" t="s">
        <v>23</v>
      </c>
      <c r="E3036" t="s">
        <v>40</v>
      </c>
      <c r="F3036" s="2">
        <v>19823</v>
      </c>
      <c r="G3036" t="s">
        <v>4191</v>
      </c>
      <c r="H3036" t="s">
        <v>10897</v>
      </c>
      <c r="I3036" t="s">
        <v>26</v>
      </c>
      <c r="K3036" t="s">
        <v>2959</v>
      </c>
      <c r="L3036" t="s">
        <v>23</v>
      </c>
      <c r="M3036" t="s">
        <v>27</v>
      </c>
      <c r="N3036" t="s">
        <v>4195</v>
      </c>
      <c r="O3036" t="s">
        <v>29</v>
      </c>
      <c r="P3036" t="s">
        <v>30</v>
      </c>
      <c r="Q3036" s="1">
        <v>44384</v>
      </c>
      <c r="R3036" t="s">
        <v>31</v>
      </c>
      <c r="S3036" t="s">
        <v>32</v>
      </c>
      <c r="T3036" t="s">
        <v>4196</v>
      </c>
      <c r="U3036" s="7" t="str">
        <f t="shared" si="141"/>
        <v>PN-REC-BM-S</v>
      </c>
      <c r="V3036" s="4" t="str">
        <f t="shared" si="142"/>
        <v>3709</v>
      </c>
      <c r="W3036" s="4" t="str">
        <f t="shared" si="143"/>
        <v>10</v>
      </c>
    </row>
    <row r="3037" spans="1:23" x14ac:dyDescent="0.25">
      <c r="A3037" t="s">
        <v>4197</v>
      </c>
      <c r="B3037" t="s">
        <v>21</v>
      </c>
      <c r="C3037" t="s">
        <v>4190</v>
      </c>
      <c r="D3037" t="s">
        <v>23</v>
      </c>
      <c r="E3037" t="s">
        <v>40</v>
      </c>
      <c r="F3037" s="2">
        <v>19823</v>
      </c>
      <c r="G3037" t="s">
        <v>4191</v>
      </c>
      <c r="H3037" t="s">
        <v>10897</v>
      </c>
      <c r="I3037" t="s">
        <v>26</v>
      </c>
      <c r="K3037" t="s">
        <v>2959</v>
      </c>
      <c r="L3037" t="s">
        <v>23</v>
      </c>
      <c r="M3037" t="s">
        <v>27</v>
      </c>
      <c r="N3037" t="s">
        <v>4198</v>
      </c>
      <c r="O3037" t="s">
        <v>29</v>
      </c>
      <c r="P3037" t="s">
        <v>30</v>
      </c>
      <c r="Q3037" s="1">
        <v>44384</v>
      </c>
      <c r="R3037" t="s">
        <v>31</v>
      </c>
      <c r="S3037" t="s">
        <v>32</v>
      </c>
      <c r="T3037" t="s">
        <v>4199</v>
      </c>
      <c r="U3037" s="7" t="str">
        <f t="shared" si="141"/>
        <v>PN-REC-BM-S</v>
      </c>
      <c r="V3037" s="4" t="str">
        <f t="shared" si="142"/>
        <v>3709</v>
      </c>
      <c r="W3037" s="4" t="str">
        <f t="shared" si="143"/>
        <v>11</v>
      </c>
    </row>
    <row r="3038" spans="1:23" x14ac:dyDescent="0.25">
      <c r="A3038" t="s">
        <v>3647</v>
      </c>
      <c r="B3038" t="s">
        <v>21</v>
      </c>
      <c r="C3038" t="s">
        <v>3648</v>
      </c>
      <c r="D3038" t="s">
        <v>23</v>
      </c>
      <c r="E3038" t="s">
        <v>78</v>
      </c>
      <c r="F3038" s="2" t="s">
        <v>1053</v>
      </c>
      <c r="G3038" t="s">
        <v>3649</v>
      </c>
      <c r="H3038" t="s">
        <v>10897</v>
      </c>
      <c r="I3038" t="s">
        <v>26</v>
      </c>
      <c r="K3038" t="s">
        <v>2959</v>
      </c>
      <c r="L3038" t="s">
        <v>23</v>
      </c>
      <c r="M3038" t="s">
        <v>27</v>
      </c>
      <c r="N3038" t="s">
        <v>3650</v>
      </c>
      <c r="O3038" t="s">
        <v>29</v>
      </c>
      <c r="P3038" t="s">
        <v>30</v>
      </c>
      <c r="Q3038" s="1">
        <v>44382</v>
      </c>
      <c r="R3038" t="s">
        <v>31</v>
      </c>
      <c r="S3038" t="s">
        <v>32</v>
      </c>
      <c r="T3038" t="s">
        <v>3651</v>
      </c>
      <c r="U3038" s="7" t="str">
        <f t="shared" si="141"/>
        <v>PN-REC-BM-S</v>
      </c>
      <c r="V3038" s="4" t="str">
        <f t="shared" si="142"/>
        <v>3710</v>
      </c>
      <c r="W3038" s="4" t="str">
        <f t="shared" si="143"/>
        <v>01</v>
      </c>
    </row>
    <row r="3039" spans="1:23" x14ac:dyDescent="0.25">
      <c r="A3039" t="s">
        <v>3652</v>
      </c>
      <c r="B3039" t="s">
        <v>21</v>
      </c>
      <c r="C3039" t="s">
        <v>3648</v>
      </c>
      <c r="D3039" t="s">
        <v>23</v>
      </c>
      <c r="E3039" t="s">
        <v>78</v>
      </c>
      <c r="F3039" s="2" t="s">
        <v>465</v>
      </c>
      <c r="G3039" t="s">
        <v>3649</v>
      </c>
      <c r="H3039" t="s">
        <v>10898</v>
      </c>
      <c r="I3039" t="s">
        <v>26</v>
      </c>
      <c r="K3039" t="s">
        <v>2959</v>
      </c>
      <c r="L3039" t="s">
        <v>23</v>
      </c>
      <c r="M3039" t="s">
        <v>27</v>
      </c>
      <c r="N3039" t="s">
        <v>3653</v>
      </c>
      <c r="O3039" t="s">
        <v>29</v>
      </c>
      <c r="P3039" t="s">
        <v>30</v>
      </c>
      <c r="Q3039" s="1">
        <v>44382</v>
      </c>
      <c r="R3039" t="s">
        <v>31</v>
      </c>
      <c r="S3039" t="s">
        <v>32</v>
      </c>
      <c r="T3039" t="s">
        <v>3654</v>
      </c>
      <c r="U3039" s="7" t="str">
        <f t="shared" si="141"/>
        <v>PN-REC-BM-S</v>
      </c>
      <c r="V3039" s="4" t="str">
        <f t="shared" si="142"/>
        <v>3710</v>
      </c>
      <c r="W3039" s="4" t="str">
        <f t="shared" si="143"/>
        <v>02</v>
      </c>
    </row>
    <row r="3040" spans="1:23" x14ac:dyDescent="0.25">
      <c r="A3040" t="s">
        <v>3655</v>
      </c>
      <c r="B3040" t="s">
        <v>21</v>
      </c>
      <c r="C3040" t="s">
        <v>3648</v>
      </c>
      <c r="D3040" t="s">
        <v>23</v>
      </c>
      <c r="E3040" t="s">
        <v>165</v>
      </c>
      <c r="F3040" s="2" t="s">
        <v>3656</v>
      </c>
      <c r="G3040" t="s">
        <v>3649</v>
      </c>
      <c r="H3040" t="s">
        <v>3228</v>
      </c>
      <c r="I3040" t="s">
        <v>26</v>
      </c>
      <c r="K3040" t="s">
        <v>2959</v>
      </c>
      <c r="L3040" t="s">
        <v>23</v>
      </c>
      <c r="M3040" t="s">
        <v>27</v>
      </c>
      <c r="N3040" t="s">
        <v>3657</v>
      </c>
      <c r="O3040" t="s">
        <v>29</v>
      </c>
      <c r="P3040" t="s">
        <v>30</v>
      </c>
      <c r="Q3040" s="1">
        <v>44382</v>
      </c>
      <c r="R3040" t="s">
        <v>31</v>
      </c>
      <c r="S3040" t="s">
        <v>32</v>
      </c>
      <c r="T3040" t="s">
        <v>3658</v>
      </c>
      <c r="U3040" s="7" t="str">
        <f t="shared" si="141"/>
        <v>PN-REC-BM-S</v>
      </c>
      <c r="V3040" s="4" t="str">
        <f t="shared" si="142"/>
        <v>3710</v>
      </c>
      <c r="W3040" s="4" t="str">
        <f t="shared" si="143"/>
        <v>03</v>
      </c>
    </row>
    <row r="3041" spans="1:23" x14ac:dyDescent="0.25">
      <c r="A3041" t="s">
        <v>3659</v>
      </c>
      <c r="B3041" t="s">
        <v>21</v>
      </c>
      <c r="C3041" t="s">
        <v>3648</v>
      </c>
      <c r="D3041" t="s">
        <v>23</v>
      </c>
      <c r="E3041" t="s">
        <v>24</v>
      </c>
      <c r="F3041" s="2" t="s">
        <v>1414</v>
      </c>
      <c r="G3041" t="s">
        <v>3649</v>
      </c>
      <c r="H3041" t="s">
        <v>10898</v>
      </c>
      <c r="I3041" t="s">
        <v>26</v>
      </c>
      <c r="K3041" t="s">
        <v>2959</v>
      </c>
      <c r="L3041" t="s">
        <v>23</v>
      </c>
      <c r="M3041" t="s">
        <v>27</v>
      </c>
      <c r="N3041" t="s">
        <v>3660</v>
      </c>
      <c r="O3041" t="s">
        <v>29</v>
      </c>
      <c r="P3041" t="s">
        <v>30</v>
      </c>
      <c r="Q3041" s="1">
        <v>44382</v>
      </c>
      <c r="R3041" t="s">
        <v>31</v>
      </c>
      <c r="S3041" t="s">
        <v>32</v>
      </c>
      <c r="T3041" t="s">
        <v>3661</v>
      </c>
      <c r="U3041" s="7" t="str">
        <f t="shared" si="141"/>
        <v>PN-REC-BM-S</v>
      </c>
      <c r="V3041" s="4" t="str">
        <f t="shared" si="142"/>
        <v>3710</v>
      </c>
      <c r="W3041" s="4" t="str">
        <f t="shared" si="143"/>
        <v>04</v>
      </c>
    </row>
    <row r="3042" spans="1:23" x14ac:dyDescent="0.25">
      <c r="A3042" t="s">
        <v>3662</v>
      </c>
      <c r="B3042" t="s">
        <v>21</v>
      </c>
      <c r="C3042" t="s">
        <v>3648</v>
      </c>
      <c r="D3042" t="s">
        <v>23</v>
      </c>
      <c r="E3042" t="s">
        <v>24</v>
      </c>
      <c r="F3042" s="2" t="s">
        <v>147</v>
      </c>
      <c r="G3042" t="s">
        <v>3649</v>
      </c>
      <c r="H3042" t="s">
        <v>10897</v>
      </c>
      <c r="I3042" t="s">
        <v>26</v>
      </c>
      <c r="K3042" t="s">
        <v>2959</v>
      </c>
      <c r="L3042" t="s">
        <v>23</v>
      </c>
      <c r="M3042" t="s">
        <v>27</v>
      </c>
      <c r="N3042" t="s">
        <v>3663</v>
      </c>
      <c r="O3042" t="s">
        <v>29</v>
      </c>
      <c r="P3042" t="s">
        <v>30</v>
      </c>
      <c r="Q3042" s="1">
        <v>44382</v>
      </c>
      <c r="R3042" t="s">
        <v>31</v>
      </c>
      <c r="S3042" t="s">
        <v>32</v>
      </c>
      <c r="T3042" t="s">
        <v>3664</v>
      </c>
      <c r="U3042" s="7" t="str">
        <f t="shared" si="141"/>
        <v>PN-REC-BM-S</v>
      </c>
      <c r="V3042" s="4" t="str">
        <f t="shared" si="142"/>
        <v>3710</v>
      </c>
      <c r="W3042" s="4" t="str">
        <f t="shared" si="143"/>
        <v>05</v>
      </c>
    </row>
    <row r="3043" spans="1:23" x14ac:dyDescent="0.25">
      <c r="A3043" t="s">
        <v>3665</v>
      </c>
      <c r="B3043" t="s">
        <v>21</v>
      </c>
      <c r="C3043" t="s">
        <v>3666</v>
      </c>
      <c r="D3043" t="s">
        <v>23</v>
      </c>
      <c r="E3043" t="s">
        <v>56</v>
      </c>
      <c r="F3043" s="2" t="s">
        <v>203</v>
      </c>
      <c r="G3043" t="s">
        <v>3649</v>
      </c>
      <c r="H3043" t="s">
        <v>10898</v>
      </c>
      <c r="I3043" t="s">
        <v>26</v>
      </c>
      <c r="K3043" t="s">
        <v>2959</v>
      </c>
      <c r="L3043" t="s">
        <v>23</v>
      </c>
      <c r="M3043" t="s">
        <v>27</v>
      </c>
      <c r="N3043" t="s">
        <v>3667</v>
      </c>
      <c r="O3043" t="s">
        <v>29</v>
      </c>
      <c r="P3043" t="s">
        <v>30</v>
      </c>
      <c r="Q3043" s="1">
        <v>44382</v>
      </c>
      <c r="R3043" t="s">
        <v>31</v>
      </c>
      <c r="S3043" t="s">
        <v>32</v>
      </c>
      <c r="T3043" t="s">
        <v>3668</v>
      </c>
      <c r="U3043" s="7" t="str">
        <f t="shared" si="141"/>
        <v>PN-REC-BM-S</v>
      </c>
      <c r="V3043" s="4" t="str">
        <f t="shared" si="142"/>
        <v>3710</v>
      </c>
      <c r="W3043" s="4" t="str">
        <f t="shared" si="143"/>
        <v>06</v>
      </c>
    </row>
    <row r="3044" spans="1:23" x14ac:dyDescent="0.25">
      <c r="A3044" t="s">
        <v>3669</v>
      </c>
      <c r="B3044" t="s">
        <v>21</v>
      </c>
      <c r="C3044" t="s">
        <v>3670</v>
      </c>
      <c r="D3044" t="s">
        <v>23</v>
      </c>
      <c r="E3044" t="s">
        <v>40</v>
      </c>
      <c r="F3044" s="2" t="s">
        <v>1053</v>
      </c>
      <c r="G3044" t="s">
        <v>3671</v>
      </c>
      <c r="H3044" t="s">
        <v>10898</v>
      </c>
      <c r="I3044" t="s">
        <v>26</v>
      </c>
      <c r="K3044" t="s">
        <v>2959</v>
      </c>
      <c r="L3044" t="s">
        <v>23</v>
      </c>
      <c r="M3044" t="s">
        <v>27</v>
      </c>
      <c r="N3044" t="s">
        <v>3672</v>
      </c>
      <c r="O3044" t="s">
        <v>29</v>
      </c>
      <c r="P3044" t="s">
        <v>30</v>
      </c>
      <c r="Q3044" s="1">
        <v>44382</v>
      </c>
      <c r="R3044" t="s">
        <v>31</v>
      </c>
      <c r="S3044" t="s">
        <v>32</v>
      </c>
      <c r="T3044" t="s">
        <v>3673</v>
      </c>
      <c r="U3044" s="7" t="str">
        <f t="shared" si="141"/>
        <v>PN-REC-BM-S</v>
      </c>
      <c r="V3044" s="4" t="str">
        <f t="shared" si="142"/>
        <v>3711</v>
      </c>
      <c r="W3044" s="4" t="str">
        <f t="shared" si="143"/>
        <v>01</v>
      </c>
    </row>
    <row r="3045" spans="1:23" x14ac:dyDescent="0.25">
      <c r="A3045" t="s">
        <v>3674</v>
      </c>
      <c r="B3045" t="s">
        <v>21</v>
      </c>
      <c r="C3045" t="s">
        <v>3670</v>
      </c>
      <c r="D3045" t="s">
        <v>23</v>
      </c>
      <c r="E3045" t="s">
        <v>78</v>
      </c>
      <c r="F3045" s="2" t="s">
        <v>35</v>
      </c>
      <c r="G3045" t="s">
        <v>3671</v>
      </c>
      <c r="H3045" t="s">
        <v>10897</v>
      </c>
      <c r="I3045" t="s">
        <v>26</v>
      </c>
      <c r="K3045" t="s">
        <v>2959</v>
      </c>
      <c r="L3045" t="s">
        <v>23</v>
      </c>
      <c r="M3045" t="s">
        <v>27</v>
      </c>
      <c r="N3045" t="s">
        <v>3675</v>
      </c>
      <c r="O3045" t="s">
        <v>29</v>
      </c>
      <c r="P3045" t="s">
        <v>30</v>
      </c>
      <c r="Q3045" s="1">
        <v>44382</v>
      </c>
      <c r="R3045" t="s">
        <v>31</v>
      </c>
      <c r="S3045" t="s">
        <v>32</v>
      </c>
      <c r="T3045" t="s">
        <v>3676</v>
      </c>
      <c r="U3045" s="7" t="str">
        <f t="shared" si="141"/>
        <v>PN-REC-BM-S</v>
      </c>
      <c r="V3045" s="4" t="str">
        <f t="shared" si="142"/>
        <v>3711</v>
      </c>
      <c r="W3045" s="4" t="str">
        <f t="shared" si="143"/>
        <v>02</v>
      </c>
    </row>
    <row r="3046" spans="1:23" x14ac:dyDescent="0.25">
      <c r="A3046" t="s">
        <v>3677</v>
      </c>
      <c r="B3046" t="s">
        <v>21</v>
      </c>
      <c r="C3046" t="s">
        <v>3678</v>
      </c>
      <c r="D3046" t="s">
        <v>23</v>
      </c>
      <c r="E3046" t="s">
        <v>56</v>
      </c>
      <c r="F3046" s="2" t="s">
        <v>154</v>
      </c>
      <c r="G3046" t="s">
        <v>3671</v>
      </c>
      <c r="H3046" t="s">
        <v>3228</v>
      </c>
      <c r="I3046" t="s">
        <v>26</v>
      </c>
      <c r="K3046" t="s">
        <v>2959</v>
      </c>
      <c r="L3046" t="s">
        <v>23</v>
      </c>
      <c r="M3046" t="s">
        <v>27</v>
      </c>
      <c r="N3046" t="s">
        <v>3679</v>
      </c>
      <c r="O3046" t="s">
        <v>29</v>
      </c>
      <c r="P3046" t="s">
        <v>30</v>
      </c>
      <c r="Q3046" s="1">
        <v>44382</v>
      </c>
      <c r="R3046" t="s">
        <v>31</v>
      </c>
      <c r="S3046" t="s">
        <v>32</v>
      </c>
      <c r="T3046" t="s">
        <v>3680</v>
      </c>
      <c r="U3046" s="7" t="str">
        <f t="shared" si="141"/>
        <v>PN-REC-BM-S</v>
      </c>
      <c r="V3046" s="4" t="str">
        <f t="shared" si="142"/>
        <v>3711</v>
      </c>
      <c r="W3046" s="4" t="str">
        <f t="shared" si="143"/>
        <v>03</v>
      </c>
    </row>
    <row r="3047" spans="1:23" x14ac:dyDescent="0.25">
      <c r="A3047" t="s">
        <v>3681</v>
      </c>
      <c r="B3047" t="s">
        <v>21</v>
      </c>
      <c r="C3047" t="s">
        <v>3678</v>
      </c>
      <c r="D3047" t="s">
        <v>23</v>
      </c>
      <c r="E3047" t="s">
        <v>56</v>
      </c>
      <c r="F3047" s="2" t="s">
        <v>154</v>
      </c>
      <c r="G3047" s="14" t="s">
        <v>3671</v>
      </c>
      <c r="H3047" t="s">
        <v>3228</v>
      </c>
      <c r="I3047" t="s">
        <v>26</v>
      </c>
      <c r="K3047" t="s">
        <v>2959</v>
      </c>
      <c r="L3047" t="s">
        <v>23</v>
      </c>
      <c r="M3047" t="s">
        <v>27</v>
      </c>
      <c r="N3047" t="s">
        <v>3682</v>
      </c>
      <c r="O3047" t="s">
        <v>29</v>
      </c>
      <c r="P3047" t="s">
        <v>30</v>
      </c>
      <c r="Q3047" s="1">
        <v>44382</v>
      </c>
      <c r="R3047" t="s">
        <v>31</v>
      </c>
      <c r="S3047" t="s">
        <v>32</v>
      </c>
      <c r="T3047" t="s">
        <v>3683</v>
      </c>
      <c r="U3047" s="7" t="str">
        <f t="shared" si="141"/>
        <v>PN-REC-BM-S</v>
      </c>
      <c r="V3047" s="4" t="str">
        <f t="shared" si="142"/>
        <v>3711</v>
      </c>
      <c r="W3047" s="4" t="str">
        <f t="shared" si="143"/>
        <v>04</v>
      </c>
    </row>
    <row r="3048" spans="1:23" x14ac:dyDescent="0.25">
      <c r="A3048" t="s">
        <v>3684</v>
      </c>
      <c r="B3048" t="s">
        <v>21</v>
      </c>
      <c r="C3048" t="s">
        <v>3678</v>
      </c>
      <c r="D3048" t="s">
        <v>23</v>
      </c>
      <c r="E3048" t="s">
        <v>56</v>
      </c>
      <c r="F3048" s="2" t="s">
        <v>154</v>
      </c>
      <c r="G3048" t="s">
        <v>3671</v>
      </c>
      <c r="H3048" t="s">
        <v>3228</v>
      </c>
      <c r="I3048" t="s">
        <v>26</v>
      </c>
      <c r="K3048" t="s">
        <v>2959</v>
      </c>
      <c r="L3048" t="s">
        <v>23</v>
      </c>
      <c r="M3048" t="s">
        <v>27</v>
      </c>
      <c r="N3048" t="s">
        <v>3685</v>
      </c>
      <c r="O3048" t="s">
        <v>29</v>
      </c>
      <c r="P3048" t="s">
        <v>30</v>
      </c>
      <c r="Q3048" s="1">
        <v>44382</v>
      </c>
      <c r="R3048" t="s">
        <v>31</v>
      </c>
      <c r="S3048" t="s">
        <v>32</v>
      </c>
      <c r="T3048" t="s">
        <v>3686</v>
      </c>
      <c r="U3048" s="7" t="str">
        <f t="shared" si="141"/>
        <v>PN-REC-BM-S</v>
      </c>
      <c r="V3048" s="4" t="str">
        <f t="shared" si="142"/>
        <v>3711</v>
      </c>
      <c r="W3048" s="4" t="str">
        <f t="shared" si="143"/>
        <v>05</v>
      </c>
    </row>
    <row r="3049" spans="1:23" x14ac:dyDescent="0.25">
      <c r="A3049" t="s">
        <v>3687</v>
      </c>
      <c r="B3049" t="s">
        <v>21</v>
      </c>
      <c r="C3049" t="s">
        <v>3688</v>
      </c>
      <c r="D3049" t="s">
        <v>23</v>
      </c>
      <c r="E3049" t="s">
        <v>78</v>
      </c>
      <c r="F3049" s="2" t="s">
        <v>345</v>
      </c>
      <c r="G3049" t="s">
        <v>3689</v>
      </c>
      <c r="H3049" t="s">
        <v>10900</v>
      </c>
      <c r="I3049" t="s">
        <v>26</v>
      </c>
      <c r="K3049" t="s">
        <v>2959</v>
      </c>
      <c r="L3049" t="s">
        <v>23</v>
      </c>
      <c r="M3049" t="s">
        <v>27</v>
      </c>
      <c r="N3049" t="s">
        <v>3690</v>
      </c>
      <c r="O3049" t="s">
        <v>29</v>
      </c>
      <c r="P3049" t="s">
        <v>30</v>
      </c>
      <c r="Q3049" s="1">
        <v>44382</v>
      </c>
      <c r="R3049" t="s">
        <v>31</v>
      </c>
      <c r="S3049" t="s">
        <v>32</v>
      </c>
      <c r="T3049" t="s">
        <v>3691</v>
      </c>
      <c r="U3049" s="7" t="str">
        <f t="shared" si="141"/>
        <v>PN-REC-BM-S</v>
      </c>
      <c r="V3049" s="4" t="str">
        <f t="shared" si="142"/>
        <v>3712</v>
      </c>
      <c r="W3049" s="4" t="str">
        <f t="shared" si="143"/>
        <v>01</v>
      </c>
    </row>
    <row r="3050" spans="1:23" x14ac:dyDescent="0.25">
      <c r="A3050" t="s">
        <v>3705</v>
      </c>
      <c r="B3050" t="s">
        <v>21</v>
      </c>
      <c r="C3050" t="s">
        <v>3706</v>
      </c>
      <c r="D3050" t="s">
        <v>23</v>
      </c>
      <c r="E3050" t="s">
        <v>78</v>
      </c>
      <c r="F3050" s="2" t="s">
        <v>345</v>
      </c>
      <c r="G3050" t="s">
        <v>3689</v>
      </c>
      <c r="H3050" t="s">
        <v>10897</v>
      </c>
      <c r="I3050" t="s">
        <v>26</v>
      </c>
      <c r="K3050" t="s">
        <v>2959</v>
      </c>
      <c r="L3050" t="s">
        <v>23</v>
      </c>
      <c r="M3050" t="s">
        <v>27</v>
      </c>
      <c r="N3050" t="s">
        <v>3707</v>
      </c>
      <c r="O3050" t="s">
        <v>29</v>
      </c>
      <c r="P3050" t="s">
        <v>30</v>
      </c>
      <c r="Q3050" s="1">
        <v>44382</v>
      </c>
      <c r="R3050" t="s">
        <v>31</v>
      </c>
      <c r="S3050" t="s">
        <v>32</v>
      </c>
      <c r="T3050" t="s">
        <v>3708</v>
      </c>
      <c r="U3050" s="7" t="str">
        <f t="shared" si="141"/>
        <v>PN-REC-BM-S</v>
      </c>
      <c r="V3050" s="4" t="str">
        <f t="shared" si="142"/>
        <v>3712</v>
      </c>
      <c r="W3050" s="4" t="str">
        <f t="shared" si="143"/>
        <v>02</v>
      </c>
    </row>
    <row r="3051" spans="1:23" x14ac:dyDescent="0.25">
      <c r="A3051" t="s">
        <v>3709</v>
      </c>
      <c r="B3051" t="s">
        <v>21</v>
      </c>
      <c r="C3051" t="s">
        <v>3710</v>
      </c>
      <c r="D3051" t="s">
        <v>23</v>
      </c>
      <c r="E3051" t="s">
        <v>339</v>
      </c>
      <c r="F3051" s="2" t="s">
        <v>3711</v>
      </c>
      <c r="G3051" t="s">
        <v>3689</v>
      </c>
      <c r="H3051" t="s">
        <v>10897</v>
      </c>
      <c r="I3051" t="s">
        <v>26</v>
      </c>
      <c r="K3051" t="s">
        <v>2959</v>
      </c>
      <c r="L3051" t="s">
        <v>23</v>
      </c>
      <c r="M3051" t="s">
        <v>27</v>
      </c>
      <c r="N3051" t="s">
        <v>3712</v>
      </c>
      <c r="O3051" t="s">
        <v>29</v>
      </c>
      <c r="P3051" t="s">
        <v>30</v>
      </c>
      <c r="Q3051" s="1">
        <v>44382</v>
      </c>
      <c r="R3051" t="s">
        <v>31</v>
      </c>
      <c r="S3051" t="s">
        <v>32</v>
      </c>
      <c r="T3051" t="s">
        <v>3713</v>
      </c>
      <c r="U3051" s="7" t="str">
        <f t="shared" si="141"/>
        <v>PN-REC-BM-S</v>
      </c>
      <c r="V3051" s="4" t="str">
        <f t="shared" si="142"/>
        <v>3712</v>
      </c>
      <c r="W3051" s="4" t="str">
        <f t="shared" si="143"/>
        <v>03</v>
      </c>
    </row>
    <row r="3052" spans="1:23" x14ac:dyDescent="0.25">
      <c r="A3052" t="s">
        <v>3714</v>
      </c>
      <c r="B3052" t="s">
        <v>21</v>
      </c>
      <c r="C3052" t="s">
        <v>3688</v>
      </c>
      <c r="D3052" t="s">
        <v>23</v>
      </c>
      <c r="E3052" t="s">
        <v>78</v>
      </c>
      <c r="F3052" s="2" t="s">
        <v>35</v>
      </c>
      <c r="G3052" t="s">
        <v>3689</v>
      </c>
      <c r="H3052" t="s">
        <v>10898</v>
      </c>
      <c r="I3052" t="s">
        <v>26</v>
      </c>
      <c r="K3052" t="s">
        <v>2959</v>
      </c>
      <c r="L3052" t="s">
        <v>23</v>
      </c>
      <c r="M3052" t="s">
        <v>27</v>
      </c>
      <c r="N3052" t="s">
        <v>3715</v>
      </c>
      <c r="O3052" t="s">
        <v>29</v>
      </c>
      <c r="P3052" t="s">
        <v>30</v>
      </c>
      <c r="Q3052" s="1">
        <v>44382</v>
      </c>
      <c r="R3052" t="s">
        <v>31</v>
      </c>
      <c r="S3052" t="s">
        <v>32</v>
      </c>
      <c r="T3052" t="s">
        <v>3716</v>
      </c>
      <c r="U3052" s="7" t="str">
        <f t="shared" si="141"/>
        <v>PN-REC-BM-S</v>
      </c>
      <c r="V3052" s="4" t="str">
        <f t="shared" si="142"/>
        <v>3712</v>
      </c>
      <c r="W3052" s="4" t="str">
        <f t="shared" si="143"/>
        <v>04</v>
      </c>
    </row>
    <row r="3053" spans="1:23" x14ac:dyDescent="0.25">
      <c r="A3053" t="s">
        <v>3717</v>
      </c>
      <c r="B3053" t="s">
        <v>21</v>
      </c>
      <c r="C3053" t="s">
        <v>3718</v>
      </c>
      <c r="D3053" t="s">
        <v>23</v>
      </c>
      <c r="E3053" t="s">
        <v>836</v>
      </c>
      <c r="F3053" s="8" t="s">
        <v>619</v>
      </c>
      <c r="G3053" t="s">
        <v>3689</v>
      </c>
      <c r="H3053" t="s">
        <v>10897</v>
      </c>
      <c r="I3053" t="s">
        <v>26</v>
      </c>
      <c r="K3053" t="s">
        <v>2959</v>
      </c>
      <c r="L3053" t="s">
        <v>23</v>
      </c>
      <c r="M3053" t="s">
        <v>27</v>
      </c>
      <c r="N3053" t="s">
        <v>3719</v>
      </c>
      <c r="O3053" t="s">
        <v>29</v>
      </c>
      <c r="P3053" t="s">
        <v>30</v>
      </c>
      <c r="Q3053" s="1">
        <v>44382</v>
      </c>
      <c r="R3053" t="s">
        <v>31</v>
      </c>
      <c r="S3053" t="s">
        <v>32</v>
      </c>
      <c r="T3053" t="s">
        <v>3720</v>
      </c>
      <c r="U3053" s="7" t="str">
        <f t="shared" si="141"/>
        <v>PN-REC-BM-S</v>
      </c>
      <c r="V3053" s="4" t="str">
        <f t="shared" si="142"/>
        <v>3712</v>
      </c>
      <c r="W3053" s="4" t="str">
        <f t="shared" si="143"/>
        <v>05</v>
      </c>
    </row>
    <row r="3054" spans="1:23" x14ac:dyDescent="0.25">
      <c r="A3054" t="s">
        <v>3721</v>
      </c>
      <c r="B3054" t="s">
        <v>21</v>
      </c>
      <c r="C3054" t="s">
        <v>3688</v>
      </c>
      <c r="D3054" t="s">
        <v>3693</v>
      </c>
      <c r="E3054" t="s">
        <v>56</v>
      </c>
      <c r="F3054" s="2" t="s">
        <v>170</v>
      </c>
      <c r="G3054" t="s">
        <v>3689</v>
      </c>
      <c r="H3054" t="s">
        <v>3228</v>
      </c>
      <c r="I3054" t="s">
        <v>26</v>
      </c>
      <c r="K3054" s="11" t="s">
        <v>2959</v>
      </c>
      <c r="L3054" t="s">
        <v>23</v>
      </c>
      <c r="M3054" t="s">
        <v>27</v>
      </c>
      <c r="N3054" t="s">
        <v>3722</v>
      </c>
      <c r="O3054" t="s">
        <v>29</v>
      </c>
      <c r="P3054" t="s">
        <v>30</v>
      </c>
      <c r="Q3054" s="1">
        <v>44382</v>
      </c>
      <c r="R3054" t="s">
        <v>31</v>
      </c>
      <c r="S3054" t="s">
        <v>32</v>
      </c>
      <c r="T3054" t="s">
        <v>3723</v>
      </c>
      <c r="U3054" s="7" t="str">
        <f t="shared" si="141"/>
        <v>PN-REC-BM-S</v>
      </c>
      <c r="V3054" s="4" t="str">
        <f t="shared" si="142"/>
        <v>3712</v>
      </c>
      <c r="W3054" s="4" t="str">
        <f t="shared" si="143"/>
        <v>06</v>
      </c>
    </row>
    <row r="3055" spans="1:23" x14ac:dyDescent="0.25">
      <c r="A3055" t="s">
        <v>3724</v>
      </c>
      <c r="B3055" t="s">
        <v>21</v>
      </c>
      <c r="C3055" t="s">
        <v>3688</v>
      </c>
      <c r="D3055" t="s">
        <v>3693</v>
      </c>
      <c r="E3055" t="s">
        <v>56</v>
      </c>
      <c r="F3055" s="2" t="s">
        <v>170</v>
      </c>
      <c r="G3055" t="s">
        <v>3689</v>
      </c>
      <c r="H3055" t="s">
        <v>3228</v>
      </c>
      <c r="I3055" t="s">
        <v>26</v>
      </c>
      <c r="K3055" t="s">
        <v>2959</v>
      </c>
      <c r="L3055" t="s">
        <v>23</v>
      </c>
      <c r="M3055" t="s">
        <v>27</v>
      </c>
      <c r="N3055" t="s">
        <v>3725</v>
      </c>
      <c r="O3055" t="s">
        <v>29</v>
      </c>
      <c r="P3055" t="s">
        <v>30</v>
      </c>
      <c r="Q3055" s="1">
        <v>44382</v>
      </c>
      <c r="R3055" t="s">
        <v>31</v>
      </c>
      <c r="S3055" t="s">
        <v>32</v>
      </c>
      <c r="T3055" t="s">
        <v>3726</v>
      </c>
      <c r="U3055" s="7" t="str">
        <f t="shared" si="141"/>
        <v>PN-REC-BM-S</v>
      </c>
      <c r="V3055" s="4" t="str">
        <f t="shared" si="142"/>
        <v>3712</v>
      </c>
      <c r="W3055" s="4" t="str">
        <f t="shared" si="143"/>
        <v>07</v>
      </c>
    </row>
    <row r="3056" spans="1:23" x14ac:dyDescent="0.25">
      <c r="A3056" t="s">
        <v>3727</v>
      </c>
      <c r="B3056" t="s">
        <v>21</v>
      </c>
      <c r="C3056" t="s">
        <v>3688</v>
      </c>
      <c r="D3056" t="s">
        <v>3693</v>
      </c>
      <c r="E3056" t="s">
        <v>56</v>
      </c>
      <c r="F3056" s="2" t="s">
        <v>170</v>
      </c>
      <c r="G3056" t="s">
        <v>3689</v>
      </c>
      <c r="H3056" t="s">
        <v>3228</v>
      </c>
      <c r="I3056" t="s">
        <v>26</v>
      </c>
      <c r="K3056" t="s">
        <v>2959</v>
      </c>
      <c r="L3056" t="s">
        <v>23</v>
      </c>
      <c r="M3056" t="s">
        <v>27</v>
      </c>
      <c r="N3056" t="s">
        <v>3728</v>
      </c>
      <c r="O3056" t="s">
        <v>29</v>
      </c>
      <c r="P3056" t="s">
        <v>30</v>
      </c>
      <c r="Q3056" s="1">
        <v>44382</v>
      </c>
      <c r="R3056" t="s">
        <v>31</v>
      </c>
      <c r="S3056" t="s">
        <v>32</v>
      </c>
      <c r="T3056" t="s">
        <v>3729</v>
      </c>
      <c r="U3056" s="7" t="str">
        <f t="shared" si="141"/>
        <v>PN-REC-BM-S</v>
      </c>
      <c r="V3056" s="4" t="str">
        <f t="shared" si="142"/>
        <v>3712</v>
      </c>
      <c r="W3056" s="4" t="str">
        <f t="shared" si="143"/>
        <v>08</v>
      </c>
    </row>
    <row r="3057" spans="1:23" x14ac:dyDescent="0.25">
      <c r="A3057" t="s">
        <v>3730</v>
      </c>
      <c r="B3057" t="s">
        <v>21</v>
      </c>
      <c r="C3057" t="s">
        <v>3688</v>
      </c>
      <c r="D3057" t="s">
        <v>3693</v>
      </c>
      <c r="E3057" t="s">
        <v>56</v>
      </c>
      <c r="F3057" s="2" t="s">
        <v>170</v>
      </c>
      <c r="G3057" t="s">
        <v>3689</v>
      </c>
      <c r="H3057" t="s">
        <v>3228</v>
      </c>
      <c r="I3057" t="s">
        <v>26</v>
      </c>
      <c r="K3057" t="s">
        <v>2959</v>
      </c>
      <c r="L3057" t="s">
        <v>23</v>
      </c>
      <c r="M3057" t="s">
        <v>27</v>
      </c>
      <c r="N3057" t="s">
        <v>3731</v>
      </c>
      <c r="O3057" t="s">
        <v>29</v>
      </c>
      <c r="P3057" t="s">
        <v>30</v>
      </c>
      <c r="Q3057" s="1">
        <v>44382</v>
      </c>
      <c r="R3057" t="s">
        <v>31</v>
      </c>
      <c r="S3057" t="s">
        <v>32</v>
      </c>
      <c r="T3057" t="s">
        <v>3732</v>
      </c>
      <c r="U3057" s="7" t="str">
        <f t="shared" si="141"/>
        <v>PN-REC-BM-S</v>
      </c>
      <c r="V3057" s="4" t="str">
        <f t="shared" si="142"/>
        <v>3712</v>
      </c>
      <c r="W3057" s="4" t="str">
        <f t="shared" si="143"/>
        <v>09</v>
      </c>
    </row>
    <row r="3058" spans="1:23" x14ac:dyDescent="0.25">
      <c r="A3058" t="s">
        <v>3692</v>
      </c>
      <c r="B3058" t="s">
        <v>21</v>
      </c>
      <c r="C3058" t="s">
        <v>3688</v>
      </c>
      <c r="D3058" t="s">
        <v>3693</v>
      </c>
      <c r="E3058" t="s">
        <v>56</v>
      </c>
      <c r="F3058" s="2" t="s">
        <v>170</v>
      </c>
      <c r="G3058" t="s">
        <v>3689</v>
      </c>
      <c r="H3058" t="s">
        <v>3228</v>
      </c>
      <c r="I3058" t="s">
        <v>26</v>
      </c>
      <c r="K3058" t="s">
        <v>2959</v>
      </c>
      <c r="L3058" t="s">
        <v>23</v>
      </c>
      <c r="M3058" t="s">
        <v>27</v>
      </c>
      <c r="N3058" t="s">
        <v>3694</v>
      </c>
      <c r="O3058" t="s">
        <v>29</v>
      </c>
      <c r="P3058" t="s">
        <v>30</v>
      </c>
      <c r="Q3058" s="1">
        <v>44382</v>
      </c>
      <c r="R3058" t="s">
        <v>31</v>
      </c>
      <c r="S3058" t="s">
        <v>32</v>
      </c>
      <c r="T3058" t="s">
        <v>3695</v>
      </c>
      <c r="U3058" s="7" t="str">
        <f t="shared" si="141"/>
        <v>PN-REC-BM-S</v>
      </c>
      <c r="V3058" s="4" t="str">
        <f t="shared" si="142"/>
        <v>3712</v>
      </c>
      <c r="W3058" s="4" t="str">
        <f t="shared" si="143"/>
        <v>10</v>
      </c>
    </row>
    <row r="3059" spans="1:23" x14ac:dyDescent="0.25">
      <c r="A3059" t="s">
        <v>3696</v>
      </c>
      <c r="B3059" t="s">
        <v>21</v>
      </c>
      <c r="C3059" t="s">
        <v>3688</v>
      </c>
      <c r="D3059" t="s">
        <v>3693</v>
      </c>
      <c r="E3059" t="s">
        <v>56</v>
      </c>
      <c r="F3059" s="2" t="s">
        <v>170</v>
      </c>
      <c r="G3059" t="s">
        <v>3689</v>
      </c>
      <c r="H3059" t="s">
        <v>3228</v>
      </c>
      <c r="I3059" t="s">
        <v>26</v>
      </c>
      <c r="K3059" s="12" t="s">
        <v>2959</v>
      </c>
      <c r="L3059" t="s">
        <v>23</v>
      </c>
      <c r="M3059" t="s">
        <v>27</v>
      </c>
      <c r="N3059" t="s">
        <v>3697</v>
      </c>
      <c r="O3059" t="s">
        <v>29</v>
      </c>
      <c r="P3059" t="s">
        <v>30</v>
      </c>
      <c r="Q3059" s="1">
        <v>44382</v>
      </c>
      <c r="R3059" t="s">
        <v>31</v>
      </c>
      <c r="S3059" t="s">
        <v>32</v>
      </c>
      <c r="T3059" t="s">
        <v>3698</v>
      </c>
      <c r="U3059" s="7" t="str">
        <f t="shared" si="141"/>
        <v>PN-REC-BM-S</v>
      </c>
      <c r="V3059" s="4" t="str">
        <f t="shared" si="142"/>
        <v>3712</v>
      </c>
      <c r="W3059" s="4" t="str">
        <f t="shared" si="143"/>
        <v>11</v>
      </c>
    </row>
    <row r="3060" spans="1:23" x14ac:dyDescent="0.25">
      <c r="A3060" t="s">
        <v>3699</v>
      </c>
      <c r="B3060" t="s">
        <v>21</v>
      </c>
      <c r="C3060" t="s">
        <v>3688</v>
      </c>
      <c r="D3060" t="s">
        <v>3693</v>
      </c>
      <c r="E3060" t="s">
        <v>56</v>
      </c>
      <c r="F3060" s="2" t="s">
        <v>170</v>
      </c>
      <c r="G3060" t="s">
        <v>3689</v>
      </c>
      <c r="H3060" t="s">
        <v>3228</v>
      </c>
      <c r="I3060" t="s">
        <v>26</v>
      </c>
      <c r="K3060" t="s">
        <v>2959</v>
      </c>
      <c r="L3060" t="s">
        <v>23</v>
      </c>
      <c r="M3060" t="s">
        <v>27</v>
      </c>
      <c r="N3060" t="s">
        <v>3700</v>
      </c>
      <c r="O3060" t="s">
        <v>29</v>
      </c>
      <c r="P3060" t="s">
        <v>30</v>
      </c>
      <c r="Q3060" s="1">
        <v>44382</v>
      </c>
      <c r="R3060" t="s">
        <v>31</v>
      </c>
      <c r="S3060" t="s">
        <v>32</v>
      </c>
      <c r="T3060" t="s">
        <v>3701</v>
      </c>
      <c r="U3060" s="7" t="str">
        <f t="shared" si="141"/>
        <v>PN-REC-BM-S</v>
      </c>
      <c r="V3060" s="4" t="str">
        <f t="shared" si="142"/>
        <v>3712</v>
      </c>
      <c r="W3060" s="4" t="str">
        <f t="shared" si="143"/>
        <v>12</v>
      </c>
    </row>
    <row r="3061" spans="1:23" x14ac:dyDescent="0.25">
      <c r="A3061" t="s">
        <v>3702</v>
      </c>
      <c r="B3061" t="s">
        <v>21</v>
      </c>
      <c r="C3061" t="s">
        <v>3688</v>
      </c>
      <c r="D3061" t="s">
        <v>23</v>
      </c>
      <c r="E3061" t="s">
        <v>56</v>
      </c>
      <c r="F3061" s="2" t="s">
        <v>170</v>
      </c>
      <c r="G3061" t="s">
        <v>3689</v>
      </c>
      <c r="H3061" t="s">
        <v>10897</v>
      </c>
      <c r="I3061" t="s">
        <v>26</v>
      </c>
      <c r="K3061" t="s">
        <v>2959</v>
      </c>
      <c r="L3061" t="s">
        <v>23</v>
      </c>
      <c r="M3061" t="s">
        <v>27</v>
      </c>
      <c r="N3061" t="s">
        <v>3703</v>
      </c>
      <c r="O3061" t="s">
        <v>29</v>
      </c>
      <c r="P3061" t="s">
        <v>30</v>
      </c>
      <c r="Q3061" s="1">
        <v>44382</v>
      </c>
      <c r="R3061" t="s">
        <v>31</v>
      </c>
      <c r="S3061" t="s">
        <v>32</v>
      </c>
      <c r="T3061" t="s">
        <v>3704</v>
      </c>
      <c r="U3061" s="7" t="str">
        <f t="shared" si="141"/>
        <v>PN-REC-BM-S</v>
      </c>
      <c r="V3061" s="4" t="str">
        <f t="shared" si="142"/>
        <v>3712</v>
      </c>
      <c r="W3061" s="4" t="str">
        <f t="shared" si="143"/>
        <v>13</v>
      </c>
    </row>
    <row r="3062" spans="1:23" x14ac:dyDescent="0.25">
      <c r="A3062" t="s">
        <v>3733</v>
      </c>
      <c r="B3062" t="s">
        <v>21</v>
      </c>
      <c r="C3062" t="s">
        <v>3734</v>
      </c>
      <c r="D3062" t="s">
        <v>23</v>
      </c>
      <c r="E3062" t="s">
        <v>78</v>
      </c>
      <c r="F3062" s="2" t="s">
        <v>3117</v>
      </c>
      <c r="G3062" t="s">
        <v>3735</v>
      </c>
      <c r="H3062" t="s">
        <v>10898</v>
      </c>
      <c r="I3062" t="s">
        <v>26</v>
      </c>
      <c r="K3062" t="s">
        <v>2959</v>
      </c>
      <c r="L3062" t="s">
        <v>23</v>
      </c>
      <c r="M3062" t="s">
        <v>27</v>
      </c>
      <c r="N3062" t="s">
        <v>3736</v>
      </c>
      <c r="O3062" t="s">
        <v>29</v>
      </c>
      <c r="P3062" t="s">
        <v>30</v>
      </c>
      <c r="Q3062" s="1">
        <v>44382</v>
      </c>
      <c r="R3062" t="s">
        <v>31</v>
      </c>
      <c r="S3062" t="s">
        <v>32</v>
      </c>
      <c r="T3062" t="s">
        <v>3737</v>
      </c>
      <c r="U3062" s="7" t="str">
        <f t="shared" si="141"/>
        <v>PN-REC-BM-S</v>
      </c>
      <c r="V3062" s="4" t="str">
        <f t="shared" si="142"/>
        <v>3713</v>
      </c>
      <c r="W3062" s="4" t="str">
        <f t="shared" si="143"/>
        <v>01</v>
      </c>
    </row>
    <row r="3063" spans="1:23" x14ac:dyDescent="0.25">
      <c r="A3063" t="s">
        <v>3756</v>
      </c>
      <c r="B3063" t="s">
        <v>21</v>
      </c>
      <c r="C3063" t="s">
        <v>3734</v>
      </c>
      <c r="D3063" t="s">
        <v>23</v>
      </c>
      <c r="E3063" t="s">
        <v>78</v>
      </c>
      <c r="F3063" s="2" t="s">
        <v>292</v>
      </c>
      <c r="G3063" t="s">
        <v>3735</v>
      </c>
      <c r="H3063" t="s">
        <v>10900</v>
      </c>
      <c r="I3063" t="s">
        <v>26</v>
      </c>
      <c r="K3063" s="13" t="s">
        <v>2959</v>
      </c>
      <c r="L3063" t="s">
        <v>23</v>
      </c>
      <c r="M3063" t="s">
        <v>27</v>
      </c>
      <c r="N3063" t="s">
        <v>3757</v>
      </c>
      <c r="O3063" t="s">
        <v>29</v>
      </c>
      <c r="P3063" t="s">
        <v>30</v>
      </c>
      <c r="Q3063" s="1">
        <v>44382</v>
      </c>
      <c r="R3063" t="s">
        <v>31</v>
      </c>
      <c r="S3063" t="s">
        <v>32</v>
      </c>
      <c r="T3063" t="s">
        <v>3758</v>
      </c>
      <c r="U3063" s="7" t="str">
        <f t="shared" si="141"/>
        <v>PN-REC-BM-S</v>
      </c>
      <c r="V3063" s="4" t="str">
        <f t="shared" si="142"/>
        <v>3713</v>
      </c>
      <c r="W3063" s="4" t="str">
        <f t="shared" si="143"/>
        <v>02</v>
      </c>
    </row>
    <row r="3064" spans="1:23" x14ac:dyDescent="0.25">
      <c r="A3064" t="s">
        <v>3759</v>
      </c>
      <c r="B3064" t="s">
        <v>21</v>
      </c>
      <c r="C3064" t="s">
        <v>3760</v>
      </c>
      <c r="D3064" t="s">
        <v>23</v>
      </c>
      <c r="E3064" t="s">
        <v>3761</v>
      </c>
      <c r="F3064" s="8">
        <v>15199</v>
      </c>
      <c r="G3064" t="s">
        <v>3735</v>
      </c>
      <c r="H3064" t="s">
        <v>10897</v>
      </c>
      <c r="I3064" t="s">
        <v>26</v>
      </c>
      <c r="K3064" s="14" t="s">
        <v>2959</v>
      </c>
      <c r="L3064" t="s">
        <v>23</v>
      </c>
      <c r="M3064" t="s">
        <v>27</v>
      </c>
      <c r="N3064" t="s">
        <v>3762</v>
      </c>
      <c r="O3064" t="s">
        <v>29</v>
      </c>
      <c r="P3064" t="s">
        <v>30</v>
      </c>
      <c r="Q3064" s="1">
        <v>44382</v>
      </c>
      <c r="R3064" t="s">
        <v>31</v>
      </c>
      <c r="S3064" t="s">
        <v>32</v>
      </c>
      <c r="T3064" t="s">
        <v>3763</v>
      </c>
      <c r="U3064" s="7" t="str">
        <f t="shared" si="141"/>
        <v>PN-REC-BM-S</v>
      </c>
      <c r="V3064" s="4" t="str">
        <f t="shared" si="142"/>
        <v>3713</v>
      </c>
      <c r="W3064" s="4" t="str">
        <f t="shared" si="143"/>
        <v>03</v>
      </c>
    </row>
    <row r="3065" spans="1:23" x14ac:dyDescent="0.25">
      <c r="A3065" t="s">
        <v>3764</v>
      </c>
      <c r="B3065" t="s">
        <v>21</v>
      </c>
      <c r="C3065" t="s">
        <v>3734</v>
      </c>
      <c r="D3065" t="s">
        <v>23</v>
      </c>
      <c r="E3065" t="s">
        <v>56</v>
      </c>
      <c r="F3065" s="2" t="s">
        <v>154</v>
      </c>
      <c r="G3065" t="s">
        <v>3735</v>
      </c>
      <c r="H3065" t="s">
        <v>10900</v>
      </c>
      <c r="I3065" t="s">
        <v>26</v>
      </c>
      <c r="K3065" t="s">
        <v>2959</v>
      </c>
      <c r="L3065" t="s">
        <v>23</v>
      </c>
      <c r="M3065" t="s">
        <v>27</v>
      </c>
      <c r="N3065" t="s">
        <v>3765</v>
      </c>
      <c r="O3065" t="s">
        <v>29</v>
      </c>
      <c r="P3065" t="s">
        <v>30</v>
      </c>
      <c r="Q3065" s="1">
        <v>44382</v>
      </c>
      <c r="R3065" t="s">
        <v>31</v>
      </c>
      <c r="S3065" t="s">
        <v>32</v>
      </c>
      <c r="T3065" t="s">
        <v>3766</v>
      </c>
      <c r="U3065" s="14" t="str">
        <f t="shared" si="141"/>
        <v>PN-REC-BM-S</v>
      </c>
      <c r="V3065" s="4" t="str">
        <f t="shared" si="142"/>
        <v>3713</v>
      </c>
      <c r="W3065" s="4" t="str">
        <f t="shared" si="143"/>
        <v>04</v>
      </c>
    </row>
    <row r="3066" spans="1:23" x14ac:dyDescent="0.25">
      <c r="A3066" t="s">
        <v>3767</v>
      </c>
      <c r="B3066" t="s">
        <v>21</v>
      </c>
      <c r="C3066" t="s">
        <v>3734</v>
      </c>
      <c r="D3066" t="s">
        <v>23</v>
      </c>
      <c r="E3066" t="s">
        <v>56</v>
      </c>
      <c r="F3066" s="2" t="s">
        <v>154</v>
      </c>
      <c r="G3066" t="s">
        <v>3735</v>
      </c>
      <c r="H3066" t="s">
        <v>10900</v>
      </c>
      <c r="I3066" t="s">
        <v>26</v>
      </c>
      <c r="K3066" t="s">
        <v>2959</v>
      </c>
      <c r="L3066" t="s">
        <v>23</v>
      </c>
      <c r="M3066" t="s">
        <v>27</v>
      </c>
      <c r="N3066" t="s">
        <v>3768</v>
      </c>
      <c r="O3066" t="s">
        <v>29</v>
      </c>
      <c r="P3066" t="s">
        <v>30</v>
      </c>
      <c r="Q3066" s="1">
        <v>44382</v>
      </c>
      <c r="R3066" t="s">
        <v>31</v>
      </c>
      <c r="S3066" t="s">
        <v>32</v>
      </c>
      <c r="T3066" t="s">
        <v>3769</v>
      </c>
      <c r="U3066" s="14" t="str">
        <f t="shared" si="141"/>
        <v>PN-REC-BM-S</v>
      </c>
      <c r="V3066" s="4" t="str">
        <f t="shared" si="142"/>
        <v>3713</v>
      </c>
      <c r="W3066" s="4" t="str">
        <f t="shared" si="143"/>
        <v>05</v>
      </c>
    </row>
    <row r="3067" spans="1:23" x14ac:dyDescent="0.25">
      <c r="A3067" t="s">
        <v>3770</v>
      </c>
      <c r="B3067" t="s">
        <v>21</v>
      </c>
      <c r="C3067" t="s">
        <v>3734</v>
      </c>
      <c r="D3067" t="s">
        <v>23</v>
      </c>
      <c r="E3067" t="s">
        <v>56</v>
      </c>
      <c r="F3067" s="2" t="s">
        <v>154</v>
      </c>
      <c r="G3067" t="s">
        <v>3735</v>
      </c>
      <c r="H3067" t="s">
        <v>10900</v>
      </c>
      <c r="I3067" t="s">
        <v>26</v>
      </c>
      <c r="K3067" t="s">
        <v>2959</v>
      </c>
      <c r="L3067" t="s">
        <v>23</v>
      </c>
      <c r="M3067" t="s">
        <v>27</v>
      </c>
      <c r="N3067" t="s">
        <v>3771</v>
      </c>
      <c r="O3067" t="s">
        <v>29</v>
      </c>
      <c r="P3067" t="s">
        <v>30</v>
      </c>
      <c r="Q3067" s="1">
        <v>44382</v>
      </c>
      <c r="R3067" t="s">
        <v>31</v>
      </c>
      <c r="S3067" t="s">
        <v>32</v>
      </c>
      <c r="T3067" t="s">
        <v>3772</v>
      </c>
      <c r="U3067" s="14" t="str">
        <f t="shared" si="141"/>
        <v>PN-REC-BM-S</v>
      </c>
      <c r="V3067" s="4" t="str">
        <f t="shared" si="142"/>
        <v>3713</v>
      </c>
      <c r="W3067" s="4" t="str">
        <f t="shared" si="143"/>
        <v>06</v>
      </c>
    </row>
    <row r="3068" spans="1:23" x14ac:dyDescent="0.25">
      <c r="A3068" t="s">
        <v>3773</v>
      </c>
      <c r="B3068" t="s">
        <v>21</v>
      </c>
      <c r="C3068" t="s">
        <v>3734</v>
      </c>
      <c r="D3068" s="14" t="s">
        <v>23</v>
      </c>
      <c r="E3068" t="s">
        <v>56</v>
      </c>
      <c r="F3068" s="2" t="s">
        <v>154</v>
      </c>
      <c r="G3068" t="s">
        <v>3735</v>
      </c>
      <c r="H3068" t="s">
        <v>10900</v>
      </c>
      <c r="I3068" t="s">
        <v>26</v>
      </c>
      <c r="K3068" t="s">
        <v>2959</v>
      </c>
      <c r="L3068" t="s">
        <v>23</v>
      </c>
      <c r="M3068" t="s">
        <v>27</v>
      </c>
      <c r="N3068" t="s">
        <v>3774</v>
      </c>
      <c r="O3068" t="s">
        <v>29</v>
      </c>
      <c r="P3068" t="s">
        <v>30</v>
      </c>
      <c r="Q3068" s="1">
        <v>44382</v>
      </c>
      <c r="R3068" t="s">
        <v>31</v>
      </c>
      <c r="S3068" t="s">
        <v>32</v>
      </c>
      <c r="T3068" t="s">
        <v>3775</v>
      </c>
      <c r="U3068" s="14" t="str">
        <f t="shared" si="141"/>
        <v>PN-REC-BM-S</v>
      </c>
      <c r="V3068" s="4" t="str">
        <f t="shared" si="142"/>
        <v>3713</v>
      </c>
      <c r="W3068" s="4" t="str">
        <f t="shared" si="143"/>
        <v>07</v>
      </c>
    </row>
    <row r="3069" spans="1:23" x14ac:dyDescent="0.25">
      <c r="A3069" t="s">
        <v>3776</v>
      </c>
      <c r="B3069" t="s">
        <v>21</v>
      </c>
      <c r="C3069" t="s">
        <v>3734</v>
      </c>
      <c r="D3069" s="14" t="s">
        <v>23</v>
      </c>
      <c r="E3069" t="s">
        <v>56</v>
      </c>
      <c r="F3069" s="2" t="s">
        <v>154</v>
      </c>
      <c r="G3069" t="s">
        <v>3735</v>
      </c>
      <c r="H3069" t="s">
        <v>10900</v>
      </c>
      <c r="I3069" t="s">
        <v>26</v>
      </c>
      <c r="K3069" t="s">
        <v>2959</v>
      </c>
      <c r="L3069" t="s">
        <v>23</v>
      </c>
      <c r="M3069" t="s">
        <v>27</v>
      </c>
      <c r="N3069" t="s">
        <v>3777</v>
      </c>
      <c r="O3069" t="s">
        <v>29</v>
      </c>
      <c r="P3069" t="s">
        <v>30</v>
      </c>
      <c r="Q3069" s="1">
        <v>44382</v>
      </c>
      <c r="R3069" t="s">
        <v>31</v>
      </c>
      <c r="S3069" t="s">
        <v>32</v>
      </c>
      <c r="T3069" t="s">
        <v>3778</v>
      </c>
      <c r="U3069" s="14" t="str">
        <f t="shared" si="141"/>
        <v>PN-REC-BM-S</v>
      </c>
      <c r="V3069" s="4" t="str">
        <f t="shared" si="142"/>
        <v>3713</v>
      </c>
      <c r="W3069" s="4" t="str">
        <f t="shared" si="143"/>
        <v>08</v>
      </c>
    </row>
    <row r="3070" spans="1:23" x14ac:dyDescent="0.25">
      <c r="A3070" t="s">
        <v>3779</v>
      </c>
      <c r="B3070" t="s">
        <v>21</v>
      </c>
      <c r="C3070" t="s">
        <v>3734</v>
      </c>
      <c r="D3070" t="s">
        <v>23</v>
      </c>
      <c r="E3070" t="s">
        <v>40</v>
      </c>
      <c r="F3070" s="2">
        <v>19858</v>
      </c>
      <c r="G3070" t="s">
        <v>3735</v>
      </c>
      <c r="H3070" t="s">
        <v>10898</v>
      </c>
      <c r="I3070" t="s">
        <v>26</v>
      </c>
      <c r="K3070" t="s">
        <v>2959</v>
      </c>
      <c r="L3070" t="s">
        <v>23</v>
      </c>
      <c r="M3070" t="s">
        <v>27</v>
      </c>
      <c r="N3070" t="s">
        <v>3780</v>
      </c>
      <c r="O3070" t="s">
        <v>29</v>
      </c>
      <c r="P3070" t="s">
        <v>30</v>
      </c>
      <c r="Q3070" s="1">
        <v>44382</v>
      </c>
      <c r="R3070" t="s">
        <v>31</v>
      </c>
      <c r="S3070" t="s">
        <v>32</v>
      </c>
      <c r="T3070" t="s">
        <v>3781</v>
      </c>
      <c r="U3070" s="14" t="str">
        <f t="shared" si="141"/>
        <v>PN-REC-BM-S</v>
      </c>
      <c r="V3070" s="4" t="str">
        <f t="shared" si="142"/>
        <v>3713</v>
      </c>
      <c r="W3070" s="4" t="str">
        <f t="shared" si="143"/>
        <v>09</v>
      </c>
    </row>
    <row r="3071" spans="1:23" x14ac:dyDescent="0.25">
      <c r="A3071" t="s">
        <v>3738</v>
      </c>
      <c r="B3071" t="s">
        <v>21</v>
      </c>
      <c r="C3071" t="s">
        <v>3734</v>
      </c>
      <c r="D3071" t="s">
        <v>23</v>
      </c>
      <c r="E3071" t="s">
        <v>40</v>
      </c>
      <c r="F3071" s="2">
        <v>20227</v>
      </c>
      <c r="G3071" t="s">
        <v>3735</v>
      </c>
      <c r="H3071" t="s">
        <v>10898</v>
      </c>
      <c r="I3071" t="s">
        <v>26</v>
      </c>
      <c r="K3071" t="s">
        <v>2959</v>
      </c>
      <c r="L3071" t="s">
        <v>23</v>
      </c>
      <c r="M3071" t="s">
        <v>27</v>
      </c>
      <c r="N3071" t="s">
        <v>3739</v>
      </c>
      <c r="O3071" t="s">
        <v>29</v>
      </c>
      <c r="P3071" t="s">
        <v>30</v>
      </c>
      <c r="Q3071" s="1">
        <v>44382</v>
      </c>
      <c r="R3071" t="s">
        <v>31</v>
      </c>
      <c r="S3071" t="s">
        <v>32</v>
      </c>
      <c r="T3071" t="s">
        <v>3740</v>
      </c>
      <c r="U3071" s="14" t="str">
        <f t="shared" si="141"/>
        <v>PN-REC-BM-S</v>
      </c>
      <c r="V3071" s="4" t="str">
        <f t="shared" si="142"/>
        <v>3713</v>
      </c>
      <c r="W3071" s="4" t="str">
        <f t="shared" si="143"/>
        <v>10</v>
      </c>
    </row>
    <row r="3072" spans="1:23" x14ac:dyDescent="0.25">
      <c r="A3072" t="s">
        <v>3741</v>
      </c>
      <c r="B3072" t="s">
        <v>21</v>
      </c>
      <c r="C3072" t="s">
        <v>3734</v>
      </c>
      <c r="D3072" t="s">
        <v>23</v>
      </c>
      <c r="E3072" t="s">
        <v>40</v>
      </c>
      <c r="F3072" s="2">
        <v>20227</v>
      </c>
      <c r="G3072" t="s">
        <v>3735</v>
      </c>
      <c r="H3072" t="s">
        <v>10898</v>
      </c>
      <c r="I3072" t="s">
        <v>26</v>
      </c>
      <c r="K3072" t="s">
        <v>2959</v>
      </c>
      <c r="L3072" t="s">
        <v>23</v>
      </c>
      <c r="M3072" t="s">
        <v>27</v>
      </c>
      <c r="N3072" t="s">
        <v>3742</v>
      </c>
      <c r="O3072" t="s">
        <v>29</v>
      </c>
      <c r="P3072" t="s">
        <v>30</v>
      </c>
      <c r="Q3072" s="1">
        <v>44382</v>
      </c>
      <c r="R3072" t="s">
        <v>31</v>
      </c>
      <c r="S3072" t="s">
        <v>32</v>
      </c>
      <c r="T3072" t="s">
        <v>3743</v>
      </c>
      <c r="U3072" s="14" t="str">
        <f t="shared" si="141"/>
        <v>PN-REC-BM-S</v>
      </c>
      <c r="V3072" s="4" t="str">
        <f t="shared" si="142"/>
        <v>3713</v>
      </c>
      <c r="W3072" s="4" t="str">
        <f t="shared" si="143"/>
        <v>11</v>
      </c>
    </row>
    <row r="3073" spans="1:23" x14ac:dyDescent="0.25">
      <c r="A3073" t="s">
        <v>3744</v>
      </c>
      <c r="B3073" t="s">
        <v>21</v>
      </c>
      <c r="C3073" t="s">
        <v>3734</v>
      </c>
      <c r="D3073" t="s">
        <v>23</v>
      </c>
      <c r="E3073" t="s">
        <v>40</v>
      </c>
      <c r="F3073" s="2">
        <v>20227</v>
      </c>
      <c r="G3073" t="s">
        <v>3735</v>
      </c>
      <c r="H3073" t="s">
        <v>10898</v>
      </c>
      <c r="I3073" t="s">
        <v>26</v>
      </c>
      <c r="K3073" t="s">
        <v>2959</v>
      </c>
      <c r="L3073" t="s">
        <v>23</v>
      </c>
      <c r="M3073" t="s">
        <v>27</v>
      </c>
      <c r="N3073" t="s">
        <v>3745</v>
      </c>
      <c r="O3073" t="s">
        <v>29</v>
      </c>
      <c r="P3073" t="s">
        <v>30</v>
      </c>
      <c r="Q3073" s="1">
        <v>44382</v>
      </c>
      <c r="R3073" t="s">
        <v>31</v>
      </c>
      <c r="S3073" t="s">
        <v>32</v>
      </c>
      <c r="T3073" t="s">
        <v>3746</v>
      </c>
      <c r="U3073" s="14" t="str">
        <f t="shared" si="141"/>
        <v>PN-REC-BM-S</v>
      </c>
      <c r="V3073" s="4" t="str">
        <f t="shared" si="142"/>
        <v>3713</v>
      </c>
      <c r="W3073" s="4" t="str">
        <f t="shared" si="143"/>
        <v>12</v>
      </c>
    </row>
    <row r="3074" spans="1:23" x14ac:dyDescent="0.25">
      <c r="A3074" t="s">
        <v>3747</v>
      </c>
      <c r="B3074" t="s">
        <v>21</v>
      </c>
      <c r="C3074" t="s">
        <v>3734</v>
      </c>
      <c r="D3074" t="s">
        <v>23</v>
      </c>
      <c r="E3074" t="s">
        <v>40</v>
      </c>
      <c r="F3074" s="2">
        <v>20227</v>
      </c>
      <c r="G3074" t="s">
        <v>3735</v>
      </c>
      <c r="H3074" t="s">
        <v>10898</v>
      </c>
      <c r="I3074" t="s">
        <v>26</v>
      </c>
      <c r="K3074" t="s">
        <v>2959</v>
      </c>
      <c r="L3074" t="s">
        <v>23</v>
      </c>
      <c r="M3074" t="s">
        <v>27</v>
      </c>
      <c r="N3074" t="s">
        <v>3748</v>
      </c>
      <c r="O3074" t="s">
        <v>29</v>
      </c>
      <c r="P3074" t="s">
        <v>30</v>
      </c>
      <c r="Q3074" s="1">
        <v>44382</v>
      </c>
      <c r="R3074" t="s">
        <v>31</v>
      </c>
      <c r="S3074" t="s">
        <v>32</v>
      </c>
      <c r="T3074" t="s">
        <v>3749</v>
      </c>
      <c r="U3074" s="14" t="str">
        <f t="shared" ref="U3074:U3137" si="144">LEFT(A3074,FIND("~",SUBSTITUTE(A3074,"-","~",4))-1)</f>
        <v>PN-REC-BM-S</v>
      </c>
      <c r="V3074" s="4" t="str">
        <f t="shared" ref="V3074:V3137" si="145">MID(A3074,FIND("~",SUBSTITUTE(A3074,"-","~",4))+1,FIND("~",SUBSTITUTE(A3074,"-","~",5))-FIND("~",SUBSTITUTE(A3074,"-","~",4))-1)</f>
        <v>3713</v>
      </c>
      <c r="W3074" s="4" t="str">
        <f t="shared" ref="W3074:W3137" si="146">MID(A3074,FIND("~",SUBSTITUTE(A3074,"-","~",5))+1,LEN(A3074))</f>
        <v>13</v>
      </c>
    </row>
    <row r="3075" spans="1:23" x14ac:dyDescent="0.25">
      <c r="A3075" t="s">
        <v>3750</v>
      </c>
      <c r="B3075" t="s">
        <v>21</v>
      </c>
      <c r="C3075" t="s">
        <v>3734</v>
      </c>
      <c r="D3075" t="s">
        <v>23</v>
      </c>
      <c r="E3075" t="s">
        <v>40</v>
      </c>
      <c r="F3075" s="2">
        <v>20227</v>
      </c>
      <c r="G3075" t="s">
        <v>3735</v>
      </c>
      <c r="H3075" t="s">
        <v>10898</v>
      </c>
      <c r="I3075" t="s">
        <v>26</v>
      </c>
      <c r="K3075" t="s">
        <v>2959</v>
      </c>
      <c r="L3075" t="s">
        <v>23</v>
      </c>
      <c r="M3075" t="s">
        <v>27</v>
      </c>
      <c r="N3075" t="s">
        <v>3751</v>
      </c>
      <c r="O3075" t="s">
        <v>29</v>
      </c>
      <c r="P3075" t="s">
        <v>30</v>
      </c>
      <c r="Q3075" s="1">
        <v>44382</v>
      </c>
      <c r="R3075" t="s">
        <v>31</v>
      </c>
      <c r="S3075" t="s">
        <v>32</v>
      </c>
      <c r="T3075" t="s">
        <v>3752</v>
      </c>
      <c r="U3075" s="14" t="str">
        <f t="shared" si="144"/>
        <v>PN-REC-BM-S</v>
      </c>
      <c r="V3075" s="4" t="str">
        <f t="shared" si="145"/>
        <v>3713</v>
      </c>
      <c r="W3075" s="4" t="str">
        <f t="shared" si="146"/>
        <v>14</v>
      </c>
    </row>
    <row r="3076" spans="1:23" x14ac:dyDescent="0.25">
      <c r="A3076" t="s">
        <v>3753</v>
      </c>
      <c r="B3076" t="s">
        <v>21</v>
      </c>
      <c r="C3076" t="s">
        <v>3734</v>
      </c>
      <c r="D3076" t="s">
        <v>23</v>
      </c>
      <c r="E3076" t="s">
        <v>40</v>
      </c>
      <c r="F3076" s="2">
        <v>20227</v>
      </c>
      <c r="G3076" t="s">
        <v>3735</v>
      </c>
      <c r="H3076" t="s">
        <v>10898</v>
      </c>
      <c r="I3076" t="s">
        <v>26</v>
      </c>
      <c r="K3076" t="s">
        <v>2959</v>
      </c>
      <c r="L3076" t="s">
        <v>23</v>
      </c>
      <c r="M3076" t="s">
        <v>27</v>
      </c>
      <c r="N3076" t="s">
        <v>3754</v>
      </c>
      <c r="O3076" t="s">
        <v>29</v>
      </c>
      <c r="P3076" t="s">
        <v>30</v>
      </c>
      <c r="Q3076" s="1">
        <v>44382</v>
      </c>
      <c r="R3076" t="s">
        <v>31</v>
      </c>
      <c r="S3076" t="s">
        <v>32</v>
      </c>
      <c r="T3076" t="s">
        <v>3755</v>
      </c>
      <c r="U3076" s="14" t="str">
        <f t="shared" si="144"/>
        <v>PN-REC-BM-S</v>
      </c>
      <c r="V3076" s="4" t="str">
        <f t="shared" si="145"/>
        <v>3713</v>
      </c>
      <c r="W3076" s="4" t="str">
        <f t="shared" si="146"/>
        <v>15</v>
      </c>
    </row>
    <row r="3077" spans="1:23" x14ac:dyDescent="0.25">
      <c r="A3077" t="s">
        <v>3335</v>
      </c>
      <c r="B3077" t="s">
        <v>21</v>
      </c>
      <c r="C3077" t="s">
        <v>3336</v>
      </c>
      <c r="D3077" t="s">
        <v>23</v>
      </c>
      <c r="E3077" t="s">
        <v>24</v>
      </c>
      <c r="F3077" s="2" t="s">
        <v>340</v>
      </c>
      <c r="G3077" t="s">
        <v>3337</v>
      </c>
      <c r="H3077" t="s">
        <v>3228</v>
      </c>
      <c r="I3077" t="s">
        <v>26</v>
      </c>
      <c r="K3077" t="s">
        <v>2959</v>
      </c>
      <c r="L3077" t="s">
        <v>23</v>
      </c>
      <c r="M3077" t="s">
        <v>27</v>
      </c>
      <c r="N3077" t="s">
        <v>3338</v>
      </c>
      <c r="O3077" t="s">
        <v>29</v>
      </c>
      <c r="P3077" t="s">
        <v>30</v>
      </c>
      <c r="Q3077" s="1">
        <v>44379</v>
      </c>
      <c r="R3077" t="s">
        <v>31</v>
      </c>
      <c r="S3077" t="s">
        <v>32</v>
      </c>
      <c r="T3077" t="s">
        <v>3339</v>
      </c>
      <c r="U3077" s="14" t="str">
        <f t="shared" si="144"/>
        <v>PN-REC-BM-S</v>
      </c>
      <c r="V3077" s="4" t="str">
        <f t="shared" si="145"/>
        <v>3714</v>
      </c>
      <c r="W3077" s="4" t="str">
        <f t="shared" si="146"/>
        <v>01</v>
      </c>
    </row>
    <row r="3078" spans="1:23" x14ac:dyDescent="0.25">
      <c r="A3078" t="s">
        <v>3340</v>
      </c>
      <c r="B3078" t="s">
        <v>21</v>
      </c>
      <c r="C3078" t="s">
        <v>3336</v>
      </c>
      <c r="D3078" t="s">
        <v>23</v>
      </c>
      <c r="E3078" t="s">
        <v>78</v>
      </c>
      <c r="F3078" s="2">
        <v>13980</v>
      </c>
      <c r="G3078" s="14" t="s">
        <v>3337</v>
      </c>
      <c r="H3078" t="s">
        <v>10898</v>
      </c>
      <c r="I3078" t="s">
        <v>26</v>
      </c>
      <c r="K3078" t="s">
        <v>2959</v>
      </c>
      <c r="L3078" t="s">
        <v>23</v>
      </c>
      <c r="M3078" t="s">
        <v>27</v>
      </c>
      <c r="N3078" t="s">
        <v>3341</v>
      </c>
      <c r="O3078" t="s">
        <v>29</v>
      </c>
      <c r="P3078" t="s">
        <v>30</v>
      </c>
      <c r="Q3078" s="1">
        <v>44379</v>
      </c>
      <c r="R3078" t="s">
        <v>31</v>
      </c>
      <c r="S3078" t="s">
        <v>32</v>
      </c>
      <c r="T3078" t="s">
        <v>3342</v>
      </c>
      <c r="U3078" s="14" t="str">
        <f t="shared" si="144"/>
        <v>PN-REC-BM-S</v>
      </c>
      <c r="V3078" s="4" t="str">
        <f t="shared" si="145"/>
        <v>3714</v>
      </c>
      <c r="W3078" s="4" t="str">
        <f t="shared" si="146"/>
        <v>02</v>
      </c>
    </row>
    <row r="3079" spans="1:23" x14ac:dyDescent="0.25">
      <c r="A3079" t="s">
        <v>3343</v>
      </c>
      <c r="B3079" t="s">
        <v>21</v>
      </c>
      <c r="C3079" t="s">
        <v>3336</v>
      </c>
      <c r="D3079" t="s">
        <v>23</v>
      </c>
      <c r="E3079" t="s">
        <v>630</v>
      </c>
      <c r="F3079" s="2" t="s">
        <v>118</v>
      </c>
      <c r="G3079" t="s">
        <v>3337</v>
      </c>
      <c r="H3079" t="s">
        <v>3228</v>
      </c>
      <c r="I3079" t="s">
        <v>26</v>
      </c>
      <c r="K3079" t="s">
        <v>2959</v>
      </c>
      <c r="L3079" t="s">
        <v>23</v>
      </c>
      <c r="M3079" t="s">
        <v>27</v>
      </c>
      <c r="N3079" t="s">
        <v>3344</v>
      </c>
      <c r="O3079" t="s">
        <v>29</v>
      </c>
      <c r="P3079" t="s">
        <v>30</v>
      </c>
      <c r="Q3079" s="1">
        <v>44379</v>
      </c>
      <c r="R3079" t="s">
        <v>31</v>
      </c>
      <c r="S3079" t="s">
        <v>32</v>
      </c>
      <c r="T3079" t="s">
        <v>3345</v>
      </c>
      <c r="U3079" s="14" t="str">
        <f t="shared" si="144"/>
        <v>PN-REC-BM-S</v>
      </c>
      <c r="V3079" s="4" t="str">
        <f t="shared" si="145"/>
        <v>3714</v>
      </c>
      <c r="W3079" s="4" t="str">
        <f t="shared" si="146"/>
        <v>03</v>
      </c>
    </row>
    <row r="3080" spans="1:23" x14ac:dyDescent="0.25">
      <c r="A3080" t="s">
        <v>3346</v>
      </c>
      <c r="B3080" t="s">
        <v>21</v>
      </c>
      <c r="C3080" t="s">
        <v>3347</v>
      </c>
      <c r="D3080" t="s">
        <v>23</v>
      </c>
      <c r="E3080" t="s">
        <v>836</v>
      </c>
      <c r="F3080" s="2">
        <v>15158</v>
      </c>
      <c r="G3080" t="s">
        <v>3337</v>
      </c>
      <c r="H3080" t="s">
        <v>10897</v>
      </c>
      <c r="I3080" t="s">
        <v>26</v>
      </c>
      <c r="K3080" t="s">
        <v>2959</v>
      </c>
      <c r="L3080" t="s">
        <v>23</v>
      </c>
      <c r="M3080" t="s">
        <v>27</v>
      </c>
      <c r="N3080" t="s">
        <v>3348</v>
      </c>
      <c r="O3080" t="s">
        <v>29</v>
      </c>
      <c r="P3080" t="s">
        <v>30</v>
      </c>
      <c r="Q3080" s="1">
        <v>44379</v>
      </c>
      <c r="R3080" t="s">
        <v>31</v>
      </c>
      <c r="S3080" t="s">
        <v>32</v>
      </c>
      <c r="T3080" t="s">
        <v>3349</v>
      </c>
      <c r="U3080" s="14" t="str">
        <f t="shared" si="144"/>
        <v>PN-REC-BM-S</v>
      </c>
      <c r="V3080" s="4" t="str">
        <f t="shared" si="145"/>
        <v>3714</v>
      </c>
      <c r="W3080" s="4" t="str">
        <f t="shared" si="146"/>
        <v>04</v>
      </c>
    </row>
    <row r="3081" spans="1:23" x14ac:dyDescent="0.25">
      <c r="A3081" t="s">
        <v>3350</v>
      </c>
      <c r="B3081" t="s">
        <v>21</v>
      </c>
      <c r="C3081" t="s">
        <v>3336</v>
      </c>
      <c r="D3081" t="s">
        <v>23</v>
      </c>
      <c r="E3081" t="s">
        <v>56</v>
      </c>
      <c r="F3081" s="2" t="s">
        <v>536</v>
      </c>
      <c r="G3081" t="s">
        <v>3337</v>
      </c>
      <c r="H3081" t="s">
        <v>10900</v>
      </c>
      <c r="I3081" t="s">
        <v>26</v>
      </c>
      <c r="K3081" t="s">
        <v>2959</v>
      </c>
      <c r="L3081" t="s">
        <v>23</v>
      </c>
      <c r="M3081" t="s">
        <v>27</v>
      </c>
      <c r="N3081" t="s">
        <v>3351</v>
      </c>
      <c r="O3081" t="s">
        <v>29</v>
      </c>
      <c r="P3081" t="s">
        <v>30</v>
      </c>
      <c r="Q3081" s="1">
        <v>44379</v>
      </c>
      <c r="R3081" t="s">
        <v>31</v>
      </c>
      <c r="S3081" t="s">
        <v>32</v>
      </c>
      <c r="T3081" t="s">
        <v>3352</v>
      </c>
      <c r="U3081" s="14" t="str">
        <f t="shared" si="144"/>
        <v>PN-REC-BM-S</v>
      </c>
      <c r="V3081" s="4" t="str">
        <f t="shared" si="145"/>
        <v>3714</v>
      </c>
      <c r="W3081" s="4" t="str">
        <f t="shared" si="146"/>
        <v>05</v>
      </c>
    </row>
    <row r="3082" spans="1:23" x14ac:dyDescent="0.25">
      <c r="A3082" t="s">
        <v>3353</v>
      </c>
      <c r="B3082" t="s">
        <v>21</v>
      </c>
      <c r="C3082" t="s">
        <v>3354</v>
      </c>
      <c r="D3082" t="s">
        <v>3355</v>
      </c>
      <c r="E3082" t="s">
        <v>56</v>
      </c>
      <c r="F3082" s="2" t="s">
        <v>536</v>
      </c>
      <c r="G3082" t="s">
        <v>3337</v>
      </c>
      <c r="H3082" t="s">
        <v>10897</v>
      </c>
      <c r="I3082" t="s">
        <v>26</v>
      </c>
      <c r="K3082" t="s">
        <v>2959</v>
      </c>
      <c r="L3082" t="s">
        <v>23</v>
      </c>
      <c r="M3082" t="s">
        <v>27</v>
      </c>
      <c r="N3082" t="s">
        <v>3356</v>
      </c>
      <c r="O3082" t="s">
        <v>29</v>
      </c>
      <c r="P3082" t="s">
        <v>30</v>
      </c>
      <c r="Q3082" s="1">
        <v>44379</v>
      </c>
      <c r="R3082" t="s">
        <v>31</v>
      </c>
      <c r="S3082" t="s">
        <v>32</v>
      </c>
      <c r="T3082" t="s">
        <v>3357</v>
      </c>
      <c r="U3082" s="14" t="str">
        <f t="shared" si="144"/>
        <v>PN-REC-BM-S</v>
      </c>
      <c r="V3082" s="4" t="str">
        <f t="shared" si="145"/>
        <v>3714</v>
      </c>
      <c r="W3082" s="4" t="str">
        <f t="shared" si="146"/>
        <v>06</v>
      </c>
    </row>
    <row r="3083" spans="1:23" x14ac:dyDescent="0.25">
      <c r="A3083" t="s">
        <v>3358</v>
      </c>
      <c r="B3083" t="s">
        <v>21</v>
      </c>
      <c r="C3083" t="s">
        <v>3359</v>
      </c>
      <c r="D3083" t="s">
        <v>23</v>
      </c>
      <c r="E3083" t="s">
        <v>78</v>
      </c>
      <c r="F3083" s="2" t="s">
        <v>340</v>
      </c>
      <c r="G3083" t="s">
        <v>3360</v>
      </c>
      <c r="H3083" t="s">
        <v>10897</v>
      </c>
      <c r="I3083" t="s">
        <v>26</v>
      </c>
      <c r="K3083" t="s">
        <v>2959</v>
      </c>
      <c r="L3083" t="s">
        <v>23</v>
      </c>
      <c r="M3083" t="s">
        <v>27</v>
      </c>
      <c r="N3083" t="s">
        <v>3361</v>
      </c>
      <c r="O3083" t="s">
        <v>29</v>
      </c>
      <c r="P3083" t="s">
        <v>30</v>
      </c>
      <c r="Q3083" s="1">
        <v>44379</v>
      </c>
      <c r="R3083" t="s">
        <v>31</v>
      </c>
      <c r="S3083" t="s">
        <v>32</v>
      </c>
      <c r="T3083" t="s">
        <v>3362</v>
      </c>
      <c r="U3083" s="14" t="str">
        <f t="shared" si="144"/>
        <v>PN-REC-BM-S</v>
      </c>
      <c r="V3083" s="4" t="str">
        <f t="shared" si="145"/>
        <v>3715</v>
      </c>
      <c r="W3083" s="4" t="str">
        <f t="shared" si="146"/>
        <v>01</v>
      </c>
    </row>
    <row r="3084" spans="1:23" x14ac:dyDescent="0.25">
      <c r="A3084" t="s">
        <v>3363</v>
      </c>
      <c r="B3084" t="s">
        <v>21</v>
      </c>
      <c r="C3084" t="s">
        <v>3359</v>
      </c>
      <c r="D3084" t="s">
        <v>23</v>
      </c>
      <c r="E3084" t="s">
        <v>78</v>
      </c>
      <c r="F3084" s="2" t="s">
        <v>819</v>
      </c>
      <c r="G3084" t="s">
        <v>3360</v>
      </c>
      <c r="H3084" t="s">
        <v>10897</v>
      </c>
      <c r="I3084" t="s">
        <v>26</v>
      </c>
      <c r="K3084" t="s">
        <v>2959</v>
      </c>
      <c r="L3084" t="s">
        <v>23</v>
      </c>
      <c r="M3084" t="s">
        <v>27</v>
      </c>
      <c r="N3084" t="s">
        <v>3364</v>
      </c>
      <c r="O3084" t="s">
        <v>29</v>
      </c>
      <c r="P3084" t="s">
        <v>30</v>
      </c>
      <c r="Q3084" s="1">
        <v>44379</v>
      </c>
      <c r="R3084" t="s">
        <v>31</v>
      </c>
      <c r="S3084" t="s">
        <v>32</v>
      </c>
      <c r="T3084" t="s">
        <v>3365</v>
      </c>
      <c r="U3084" s="14" t="str">
        <f t="shared" si="144"/>
        <v>PN-REC-BM-S</v>
      </c>
      <c r="V3084" s="4" t="str">
        <f t="shared" si="145"/>
        <v>3715</v>
      </c>
      <c r="W3084" s="4" t="str">
        <f t="shared" si="146"/>
        <v>02</v>
      </c>
    </row>
    <row r="3085" spans="1:23" x14ac:dyDescent="0.25">
      <c r="A3085" t="s">
        <v>3366</v>
      </c>
      <c r="B3085" t="s">
        <v>21</v>
      </c>
      <c r="C3085" t="s">
        <v>3367</v>
      </c>
      <c r="D3085" t="s">
        <v>23</v>
      </c>
      <c r="E3085" t="s">
        <v>761</v>
      </c>
      <c r="F3085" s="2">
        <v>15119</v>
      </c>
      <c r="G3085" t="s">
        <v>3360</v>
      </c>
      <c r="H3085" t="s">
        <v>10897</v>
      </c>
      <c r="I3085" t="s">
        <v>26</v>
      </c>
      <c r="K3085" t="s">
        <v>2959</v>
      </c>
      <c r="L3085" t="s">
        <v>23</v>
      </c>
      <c r="M3085" t="s">
        <v>27</v>
      </c>
      <c r="N3085" t="s">
        <v>3368</v>
      </c>
      <c r="O3085" t="s">
        <v>29</v>
      </c>
      <c r="P3085" t="s">
        <v>30</v>
      </c>
      <c r="Q3085" s="1">
        <v>44379</v>
      </c>
      <c r="R3085" t="s">
        <v>31</v>
      </c>
      <c r="S3085" t="s">
        <v>32</v>
      </c>
      <c r="T3085" t="s">
        <v>3369</v>
      </c>
      <c r="U3085" s="14" t="str">
        <f t="shared" si="144"/>
        <v>PN-REC-BM-S</v>
      </c>
      <c r="V3085" s="4" t="str">
        <f t="shared" si="145"/>
        <v>3715</v>
      </c>
      <c r="W3085" s="4" t="str">
        <f t="shared" si="146"/>
        <v>03</v>
      </c>
    </row>
    <row r="3086" spans="1:23" x14ac:dyDescent="0.25">
      <c r="A3086" t="s">
        <v>3370</v>
      </c>
      <c r="B3086" t="s">
        <v>21</v>
      </c>
      <c r="C3086" t="s">
        <v>3371</v>
      </c>
      <c r="D3086" t="s">
        <v>23</v>
      </c>
      <c r="E3086" t="s">
        <v>274</v>
      </c>
      <c r="F3086" s="2">
        <v>15137</v>
      </c>
      <c r="G3086" t="s">
        <v>3360</v>
      </c>
      <c r="H3086" t="s">
        <v>10897</v>
      </c>
      <c r="I3086" t="s">
        <v>26</v>
      </c>
      <c r="K3086" t="s">
        <v>2959</v>
      </c>
      <c r="L3086" t="s">
        <v>23</v>
      </c>
      <c r="M3086" t="s">
        <v>27</v>
      </c>
      <c r="N3086" t="s">
        <v>3372</v>
      </c>
      <c r="O3086" t="s">
        <v>29</v>
      </c>
      <c r="P3086" t="s">
        <v>30</v>
      </c>
      <c r="Q3086" s="1">
        <v>44379</v>
      </c>
      <c r="R3086" t="s">
        <v>31</v>
      </c>
      <c r="S3086" t="s">
        <v>32</v>
      </c>
      <c r="T3086" t="s">
        <v>3373</v>
      </c>
      <c r="U3086" s="14" t="str">
        <f t="shared" si="144"/>
        <v>PN-REC-BM-S</v>
      </c>
      <c r="V3086" s="4" t="str">
        <f t="shared" si="145"/>
        <v>3715</v>
      </c>
      <c r="W3086" s="4" t="str">
        <f t="shared" si="146"/>
        <v>04</v>
      </c>
    </row>
    <row r="3087" spans="1:23" x14ac:dyDescent="0.25">
      <c r="A3087" t="s">
        <v>3374</v>
      </c>
      <c r="B3087" t="s">
        <v>21</v>
      </c>
      <c r="C3087" t="s">
        <v>3375</v>
      </c>
      <c r="D3087" t="s">
        <v>23</v>
      </c>
      <c r="E3087" t="s">
        <v>56</v>
      </c>
      <c r="F3087" s="2" t="s">
        <v>203</v>
      </c>
      <c r="G3087" s="14" t="s">
        <v>3360</v>
      </c>
      <c r="H3087" t="s">
        <v>10900</v>
      </c>
      <c r="I3087" t="s">
        <v>26</v>
      </c>
      <c r="K3087" t="s">
        <v>2959</v>
      </c>
      <c r="L3087" t="s">
        <v>23</v>
      </c>
      <c r="M3087" t="s">
        <v>27</v>
      </c>
      <c r="N3087" t="s">
        <v>3376</v>
      </c>
      <c r="O3087" t="s">
        <v>29</v>
      </c>
      <c r="P3087" t="s">
        <v>30</v>
      </c>
      <c r="Q3087" s="1">
        <v>44379</v>
      </c>
      <c r="R3087" t="s">
        <v>31</v>
      </c>
      <c r="S3087" t="s">
        <v>32</v>
      </c>
      <c r="T3087" t="s">
        <v>3377</v>
      </c>
      <c r="U3087" s="14" t="str">
        <f t="shared" si="144"/>
        <v>PN-REC-BM-S</v>
      </c>
      <c r="V3087" s="4" t="str">
        <f t="shared" si="145"/>
        <v>3715</v>
      </c>
      <c r="W3087" s="4" t="str">
        <f t="shared" si="146"/>
        <v>05</v>
      </c>
    </row>
    <row r="3088" spans="1:23" x14ac:dyDescent="0.25">
      <c r="A3088" t="s">
        <v>3378</v>
      </c>
      <c r="B3088" t="s">
        <v>21</v>
      </c>
      <c r="C3088" t="s">
        <v>3379</v>
      </c>
      <c r="D3088" t="s">
        <v>23</v>
      </c>
      <c r="E3088" t="s">
        <v>24</v>
      </c>
      <c r="F3088" s="2">
        <v>13830</v>
      </c>
      <c r="G3088" t="s">
        <v>3380</v>
      </c>
      <c r="H3088" t="s">
        <v>10900</v>
      </c>
      <c r="I3088" t="s">
        <v>26</v>
      </c>
      <c r="K3088" t="s">
        <v>2959</v>
      </c>
      <c r="L3088" t="s">
        <v>23</v>
      </c>
      <c r="M3088" t="s">
        <v>27</v>
      </c>
      <c r="N3088" t="s">
        <v>3381</v>
      </c>
      <c r="O3088" t="s">
        <v>29</v>
      </c>
      <c r="P3088" t="s">
        <v>30</v>
      </c>
      <c r="Q3088" s="1">
        <v>44379</v>
      </c>
      <c r="R3088" t="s">
        <v>31</v>
      </c>
      <c r="S3088" t="s">
        <v>32</v>
      </c>
      <c r="T3088" t="s">
        <v>3382</v>
      </c>
      <c r="U3088" s="14" t="str">
        <f t="shared" si="144"/>
        <v>PN-REC-BM-S</v>
      </c>
      <c r="V3088" s="4" t="str">
        <f t="shared" si="145"/>
        <v>3716</v>
      </c>
      <c r="W3088" s="4" t="str">
        <f t="shared" si="146"/>
        <v>01</v>
      </c>
    </row>
    <row r="3089" spans="1:23" x14ac:dyDescent="0.25">
      <c r="A3089" t="s">
        <v>3383</v>
      </c>
      <c r="B3089" t="s">
        <v>21</v>
      </c>
      <c r="C3089" t="s">
        <v>3379</v>
      </c>
      <c r="D3089" t="s">
        <v>23</v>
      </c>
      <c r="E3089" t="s">
        <v>78</v>
      </c>
      <c r="F3089" s="2" t="s">
        <v>118</v>
      </c>
      <c r="G3089" t="s">
        <v>3380</v>
      </c>
      <c r="H3089" t="s">
        <v>10897</v>
      </c>
      <c r="I3089" t="s">
        <v>26</v>
      </c>
      <c r="K3089" t="s">
        <v>2959</v>
      </c>
      <c r="L3089" t="s">
        <v>23</v>
      </c>
      <c r="M3089" t="s">
        <v>27</v>
      </c>
      <c r="N3089" t="s">
        <v>3384</v>
      </c>
      <c r="O3089" t="s">
        <v>29</v>
      </c>
      <c r="P3089" t="s">
        <v>30</v>
      </c>
      <c r="Q3089" s="1">
        <v>44379</v>
      </c>
      <c r="R3089" t="s">
        <v>31</v>
      </c>
      <c r="S3089" t="s">
        <v>32</v>
      </c>
      <c r="T3089" t="s">
        <v>3385</v>
      </c>
      <c r="U3089" s="14" t="str">
        <f t="shared" si="144"/>
        <v>PN-REC-BM-S</v>
      </c>
      <c r="V3089" s="4" t="str">
        <f t="shared" si="145"/>
        <v>3716</v>
      </c>
      <c r="W3089" s="4" t="str">
        <f t="shared" si="146"/>
        <v>02</v>
      </c>
    </row>
    <row r="3090" spans="1:23" x14ac:dyDescent="0.25">
      <c r="A3090" t="s">
        <v>3386</v>
      </c>
      <c r="B3090" t="s">
        <v>21</v>
      </c>
      <c r="C3090" t="s">
        <v>3379</v>
      </c>
      <c r="D3090" t="s">
        <v>23</v>
      </c>
      <c r="E3090" t="s">
        <v>78</v>
      </c>
      <c r="F3090" s="2">
        <v>15428</v>
      </c>
      <c r="G3090" t="s">
        <v>3380</v>
      </c>
      <c r="H3090" t="s">
        <v>10898</v>
      </c>
      <c r="I3090" t="s">
        <v>26</v>
      </c>
      <c r="K3090" t="s">
        <v>2959</v>
      </c>
      <c r="L3090" t="s">
        <v>23</v>
      </c>
      <c r="M3090" t="s">
        <v>27</v>
      </c>
      <c r="N3090" t="s">
        <v>3387</v>
      </c>
      <c r="O3090" t="s">
        <v>29</v>
      </c>
      <c r="P3090" t="s">
        <v>30</v>
      </c>
      <c r="Q3090" s="1">
        <v>44379</v>
      </c>
      <c r="R3090" t="s">
        <v>31</v>
      </c>
      <c r="S3090" t="s">
        <v>32</v>
      </c>
      <c r="T3090" t="s">
        <v>3388</v>
      </c>
      <c r="U3090" s="14" t="str">
        <f t="shared" si="144"/>
        <v>PN-REC-BM-S</v>
      </c>
      <c r="V3090" s="4" t="str">
        <f t="shared" si="145"/>
        <v>3716</v>
      </c>
      <c r="W3090" s="4" t="str">
        <f t="shared" si="146"/>
        <v>03</v>
      </c>
    </row>
    <row r="3091" spans="1:23" x14ac:dyDescent="0.25">
      <c r="A3091" t="s">
        <v>3389</v>
      </c>
      <c r="B3091" t="s">
        <v>21</v>
      </c>
      <c r="C3091" t="s">
        <v>3379</v>
      </c>
      <c r="D3091" t="s">
        <v>23</v>
      </c>
      <c r="E3091" t="s">
        <v>1554</v>
      </c>
      <c r="F3091" s="2" t="s">
        <v>3390</v>
      </c>
      <c r="G3091" t="s">
        <v>3380</v>
      </c>
      <c r="H3091" t="s">
        <v>3228</v>
      </c>
      <c r="I3091" t="s">
        <v>26</v>
      </c>
      <c r="K3091" t="s">
        <v>2959</v>
      </c>
      <c r="L3091" t="s">
        <v>23</v>
      </c>
      <c r="M3091" t="s">
        <v>27</v>
      </c>
      <c r="N3091" t="s">
        <v>3391</v>
      </c>
      <c r="O3091" t="s">
        <v>29</v>
      </c>
      <c r="P3091" t="s">
        <v>30</v>
      </c>
      <c r="Q3091" s="1">
        <v>44379</v>
      </c>
      <c r="R3091" t="s">
        <v>31</v>
      </c>
      <c r="S3091" t="s">
        <v>32</v>
      </c>
      <c r="T3091" t="s">
        <v>3392</v>
      </c>
      <c r="U3091" s="14" t="str">
        <f t="shared" si="144"/>
        <v>PN-REC-BM-S</v>
      </c>
      <c r="V3091" s="4" t="str">
        <f t="shared" si="145"/>
        <v>3716</v>
      </c>
      <c r="W3091" s="4" t="str">
        <f t="shared" si="146"/>
        <v>04</v>
      </c>
    </row>
    <row r="3092" spans="1:23" x14ac:dyDescent="0.25">
      <c r="A3092" t="s">
        <v>3393</v>
      </c>
      <c r="B3092" t="s">
        <v>21</v>
      </c>
      <c r="C3092" t="s">
        <v>3394</v>
      </c>
      <c r="D3092" t="s">
        <v>23</v>
      </c>
      <c r="E3092" t="s">
        <v>56</v>
      </c>
      <c r="F3092" s="2" t="s">
        <v>203</v>
      </c>
      <c r="G3092" t="s">
        <v>3380</v>
      </c>
      <c r="H3092" t="s">
        <v>3228</v>
      </c>
      <c r="I3092" t="s">
        <v>26</v>
      </c>
      <c r="K3092" t="s">
        <v>2959</v>
      </c>
      <c r="L3092" t="s">
        <v>23</v>
      </c>
      <c r="M3092" t="s">
        <v>27</v>
      </c>
      <c r="N3092" t="s">
        <v>3395</v>
      </c>
      <c r="O3092" t="s">
        <v>29</v>
      </c>
      <c r="P3092" t="s">
        <v>30</v>
      </c>
      <c r="Q3092" s="1">
        <v>44379</v>
      </c>
      <c r="R3092" t="s">
        <v>31</v>
      </c>
      <c r="S3092" t="s">
        <v>32</v>
      </c>
      <c r="T3092" t="s">
        <v>3396</v>
      </c>
      <c r="U3092" s="14" t="str">
        <f t="shared" si="144"/>
        <v>PN-REC-BM-S</v>
      </c>
      <c r="V3092" s="4" t="str">
        <f t="shared" si="145"/>
        <v>3716</v>
      </c>
      <c r="W3092" s="4" t="str">
        <f t="shared" si="146"/>
        <v>05</v>
      </c>
    </row>
    <row r="3093" spans="1:23" x14ac:dyDescent="0.25">
      <c r="A3093" t="s">
        <v>3397</v>
      </c>
      <c r="B3093" t="s">
        <v>21</v>
      </c>
      <c r="C3093" t="s">
        <v>3398</v>
      </c>
      <c r="D3093" t="s">
        <v>23</v>
      </c>
      <c r="E3093" t="s">
        <v>24</v>
      </c>
      <c r="F3093" s="2" t="s">
        <v>1053</v>
      </c>
      <c r="G3093" t="s">
        <v>3399</v>
      </c>
      <c r="H3093" t="s">
        <v>10897</v>
      </c>
      <c r="I3093" t="s">
        <v>26</v>
      </c>
      <c r="K3093" t="s">
        <v>2959</v>
      </c>
      <c r="L3093" t="s">
        <v>23</v>
      </c>
      <c r="M3093" t="s">
        <v>27</v>
      </c>
      <c r="N3093" t="s">
        <v>3400</v>
      </c>
      <c r="O3093" t="s">
        <v>29</v>
      </c>
      <c r="P3093" t="s">
        <v>30</v>
      </c>
      <c r="Q3093" s="1">
        <v>44379</v>
      </c>
      <c r="R3093" t="s">
        <v>31</v>
      </c>
      <c r="S3093" t="s">
        <v>32</v>
      </c>
      <c r="T3093" t="s">
        <v>3401</v>
      </c>
      <c r="U3093" s="14" t="str">
        <f t="shared" si="144"/>
        <v>PN-REC-BM-S</v>
      </c>
      <c r="V3093" s="4" t="str">
        <f t="shared" si="145"/>
        <v>3717</v>
      </c>
      <c r="W3093" s="4" t="str">
        <f t="shared" si="146"/>
        <v>01</v>
      </c>
    </row>
    <row r="3094" spans="1:23" x14ac:dyDescent="0.25">
      <c r="A3094" t="s">
        <v>3402</v>
      </c>
      <c r="B3094" t="s">
        <v>21</v>
      </c>
      <c r="C3094" t="s">
        <v>3398</v>
      </c>
      <c r="D3094" t="s">
        <v>23</v>
      </c>
      <c r="E3094" t="s">
        <v>78</v>
      </c>
      <c r="F3094" s="8" t="s">
        <v>819</v>
      </c>
      <c r="G3094" t="s">
        <v>3399</v>
      </c>
      <c r="H3094" t="s">
        <v>10897</v>
      </c>
      <c r="I3094" t="s">
        <v>26</v>
      </c>
      <c r="K3094" t="s">
        <v>2959</v>
      </c>
      <c r="L3094" t="s">
        <v>23</v>
      </c>
      <c r="M3094" t="s">
        <v>27</v>
      </c>
      <c r="N3094" t="s">
        <v>3403</v>
      </c>
      <c r="O3094" t="s">
        <v>29</v>
      </c>
      <c r="P3094" t="s">
        <v>30</v>
      </c>
      <c r="Q3094" s="1">
        <v>44379</v>
      </c>
      <c r="R3094" t="s">
        <v>31</v>
      </c>
      <c r="S3094" t="s">
        <v>32</v>
      </c>
      <c r="T3094" t="s">
        <v>3404</v>
      </c>
      <c r="U3094" s="14" t="str">
        <f t="shared" si="144"/>
        <v>PN-REC-BM-S</v>
      </c>
      <c r="V3094" s="4" t="str">
        <f t="shared" si="145"/>
        <v>3717</v>
      </c>
      <c r="W3094" s="4" t="str">
        <f t="shared" si="146"/>
        <v>02</v>
      </c>
    </row>
    <row r="3095" spans="1:23" x14ac:dyDescent="0.25">
      <c r="A3095" t="s">
        <v>3405</v>
      </c>
      <c r="B3095" t="s">
        <v>21</v>
      </c>
      <c r="C3095" t="s">
        <v>3406</v>
      </c>
      <c r="D3095" t="s">
        <v>23</v>
      </c>
      <c r="E3095" t="s">
        <v>761</v>
      </c>
      <c r="F3095" s="8">
        <v>15119</v>
      </c>
      <c r="G3095" t="s">
        <v>3399</v>
      </c>
      <c r="H3095" t="s">
        <v>3228</v>
      </c>
      <c r="I3095" t="s">
        <v>26</v>
      </c>
      <c r="K3095" t="s">
        <v>2959</v>
      </c>
      <c r="L3095" t="s">
        <v>23</v>
      </c>
      <c r="M3095" t="s">
        <v>27</v>
      </c>
      <c r="N3095" t="s">
        <v>3407</v>
      </c>
      <c r="O3095" t="s">
        <v>29</v>
      </c>
      <c r="P3095" t="s">
        <v>30</v>
      </c>
      <c r="Q3095" s="1">
        <v>44379</v>
      </c>
      <c r="R3095" t="s">
        <v>31</v>
      </c>
      <c r="S3095" t="s">
        <v>32</v>
      </c>
      <c r="T3095" t="s">
        <v>3408</v>
      </c>
      <c r="U3095" s="14" t="str">
        <f t="shared" si="144"/>
        <v>PN-REC-BM-S</v>
      </c>
      <c r="V3095" s="4" t="str">
        <f t="shared" si="145"/>
        <v>3717</v>
      </c>
      <c r="W3095" s="4" t="str">
        <f t="shared" si="146"/>
        <v>03</v>
      </c>
    </row>
    <row r="3096" spans="1:23" x14ac:dyDescent="0.25">
      <c r="A3096" t="s">
        <v>3409</v>
      </c>
      <c r="B3096" t="s">
        <v>21</v>
      </c>
      <c r="C3096" t="s">
        <v>3398</v>
      </c>
      <c r="D3096" t="s">
        <v>23</v>
      </c>
      <c r="E3096" t="s">
        <v>24</v>
      </c>
      <c r="F3096" s="8" t="s">
        <v>1428</v>
      </c>
      <c r="G3096" t="s">
        <v>3399</v>
      </c>
      <c r="H3096" t="s">
        <v>10897</v>
      </c>
      <c r="I3096" t="s">
        <v>26</v>
      </c>
      <c r="K3096" t="s">
        <v>2959</v>
      </c>
      <c r="L3096" t="s">
        <v>23</v>
      </c>
      <c r="M3096" t="s">
        <v>27</v>
      </c>
      <c r="N3096" t="s">
        <v>3410</v>
      </c>
      <c r="O3096" t="s">
        <v>29</v>
      </c>
      <c r="P3096" t="s">
        <v>30</v>
      </c>
      <c r="Q3096" s="1">
        <v>44379</v>
      </c>
      <c r="R3096" t="s">
        <v>31</v>
      </c>
      <c r="S3096" t="s">
        <v>32</v>
      </c>
      <c r="T3096" t="s">
        <v>3411</v>
      </c>
      <c r="U3096" s="14" t="str">
        <f t="shared" si="144"/>
        <v>PN-REC-BM-S</v>
      </c>
      <c r="V3096" s="4" t="str">
        <f t="shared" si="145"/>
        <v>3717</v>
      </c>
      <c r="W3096" s="4" t="str">
        <f t="shared" si="146"/>
        <v>04</v>
      </c>
    </row>
    <row r="3097" spans="1:23" x14ac:dyDescent="0.25">
      <c r="A3097" t="s">
        <v>3412</v>
      </c>
      <c r="B3097" t="s">
        <v>21</v>
      </c>
      <c r="C3097" t="s">
        <v>3398</v>
      </c>
      <c r="D3097" t="s">
        <v>23</v>
      </c>
      <c r="E3097" t="s">
        <v>24</v>
      </c>
      <c r="F3097" s="8" t="s">
        <v>1428</v>
      </c>
      <c r="G3097" t="s">
        <v>3399</v>
      </c>
      <c r="H3097" t="s">
        <v>10897</v>
      </c>
      <c r="I3097" t="s">
        <v>26</v>
      </c>
      <c r="K3097" t="s">
        <v>2959</v>
      </c>
      <c r="L3097" t="s">
        <v>23</v>
      </c>
      <c r="M3097" t="s">
        <v>27</v>
      </c>
      <c r="N3097" t="s">
        <v>3413</v>
      </c>
      <c r="O3097" t="s">
        <v>29</v>
      </c>
      <c r="P3097" t="s">
        <v>30</v>
      </c>
      <c r="Q3097" s="1">
        <v>44379</v>
      </c>
      <c r="R3097" t="s">
        <v>31</v>
      </c>
      <c r="S3097" t="s">
        <v>32</v>
      </c>
      <c r="T3097" t="s">
        <v>3414</v>
      </c>
      <c r="U3097" s="14" t="str">
        <f t="shared" si="144"/>
        <v>PN-REC-BM-S</v>
      </c>
      <c r="V3097" s="4" t="str">
        <f t="shared" si="145"/>
        <v>3717</v>
      </c>
      <c r="W3097" s="4" t="str">
        <f t="shared" si="146"/>
        <v>05</v>
      </c>
    </row>
    <row r="3098" spans="1:23" x14ac:dyDescent="0.25">
      <c r="A3098" t="s">
        <v>3415</v>
      </c>
      <c r="B3098" t="s">
        <v>21</v>
      </c>
      <c r="C3098" t="s">
        <v>3398</v>
      </c>
      <c r="D3098" t="s">
        <v>23</v>
      </c>
      <c r="E3098" t="s">
        <v>24</v>
      </c>
      <c r="F3098" s="8" t="s">
        <v>147</v>
      </c>
      <c r="G3098" t="s">
        <v>3399</v>
      </c>
      <c r="H3098" t="s">
        <v>10897</v>
      </c>
      <c r="I3098" t="s">
        <v>26</v>
      </c>
      <c r="K3098" t="s">
        <v>2959</v>
      </c>
      <c r="L3098" t="s">
        <v>23</v>
      </c>
      <c r="M3098" t="s">
        <v>27</v>
      </c>
      <c r="N3098" t="s">
        <v>3416</v>
      </c>
      <c r="O3098" t="s">
        <v>29</v>
      </c>
      <c r="P3098" t="s">
        <v>30</v>
      </c>
      <c r="Q3098" s="1">
        <v>44379</v>
      </c>
      <c r="R3098" t="s">
        <v>31</v>
      </c>
      <c r="S3098" t="s">
        <v>32</v>
      </c>
      <c r="T3098" t="s">
        <v>3417</v>
      </c>
      <c r="U3098" s="14" t="str">
        <f t="shared" si="144"/>
        <v>PN-REC-BM-S</v>
      </c>
      <c r="V3098" s="4" t="str">
        <f t="shared" si="145"/>
        <v>3717</v>
      </c>
      <c r="W3098" s="4" t="str">
        <f t="shared" si="146"/>
        <v>06</v>
      </c>
    </row>
    <row r="3099" spans="1:23" x14ac:dyDescent="0.25">
      <c r="A3099" t="s">
        <v>3418</v>
      </c>
      <c r="B3099" t="s">
        <v>21</v>
      </c>
      <c r="C3099" t="s">
        <v>3419</v>
      </c>
      <c r="D3099" t="s">
        <v>23</v>
      </c>
      <c r="E3099" t="s">
        <v>78</v>
      </c>
      <c r="F3099" s="2" t="s">
        <v>549</v>
      </c>
      <c r="G3099" t="s">
        <v>3360</v>
      </c>
      <c r="H3099" t="s">
        <v>3228</v>
      </c>
      <c r="I3099" t="s">
        <v>26</v>
      </c>
      <c r="K3099" t="s">
        <v>2959</v>
      </c>
      <c r="L3099" t="s">
        <v>23</v>
      </c>
      <c r="M3099" t="s">
        <v>27</v>
      </c>
      <c r="N3099" t="s">
        <v>3420</v>
      </c>
      <c r="O3099" t="s">
        <v>29</v>
      </c>
      <c r="P3099" t="s">
        <v>30</v>
      </c>
      <c r="Q3099" s="1">
        <v>44379</v>
      </c>
      <c r="R3099" t="s">
        <v>31</v>
      </c>
      <c r="S3099" t="s">
        <v>32</v>
      </c>
      <c r="T3099" t="s">
        <v>3421</v>
      </c>
      <c r="U3099" s="14" t="str">
        <f t="shared" si="144"/>
        <v>PN-REC-BM-S</v>
      </c>
      <c r="V3099" s="4" t="str">
        <f t="shared" si="145"/>
        <v>3718</v>
      </c>
      <c r="W3099" s="4" t="str">
        <f t="shared" si="146"/>
        <v>01</v>
      </c>
    </row>
    <row r="3100" spans="1:23" x14ac:dyDescent="0.25">
      <c r="A3100" t="s">
        <v>3422</v>
      </c>
      <c r="B3100" t="s">
        <v>21</v>
      </c>
      <c r="C3100" t="s">
        <v>3419</v>
      </c>
      <c r="D3100" t="s">
        <v>23</v>
      </c>
      <c r="E3100" t="s">
        <v>3423</v>
      </c>
      <c r="F3100" s="2">
        <v>14030</v>
      </c>
      <c r="G3100" t="s">
        <v>3360</v>
      </c>
      <c r="H3100" t="s">
        <v>10909</v>
      </c>
      <c r="I3100" t="s">
        <v>26</v>
      </c>
      <c r="K3100" t="s">
        <v>2959</v>
      </c>
      <c r="L3100" t="s">
        <v>23</v>
      </c>
      <c r="M3100" t="s">
        <v>27</v>
      </c>
      <c r="N3100" t="s">
        <v>3424</v>
      </c>
      <c r="O3100" t="s">
        <v>29</v>
      </c>
      <c r="P3100" t="s">
        <v>30</v>
      </c>
      <c r="Q3100" s="1">
        <v>44379</v>
      </c>
      <c r="R3100" t="s">
        <v>31</v>
      </c>
      <c r="S3100" t="s">
        <v>32</v>
      </c>
      <c r="T3100" t="s">
        <v>3425</v>
      </c>
      <c r="U3100" s="14" t="str">
        <f t="shared" si="144"/>
        <v>PN-REC-BM-S</v>
      </c>
      <c r="V3100" s="4" t="str">
        <f t="shared" si="145"/>
        <v>3718</v>
      </c>
      <c r="W3100" s="4" t="str">
        <f t="shared" si="146"/>
        <v>02</v>
      </c>
    </row>
    <row r="3101" spans="1:23" x14ac:dyDescent="0.25">
      <c r="A3101" t="s">
        <v>3426</v>
      </c>
      <c r="B3101" t="s">
        <v>21</v>
      </c>
      <c r="C3101" t="s">
        <v>3427</v>
      </c>
      <c r="D3101" t="s">
        <v>23</v>
      </c>
      <c r="E3101" t="s">
        <v>78</v>
      </c>
      <c r="F3101" s="2" t="s">
        <v>1946</v>
      </c>
      <c r="G3101" t="s">
        <v>3360</v>
      </c>
      <c r="H3101" t="s">
        <v>3228</v>
      </c>
      <c r="I3101" t="s">
        <v>26</v>
      </c>
      <c r="K3101" t="s">
        <v>2959</v>
      </c>
      <c r="L3101" t="s">
        <v>23</v>
      </c>
      <c r="M3101" t="s">
        <v>27</v>
      </c>
      <c r="N3101" t="s">
        <v>3428</v>
      </c>
      <c r="O3101" t="s">
        <v>29</v>
      </c>
      <c r="P3101" t="s">
        <v>30</v>
      </c>
      <c r="Q3101" s="1">
        <v>44379</v>
      </c>
      <c r="R3101" t="s">
        <v>31</v>
      </c>
      <c r="S3101" t="s">
        <v>32</v>
      </c>
      <c r="T3101" t="s">
        <v>3429</v>
      </c>
      <c r="U3101" s="14" t="str">
        <f t="shared" si="144"/>
        <v>PN-REC-BM-S</v>
      </c>
      <c r="V3101" s="4" t="str">
        <f t="shared" si="145"/>
        <v>3718</v>
      </c>
      <c r="W3101" s="4" t="str">
        <f t="shared" si="146"/>
        <v>03</v>
      </c>
    </row>
    <row r="3102" spans="1:23" x14ac:dyDescent="0.25">
      <c r="A3102" t="s">
        <v>3430</v>
      </c>
      <c r="B3102" t="s">
        <v>21</v>
      </c>
      <c r="C3102" t="s">
        <v>3419</v>
      </c>
      <c r="D3102" t="s">
        <v>23</v>
      </c>
      <c r="E3102" t="s">
        <v>24</v>
      </c>
      <c r="F3102" s="2" t="s">
        <v>1414</v>
      </c>
      <c r="G3102" t="s">
        <v>3360</v>
      </c>
      <c r="H3102" t="s">
        <v>10898</v>
      </c>
      <c r="I3102" t="s">
        <v>26</v>
      </c>
      <c r="K3102" t="s">
        <v>2959</v>
      </c>
      <c r="L3102" t="s">
        <v>23</v>
      </c>
      <c r="M3102" t="s">
        <v>27</v>
      </c>
      <c r="N3102" t="s">
        <v>3431</v>
      </c>
      <c r="O3102" t="s">
        <v>29</v>
      </c>
      <c r="P3102" t="s">
        <v>30</v>
      </c>
      <c r="Q3102" s="1">
        <v>44379</v>
      </c>
      <c r="R3102" t="s">
        <v>31</v>
      </c>
      <c r="S3102" t="s">
        <v>32</v>
      </c>
      <c r="T3102" t="s">
        <v>3432</v>
      </c>
      <c r="U3102" s="14" t="str">
        <f t="shared" si="144"/>
        <v>PN-REC-BM-S</v>
      </c>
      <c r="V3102" s="4" t="str">
        <f t="shared" si="145"/>
        <v>3718</v>
      </c>
      <c r="W3102" s="4" t="str">
        <f t="shared" si="146"/>
        <v>04</v>
      </c>
    </row>
    <row r="3103" spans="1:23" x14ac:dyDescent="0.25">
      <c r="A3103" t="s">
        <v>3433</v>
      </c>
      <c r="B3103" t="s">
        <v>21</v>
      </c>
      <c r="C3103" t="s">
        <v>3434</v>
      </c>
      <c r="D3103" t="s">
        <v>23</v>
      </c>
      <c r="E3103" t="s">
        <v>78</v>
      </c>
      <c r="F3103" s="2" t="s">
        <v>89</v>
      </c>
      <c r="G3103" t="s">
        <v>3380</v>
      </c>
      <c r="H3103" t="s">
        <v>10909</v>
      </c>
      <c r="I3103" t="s">
        <v>26</v>
      </c>
      <c r="K3103" t="s">
        <v>2959</v>
      </c>
      <c r="L3103" t="s">
        <v>23</v>
      </c>
      <c r="M3103" t="s">
        <v>27</v>
      </c>
      <c r="N3103" t="s">
        <v>3435</v>
      </c>
      <c r="O3103" t="s">
        <v>29</v>
      </c>
      <c r="P3103" t="s">
        <v>30</v>
      </c>
      <c r="Q3103" s="1">
        <v>44379</v>
      </c>
      <c r="R3103" t="s">
        <v>31</v>
      </c>
      <c r="S3103" t="s">
        <v>32</v>
      </c>
      <c r="T3103" t="s">
        <v>3436</v>
      </c>
      <c r="U3103" s="14" t="str">
        <f t="shared" si="144"/>
        <v>PN-REC-BM-S</v>
      </c>
      <c r="V3103" s="4" t="str">
        <f t="shared" si="145"/>
        <v>3719</v>
      </c>
      <c r="W3103" s="4" t="str">
        <f t="shared" si="146"/>
        <v>01</v>
      </c>
    </row>
    <row r="3104" spans="1:23" x14ac:dyDescent="0.25">
      <c r="A3104" t="s">
        <v>3437</v>
      </c>
      <c r="B3104" t="s">
        <v>21</v>
      </c>
      <c r="C3104" t="s">
        <v>3434</v>
      </c>
      <c r="D3104" t="s">
        <v>23</v>
      </c>
      <c r="E3104" t="s">
        <v>78</v>
      </c>
      <c r="F3104" s="2" t="s">
        <v>62</v>
      </c>
      <c r="G3104" t="s">
        <v>3380</v>
      </c>
      <c r="H3104" t="s">
        <v>10909</v>
      </c>
      <c r="I3104" t="s">
        <v>26</v>
      </c>
      <c r="K3104" t="s">
        <v>2959</v>
      </c>
      <c r="L3104" t="s">
        <v>23</v>
      </c>
      <c r="M3104" t="s">
        <v>27</v>
      </c>
      <c r="N3104" t="s">
        <v>3438</v>
      </c>
      <c r="O3104" t="s">
        <v>29</v>
      </c>
      <c r="P3104" t="s">
        <v>30</v>
      </c>
      <c r="Q3104" s="1">
        <v>44379</v>
      </c>
      <c r="R3104" t="s">
        <v>31</v>
      </c>
      <c r="S3104" t="s">
        <v>32</v>
      </c>
      <c r="T3104" t="s">
        <v>3439</v>
      </c>
      <c r="U3104" s="14" t="str">
        <f t="shared" si="144"/>
        <v>PN-REC-BM-S</v>
      </c>
      <c r="V3104" s="4" t="str">
        <f t="shared" si="145"/>
        <v>3719</v>
      </c>
      <c r="W3104" s="4" t="str">
        <f t="shared" si="146"/>
        <v>02</v>
      </c>
    </row>
    <row r="3105" spans="1:23" x14ac:dyDescent="0.25">
      <c r="A3105" t="s">
        <v>3440</v>
      </c>
      <c r="B3105" t="s">
        <v>21</v>
      </c>
      <c r="C3105" t="s">
        <v>3441</v>
      </c>
      <c r="D3105" t="s">
        <v>23</v>
      </c>
      <c r="E3105" t="s">
        <v>56</v>
      </c>
      <c r="F3105" s="2" t="s">
        <v>203</v>
      </c>
      <c r="G3105" t="s">
        <v>3380</v>
      </c>
      <c r="H3105" t="s">
        <v>10900</v>
      </c>
      <c r="I3105" t="s">
        <v>26</v>
      </c>
      <c r="K3105" t="s">
        <v>2959</v>
      </c>
      <c r="L3105" t="s">
        <v>23</v>
      </c>
      <c r="M3105" t="s">
        <v>27</v>
      </c>
      <c r="N3105" t="s">
        <v>3442</v>
      </c>
      <c r="O3105" t="s">
        <v>29</v>
      </c>
      <c r="P3105" t="s">
        <v>30</v>
      </c>
      <c r="Q3105" s="1">
        <v>44379</v>
      </c>
      <c r="R3105" t="s">
        <v>31</v>
      </c>
      <c r="S3105" t="s">
        <v>32</v>
      </c>
      <c r="T3105" t="s">
        <v>3443</v>
      </c>
      <c r="U3105" s="14" t="str">
        <f t="shared" si="144"/>
        <v>PN-REC-BM-S</v>
      </c>
      <c r="V3105" s="4" t="str">
        <f t="shared" si="145"/>
        <v>3719</v>
      </c>
      <c r="W3105" s="4" t="str">
        <f t="shared" si="146"/>
        <v>03</v>
      </c>
    </row>
    <row r="3106" spans="1:23" x14ac:dyDescent="0.25">
      <c r="A3106" t="s">
        <v>6958</v>
      </c>
      <c r="B3106" t="s">
        <v>21</v>
      </c>
      <c r="C3106" t="s">
        <v>6959</v>
      </c>
      <c r="D3106" t="s">
        <v>23</v>
      </c>
      <c r="E3106" t="s">
        <v>24</v>
      </c>
      <c r="F3106" s="2" t="s">
        <v>292</v>
      </c>
      <c r="G3106" t="s">
        <v>6960</v>
      </c>
      <c r="H3106" t="s">
        <v>10898</v>
      </c>
      <c r="I3106" t="s">
        <v>26</v>
      </c>
      <c r="K3106" t="s">
        <v>2959</v>
      </c>
      <c r="L3106" t="s">
        <v>23</v>
      </c>
      <c r="M3106" t="s">
        <v>27</v>
      </c>
      <c r="N3106" t="s">
        <v>6961</v>
      </c>
      <c r="O3106" t="s">
        <v>29</v>
      </c>
      <c r="P3106" t="s">
        <v>30</v>
      </c>
      <c r="Q3106" s="1">
        <v>44430</v>
      </c>
      <c r="R3106" t="s">
        <v>31</v>
      </c>
      <c r="S3106" t="s">
        <v>32</v>
      </c>
      <c r="T3106" t="s">
        <v>6962</v>
      </c>
      <c r="U3106" s="14" t="str">
        <f t="shared" si="144"/>
        <v>PN-REC-BM-S</v>
      </c>
      <c r="V3106" s="4" t="str">
        <f t="shared" si="145"/>
        <v>4000</v>
      </c>
      <c r="W3106" s="4" t="str">
        <f t="shared" si="146"/>
        <v>01</v>
      </c>
    </row>
    <row r="3107" spans="1:23" x14ac:dyDescent="0.25">
      <c r="A3107" t="s">
        <v>6963</v>
      </c>
      <c r="B3107" t="s">
        <v>21</v>
      </c>
      <c r="C3107" t="s">
        <v>6964</v>
      </c>
      <c r="D3107" t="s">
        <v>23</v>
      </c>
      <c r="E3107" t="s">
        <v>630</v>
      </c>
      <c r="F3107" s="2" t="s">
        <v>199</v>
      </c>
      <c r="G3107" t="s">
        <v>6965</v>
      </c>
      <c r="H3107" t="s">
        <v>3228</v>
      </c>
      <c r="I3107" t="s">
        <v>26</v>
      </c>
      <c r="K3107" t="s">
        <v>2959</v>
      </c>
      <c r="L3107" t="s">
        <v>23</v>
      </c>
      <c r="M3107" t="s">
        <v>27</v>
      </c>
      <c r="N3107" t="s">
        <v>6966</v>
      </c>
      <c r="O3107" t="s">
        <v>29</v>
      </c>
      <c r="P3107" t="s">
        <v>30</v>
      </c>
      <c r="Q3107" s="1">
        <v>44430</v>
      </c>
      <c r="R3107" t="s">
        <v>31</v>
      </c>
      <c r="S3107" t="s">
        <v>32</v>
      </c>
      <c r="T3107" t="s">
        <v>6967</v>
      </c>
      <c r="U3107" s="14" t="str">
        <f t="shared" si="144"/>
        <v>PN-REC-BM-S</v>
      </c>
      <c r="V3107" s="4" t="str">
        <f t="shared" si="145"/>
        <v>4001</v>
      </c>
      <c r="W3107" s="4" t="str">
        <f t="shared" si="146"/>
        <v>01</v>
      </c>
    </row>
    <row r="3108" spans="1:23" x14ac:dyDescent="0.25">
      <c r="A3108" t="s">
        <v>6968</v>
      </c>
      <c r="B3108" t="s">
        <v>21</v>
      </c>
      <c r="C3108" t="s">
        <v>6969</v>
      </c>
      <c r="D3108" t="s">
        <v>23</v>
      </c>
      <c r="E3108" t="s">
        <v>24</v>
      </c>
      <c r="F3108" s="2" t="s">
        <v>35</v>
      </c>
      <c r="G3108" t="s">
        <v>6970</v>
      </c>
      <c r="H3108" t="s">
        <v>10898</v>
      </c>
      <c r="I3108" t="s">
        <v>26</v>
      </c>
      <c r="K3108" t="s">
        <v>2959</v>
      </c>
      <c r="L3108" t="s">
        <v>23</v>
      </c>
      <c r="M3108" t="s">
        <v>27</v>
      </c>
      <c r="N3108" t="s">
        <v>6971</v>
      </c>
      <c r="O3108" t="s">
        <v>29</v>
      </c>
      <c r="P3108" t="s">
        <v>30</v>
      </c>
      <c r="Q3108" s="1">
        <v>44430</v>
      </c>
      <c r="R3108" t="s">
        <v>31</v>
      </c>
      <c r="S3108" t="s">
        <v>32</v>
      </c>
      <c r="T3108" t="s">
        <v>6972</v>
      </c>
      <c r="U3108" s="14" t="str">
        <f t="shared" si="144"/>
        <v>PN-REC-BM-S</v>
      </c>
      <c r="V3108" s="4" t="str">
        <f t="shared" si="145"/>
        <v>4002</v>
      </c>
      <c r="W3108" s="4" t="str">
        <f t="shared" si="146"/>
        <v>01</v>
      </c>
    </row>
    <row r="3109" spans="1:23" x14ac:dyDescent="0.25">
      <c r="A3109" t="s">
        <v>6973</v>
      </c>
      <c r="B3109" t="s">
        <v>21</v>
      </c>
      <c r="C3109" t="s">
        <v>6969</v>
      </c>
      <c r="D3109" t="s">
        <v>23</v>
      </c>
      <c r="E3109" t="s">
        <v>630</v>
      </c>
      <c r="F3109" s="2" t="s">
        <v>631</v>
      </c>
      <c r="G3109" t="s">
        <v>6970</v>
      </c>
      <c r="H3109" t="s">
        <v>10900</v>
      </c>
      <c r="I3109" t="s">
        <v>26</v>
      </c>
      <c r="K3109" t="s">
        <v>2959</v>
      </c>
      <c r="L3109" t="s">
        <v>23</v>
      </c>
      <c r="M3109" t="s">
        <v>27</v>
      </c>
      <c r="N3109" t="s">
        <v>6974</v>
      </c>
      <c r="O3109" t="s">
        <v>29</v>
      </c>
      <c r="P3109" t="s">
        <v>30</v>
      </c>
      <c r="Q3109" s="1">
        <v>44430</v>
      </c>
      <c r="R3109" t="s">
        <v>31</v>
      </c>
      <c r="S3109" t="s">
        <v>32</v>
      </c>
      <c r="T3109" t="s">
        <v>6975</v>
      </c>
      <c r="U3109" s="14" t="str">
        <f t="shared" si="144"/>
        <v>PN-REC-BM-S</v>
      </c>
      <c r="V3109" s="4" t="str">
        <f t="shared" si="145"/>
        <v>4002</v>
      </c>
      <c r="W3109" s="4" t="str">
        <f t="shared" si="146"/>
        <v>02</v>
      </c>
    </row>
    <row r="3110" spans="1:23" x14ac:dyDescent="0.25">
      <c r="A3110" t="s">
        <v>6976</v>
      </c>
      <c r="B3110" t="s">
        <v>21</v>
      </c>
      <c r="C3110" t="s">
        <v>6977</v>
      </c>
      <c r="D3110" t="s">
        <v>23</v>
      </c>
      <c r="E3110" t="s">
        <v>24</v>
      </c>
      <c r="F3110" s="2" t="s">
        <v>4637</v>
      </c>
      <c r="G3110" t="s">
        <v>6978</v>
      </c>
      <c r="H3110" t="s">
        <v>10909</v>
      </c>
      <c r="I3110" t="s">
        <v>26</v>
      </c>
      <c r="K3110" t="s">
        <v>2959</v>
      </c>
      <c r="L3110" t="s">
        <v>23</v>
      </c>
      <c r="M3110" t="s">
        <v>27</v>
      </c>
      <c r="N3110" t="s">
        <v>6979</v>
      </c>
      <c r="O3110" t="s">
        <v>29</v>
      </c>
      <c r="P3110" t="s">
        <v>30</v>
      </c>
      <c r="Q3110" s="1">
        <v>44430</v>
      </c>
      <c r="R3110" t="s">
        <v>31</v>
      </c>
      <c r="S3110" t="s">
        <v>32</v>
      </c>
      <c r="T3110" t="s">
        <v>6980</v>
      </c>
      <c r="U3110" s="14" t="str">
        <f t="shared" si="144"/>
        <v>PN-REC-BM-S</v>
      </c>
      <c r="V3110" s="4" t="str">
        <f t="shared" si="145"/>
        <v>4003</v>
      </c>
      <c r="W3110" s="4" t="str">
        <f t="shared" si="146"/>
        <v>01</v>
      </c>
    </row>
    <row r="3111" spans="1:23" x14ac:dyDescent="0.25">
      <c r="A3111" t="s">
        <v>6981</v>
      </c>
      <c r="B3111" t="s">
        <v>21</v>
      </c>
      <c r="C3111" t="s">
        <v>6982</v>
      </c>
      <c r="D3111" t="s">
        <v>23</v>
      </c>
      <c r="E3111" t="s">
        <v>1240</v>
      </c>
      <c r="F3111" s="2" t="s">
        <v>859</v>
      </c>
      <c r="G3111" t="s">
        <v>6983</v>
      </c>
      <c r="H3111" t="s">
        <v>10900</v>
      </c>
      <c r="I3111" t="s">
        <v>26</v>
      </c>
      <c r="K3111" t="s">
        <v>2959</v>
      </c>
      <c r="L3111" t="s">
        <v>23</v>
      </c>
      <c r="M3111" t="s">
        <v>27</v>
      </c>
      <c r="N3111" t="s">
        <v>6984</v>
      </c>
      <c r="O3111" t="s">
        <v>29</v>
      </c>
      <c r="P3111" t="s">
        <v>30</v>
      </c>
      <c r="Q3111" s="1">
        <v>44430</v>
      </c>
      <c r="R3111" t="s">
        <v>31</v>
      </c>
      <c r="S3111" t="s">
        <v>32</v>
      </c>
      <c r="T3111" t="s">
        <v>6985</v>
      </c>
      <c r="U3111" s="14" t="str">
        <f t="shared" si="144"/>
        <v>PN-REC-BM-S</v>
      </c>
      <c r="V3111" s="4" t="str">
        <f t="shared" si="145"/>
        <v>4004</v>
      </c>
      <c r="W3111" s="4" t="str">
        <f t="shared" si="146"/>
        <v>01</v>
      </c>
    </row>
    <row r="3112" spans="1:23" x14ac:dyDescent="0.25">
      <c r="A3112" t="s">
        <v>6986</v>
      </c>
      <c r="B3112" t="s">
        <v>21</v>
      </c>
      <c r="C3112" t="s">
        <v>6987</v>
      </c>
      <c r="D3112" t="s">
        <v>23</v>
      </c>
      <c r="E3112" t="s">
        <v>630</v>
      </c>
      <c r="F3112" s="2">
        <v>14078</v>
      </c>
      <c r="G3112" t="s">
        <v>6988</v>
      </c>
      <c r="H3112" t="s">
        <v>3228</v>
      </c>
      <c r="I3112" t="s">
        <v>26</v>
      </c>
      <c r="K3112" t="s">
        <v>2959</v>
      </c>
      <c r="L3112" t="s">
        <v>23</v>
      </c>
      <c r="M3112" t="s">
        <v>27</v>
      </c>
      <c r="N3112" t="s">
        <v>6989</v>
      </c>
      <c r="O3112" t="s">
        <v>29</v>
      </c>
      <c r="P3112" t="s">
        <v>30</v>
      </c>
      <c r="Q3112" s="1">
        <v>44430</v>
      </c>
      <c r="R3112" t="s">
        <v>31</v>
      </c>
      <c r="S3112" t="s">
        <v>32</v>
      </c>
      <c r="T3112" t="s">
        <v>6990</v>
      </c>
      <c r="U3112" s="14" t="str">
        <f t="shared" si="144"/>
        <v>PN-REC-BM-S</v>
      </c>
      <c r="V3112" s="4" t="str">
        <f t="shared" si="145"/>
        <v>4005</v>
      </c>
      <c r="W3112" s="4" t="str">
        <f t="shared" si="146"/>
        <v>01</v>
      </c>
    </row>
    <row r="3113" spans="1:23" x14ac:dyDescent="0.25">
      <c r="A3113" t="s">
        <v>6991</v>
      </c>
      <c r="B3113" t="s">
        <v>21</v>
      </c>
      <c r="C3113" t="s">
        <v>6992</v>
      </c>
      <c r="D3113" t="s">
        <v>23</v>
      </c>
      <c r="E3113" t="s">
        <v>630</v>
      </c>
      <c r="F3113" s="2" t="s">
        <v>118</v>
      </c>
      <c r="G3113" t="s">
        <v>6993</v>
      </c>
      <c r="H3113" t="s">
        <v>3228</v>
      </c>
      <c r="I3113" t="s">
        <v>26</v>
      </c>
      <c r="K3113" t="s">
        <v>2959</v>
      </c>
      <c r="L3113" t="s">
        <v>23</v>
      </c>
      <c r="M3113" t="s">
        <v>27</v>
      </c>
      <c r="N3113" t="s">
        <v>6994</v>
      </c>
      <c r="O3113" t="s">
        <v>29</v>
      </c>
      <c r="P3113" t="s">
        <v>30</v>
      </c>
      <c r="Q3113" s="1">
        <v>44430</v>
      </c>
      <c r="R3113" t="s">
        <v>31</v>
      </c>
      <c r="S3113" t="s">
        <v>32</v>
      </c>
      <c r="T3113" t="s">
        <v>6995</v>
      </c>
      <c r="U3113" s="14" t="str">
        <f t="shared" si="144"/>
        <v>PN-REC-BM-S</v>
      </c>
      <c r="V3113" s="4" t="str">
        <f t="shared" si="145"/>
        <v>4006</v>
      </c>
      <c r="W3113" s="4" t="str">
        <f t="shared" si="146"/>
        <v>01</v>
      </c>
    </row>
    <row r="3114" spans="1:23" x14ac:dyDescent="0.25">
      <c r="A3114" t="s">
        <v>6996</v>
      </c>
      <c r="B3114" t="s">
        <v>21</v>
      </c>
      <c r="C3114" t="s">
        <v>6997</v>
      </c>
      <c r="D3114" t="s">
        <v>23</v>
      </c>
      <c r="E3114" t="s">
        <v>6998</v>
      </c>
      <c r="F3114" s="2">
        <v>15193</v>
      </c>
      <c r="G3114" t="s">
        <v>6993</v>
      </c>
      <c r="H3114" t="s">
        <v>10910</v>
      </c>
      <c r="I3114" t="s">
        <v>26</v>
      </c>
      <c r="K3114" t="s">
        <v>2959</v>
      </c>
      <c r="L3114" t="s">
        <v>23</v>
      </c>
      <c r="M3114" t="s">
        <v>27</v>
      </c>
      <c r="N3114" t="s">
        <v>6999</v>
      </c>
      <c r="O3114" t="s">
        <v>29</v>
      </c>
      <c r="P3114" t="s">
        <v>30</v>
      </c>
      <c r="Q3114" s="1">
        <v>44430</v>
      </c>
      <c r="R3114" t="s">
        <v>31</v>
      </c>
      <c r="S3114" t="s">
        <v>32</v>
      </c>
      <c r="T3114" t="s">
        <v>7000</v>
      </c>
      <c r="U3114" s="14" t="str">
        <f t="shared" si="144"/>
        <v>PN-REC-BM-S</v>
      </c>
      <c r="V3114" s="4" t="str">
        <f t="shared" si="145"/>
        <v>4006</v>
      </c>
      <c r="W3114" s="4" t="str">
        <f t="shared" si="146"/>
        <v>02</v>
      </c>
    </row>
    <row r="3115" spans="1:23" x14ac:dyDescent="0.25">
      <c r="A3115" t="s">
        <v>7001</v>
      </c>
      <c r="B3115" t="s">
        <v>21</v>
      </c>
      <c r="C3115" t="s">
        <v>7002</v>
      </c>
      <c r="D3115" t="s">
        <v>23</v>
      </c>
      <c r="E3115" t="s">
        <v>339</v>
      </c>
      <c r="F3115" s="2" t="s">
        <v>89</v>
      </c>
      <c r="G3115" t="s">
        <v>7003</v>
      </c>
      <c r="H3115" t="s">
        <v>10911</v>
      </c>
      <c r="I3115" t="s">
        <v>26</v>
      </c>
      <c r="K3115" t="s">
        <v>2959</v>
      </c>
      <c r="L3115" t="s">
        <v>23</v>
      </c>
      <c r="M3115" t="s">
        <v>27</v>
      </c>
      <c r="N3115" t="s">
        <v>7004</v>
      </c>
      <c r="O3115" t="s">
        <v>29</v>
      </c>
      <c r="P3115" t="s">
        <v>30</v>
      </c>
      <c r="Q3115" s="1">
        <v>44430</v>
      </c>
      <c r="R3115" t="s">
        <v>31</v>
      </c>
      <c r="S3115" t="s">
        <v>32</v>
      </c>
      <c r="T3115" t="s">
        <v>7005</v>
      </c>
      <c r="U3115" s="14" t="str">
        <f t="shared" si="144"/>
        <v>PN-REC-BM-S</v>
      </c>
      <c r="V3115" s="4" t="str">
        <f t="shared" si="145"/>
        <v>4007</v>
      </c>
      <c r="W3115" s="4" t="str">
        <f t="shared" si="146"/>
        <v>01</v>
      </c>
    </row>
    <row r="3116" spans="1:23" x14ac:dyDescent="0.25">
      <c r="A3116" t="s">
        <v>7006</v>
      </c>
      <c r="B3116" t="s">
        <v>21</v>
      </c>
      <c r="C3116" t="s">
        <v>7007</v>
      </c>
      <c r="D3116" t="s">
        <v>23</v>
      </c>
      <c r="E3116" t="s">
        <v>1487</v>
      </c>
      <c r="F3116" s="2" t="s">
        <v>189</v>
      </c>
      <c r="G3116" t="s">
        <v>7003</v>
      </c>
      <c r="H3116" t="s">
        <v>3228</v>
      </c>
      <c r="I3116" t="s">
        <v>26</v>
      </c>
      <c r="K3116" t="s">
        <v>2959</v>
      </c>
      <c r="L3116" t="s">
        <v>23</v>
      </c>
      <c r="M3116" t="s">
        <v>27</v>
      </c>
      <c r="N3116" t="s">
        <v>7008</v>
      </c>
      <c r="O3116" t="s">
        <v>29</v>
      </c>
      <c r="P3116" t="s">
        <v>30</v>
      </c>
      <c r="Q3116" s="1">
        <v>44430</v>
      </c>
      <c r="R3116" t="s">
        <v>31</v>
      </c>
      <c r="S3116" t="s">
        <v>32</v>
      </c>
      <c r="T3116" t="s">
        <v>7009</v>
      </c>
      <c r="U3116" s="14" t="str">
        <f t="shared" si="144"/>
        <v>PN-REC-BM-S</v>
      </c>
      <c r="V3116" s="4" t="str">
        <f t="shared" si="145"/>
        <v>4007</v>
      </c>
      <c r="W3116" s="4" t="str">
        <f t="shared" si="146"/>
        <v>02</v>
      </c>
    </row>
    <row r="3117" spans="1:23" x14ac:dyDescent="0.25">
      <c r="A3117" t="s">
        <v>7010</v>
      </c>
      <c r="B3117" t="s">
        <v>21</v>
      </c>
      <c r="C3117" t="s">
        <v>7007</v>
      </c>
      <c r="D3117" t="s">
        <v>23</v>
      </c>
      <c r="E3117" t="s">
        <v>1846</v>
      </c>
      <c r="F3117" s="2" t="s">
        <v>199</v>
      </c>
      <c r="G3117" t="s">
        <v>7003</v>
      </c>
      <c r="H3117" t="s">
        <v>3228</v>
      </c>
      <c r="I3117" t="s">
        <v>26</v>
      </c>
      <c r="K3117" t="s">
        <v>2959</v>
      </c>
      <c r="L3117" t="s">
        <v>23</v>
      </c>
      <c r="M3117" t="s">
        <v>27</v>
      </c>
      <c r="N3117" t="s">
        <v>7011</v>
      </c>
      <c r="O3117" t="s">
        <v>29</v>
      </c>
      <c r="P3117" t="s">
        <v>30</v>
      </c>
      <c r="Q3117" s="1">
        <v>44430</v>
      </c>
      <c r="R3117" t="s">
        <v>31</v>
      </c>
      <c r="S3117" t="s">
        <v>32</v>
      </c>
      <c r="T3117" t="s">
        <v>7012</v>
      </c>
      <c r="U3117" s="14" t="str">
        <f t="shared" si="144"/>
        <v>PN-REC-BM-S</v>
      </c>
      <c r="V3117" s="4" t="str">
        <f t="shared" si="145"/>
        <v>4007</v>
      </c>
      <c r="W3117" s="4" t="str">
        <f t="shared" si="146"/>
        <v>03</v>
      </c>
    </row>
    <row r="3118" spans="1:23" x14ac:dyDescent="0.25">
      <c r="A3118" t="s">
        <v>7013</v>
      </c>
      <c r="B3118" t="s">
        <v>21</v>
      </c>
      <c r="C3118" t="s">
        <v>7014</v>
      </c>
      <c r="D3118" t="s">
        <v>23</v>
      </c>
      <c r="E3118" t="s">
        <v>56</v>
      </c>
      <c r="F3118" s="2" t="s">
        <v>3057</v>
      </c>
      <c r="G3118" t="s">
        <v>7015</v>
      </c>
      <c r="H3118" t="s">
        <v>3228</v>
      </c>
      <c r="I3118" t="s">
        <v>26</v>
      </c>
      <c r="K3118" t="s">
        <v>2959</v>
      </c>
      <c r="L3118" t="s">
        <v>23</v>
      </c>
      <c r="M3118" t="s">
        <v>27</v>
      </c>
      <c r="N3118" t="s">
        <v>7016</v>
      </c>
      <c r="O3118" t="s">
        <v>29</v>
      </c>
      <c r="P3118" t="s">
        <v>30</v>
      </c>
      <c r="Q3118" s="1">
        <v>44430</v>
      </c>
      <c r="R3118" t="s">
        <v>31</v>
      </c>
      <c r="S3118" t="s">
        <v>32</v>
      </c>
      <c r="T3118" t="s">
        <v>7017</v>
      </c>
      <c r="U3118" s="14" t="str">
        <f t="shared" si="144"/>
        <v>PN-REC-BM-S</v>
      </c>
      <c r="V3118" s="4" t="str">
        <f t="shared" si="145"/>
        <v>4008</v>
      </c>
      <c r="W3118" s="4" t="str">
        <f t="shared" si="146"/>
        <v>01</v>
      </c>
    </row>
    <row r="3119" spans="1:23" x14ac:dyDescent="0.25">
      <c r="A3119" t="s">
        <v>7018</v>
      </c>
      <c r="B3119" t="s">
        <v>21</v>
      </c>
      <c r="C3119" t="s">
        <v>7019</v>
      </c>
      <c r="D3119" t="s">
        <v>23</v>
      </c>
      <c r="E3119" t="s">
        <v>56</v>
      </c>
      <c r="F3119" s="2" t="s">
        <v>908</v>
      </c>
      <c r="G3119" t="s">
        <v>7020</v>
      </c>
      <c r="H3119" t="s">
        <v>3228</v>
      </c>
      <c r="I3119" t="s">
        <v>26</v>
      </c>
      <c r="K3119" t="s">
        <v>2959</v>
      </c>
      <c r="L3119" t="s">
        <v>23</v>
      </c>
      <c r="M3119" t="s">
        <v>27</v>
      </c>
      <c r="N3119" t="s">
        <v>7021</v>
      </c>
      <c r="O3119" t="s">
        <v>29</v>
      </c>
      <c r="P3119" t="s">
        <v>30</v>
      </c>
      <c r="Q3119" s="1">
        <v>44430</v>
      </c>
      <c r="R3119" t="s">
        <v>31</v>
      </c>
      <c r="S3119" t="s">
        <v>32</v>
      </c>
      <c r="T3119" t="s">
        <v>7022</v>
      </c>
      <c r="U3119" s="14" t="str">
        <f t="shared" si="144"/>
        <v>PN-REC-BM-S</v>
      </c>
      <c r="V3119" s="4" t="str">
        <f t="shared" si="145"/>
        <v>4009</v>
      </c>
      <c r="W3119" s="4" t="str">
        <f t="shared" si="146"/>
        <v>01</v>
      </c>
    </row>
    <row r="3120" spans="1:23" x14ac:dyDescent="0.25">
      <c r="A3120" t="s">
        <v>7023</v>
      </c>
      <c r="B3120" t="s">
        <v>21</v>
      </c>
      <c r="C3120" t="s">
        <v>7024</v>
      </c>
      <c r="D3120" t="s">
        <v>23</v>
      </c>
      <c r="E3120" t="s">
        <v>7025</v>
      </c>
      <c r="F3120" s="2">
        <v>15200</v>
      </c>
      <c r="G3120" t="s">
        <v>7020</v>
      </c>
      <c r="H3120" t="s">
        <v>10897</v>
      </c>
      <c r="I3120" t="s">
        <v>26</v>
      </c>
      <c r="K3120" t="s">
        <v>2959</v>
      </c>
      <c r="L3120" t="s">
        <v>23</v>
      </c>
      <c r="M3120" t="s">
        <v>27</v>
      </c>
      <c r="N3120" t="s">
        <v>7026</v>
      </c>
      <c r="O3120" t="s">
        <v>29</v>
      </c>
      <c r="P3120" t="s">
        <v>30</v>
      </c>
      <c r="Q3120" s="1">
        <v>44430</v>
      </c>
      <c r="R3120" t="s">
        <v>31</v>
      </c>
      <c r="S3120" t="s">
        <v>32</v>
      </c>
      <c r="T3120" t="s">
        <v>7027</v>
      </c>
      <c r="U3120" s="14" t="str">
        <f t="shared" si="144"/>
        <v>PN-REC-BM-S</v>
      </c>
      <c r="V3120" s="4" t="str">
        <f t="shared" si="145"/>
        <v>4009</v>
      </c>
      <c r="W3120" s="4" t="str">
        <f t="shared" si="146"/>
        <v>02</v>
      </c>
    </row>
    <row r="3121" spans="1:23" x14ac:dyDescent="0.25">
      <c r="A3121" t="s">
        <v>7028</v>
      </c>
      <c r="B3121" t="s">
        <v>21</v>
      </c>
      <c r="C3121" t="s">
        <v>7029</v>
      </c>
      <c r="D3121" t="s">
        <v>23</v>
      </c>
      <c r="E3121" t="s">
        <v>1240</v>
      </c>
      <c r="F3121" s="2" t="s">
        <v>340</v>
      </c>
      <c r="G3121" t="s">
        <v>7030</v>
      </c>
      <c r="H3121" t="s">
        <v>3228</v>
      </c>
      <c r="I3121" t="s">
        <v>26</v>
      </c>
      <c r="K3121" t="s">
        <v>2959</v>
      </c>
      <c r="L3121" t="s">
        <v>23</v>
      </c>
      <c r="M3121" t="s">
        <v>27</v>
      </c>
      <c r="N3121" t="s">
        <v>7031</v>
      </c>
      <c r="O3121" t="s">
        <v>29</v>
      </c>
      <c r="P3121" t="s">
        <v>30</v>
      </c>
      <c r="Q3121" s="1">
        <v>44430</v>
      </c>
      <c r="R3121" t="s">
        <v>31</v>
      </c>
      <c r="S3121" t="s">
        <v>32</v>
      </c>
      <c r="T3121" t="s">
        <v>7032</v>
      </c>
      <c r="U3121" s="14" t="str">
        <f t="shared" si="144"/>
        <v>PN-REC-BM-S</v>
      </c>
      <c r="V3121" s="4" t="str">
        <f t="shared" si="145"/>
        <v>4010</v>
      </c>
      <c r="W3121" s="4" t="str">
        <f t="shared" si="146"/>
        <v>01</v>
      </c>
    </row>
    <row r="3122" spans="1:23" x14ac:dyDescent="0.25">
      <c r="A3122" t="s">
        <v>7033</v>
      </c>
      <c r="B3122" t="s">
        <v>21</v>
      </c>
      <c r="C3122" t="s">
        <v>7034</v>
      </c>
      <c r="D3122" t="s">
        <v>23</v>
      </c>
      <c r="E3122" t="s">
        <v>2348</v>
      </c>
      <c r="F3122" s="2" t="s">
        <v>25</v>
      </c>
      <c r="G3122" t="s">
        <v>7035</v>
      </c>
      <c r="H3122" t="s">
        <v>10897</v>
      </c>
      <c r="I3122" t="s">
        <v>26</v>
      </c>
      <c r="K3122" t="s">
        <v>2959</v>
      </c>
      <c r="L3122" t="s">
        <v>23</v>
      </c>
      <c r="M3122" t="s">
        <v>27</v>
      </c>
      <c r="N3122" t="s">
        <v>7036</v>
      </c>
      <c r="O3122" t="s">
        <v>29</v>
      </c>
      <c r="P3122" t="s">
        <v>30</v>
      </c>
      <c r="Q3122" s="1">
        <v>44430</v>
      </c>
      <c r="R3122" t="s">
        <v>31</v>
      </c>
      <c r="S3122" t="s">
        <v>32</v>
      </c>
      <c r="T3122" t="s">
        <v>7037</v>
      </c>
      <c r="U3122" s="14" t="str">
        <f t="shared" si="144"/>
        <v>PN-REC-BM-S</v>
      </c>
      <c r="V3122" s="4" t="str">
        <f t="shared" si="145"/>
        <v>4011</v>
      </c>
      <c r="W3122" s="4" t="str">
        <f t="shared" si="146"/>
        <v>01</v>
      </c>
    </row>
    <row r="3123" spans="1:23" x14ac:dyDescent="0.25">
      <c r="A3123" t="s">
        <v>7038</v>
      </c>
      <c r="B3123" t="s">
        <v>21</v>
      </c>
      <c r="C3123" t="s">
        <v>7034</v>
      </c>
      <c r="D3123" t="s">
        <v>23</v>
      </c>
      <c r="E3123" t="s">
        <v>56</v>
      </c>
      <c r="F3123" s="2" t="s">
        <v>62</v>
      </c>
      <c r="G3123" t="s">
        <v>7035</v>
      </c>
      <c r="H3123" t="s">
        <v>10897</v>
      </c>
      <c r="I3123" t="s">
        <v>26</v>
      </c>
      <c r="K3123" t="s">
        <v>2959</v>
      </c>
      <c r="L3123" t="s">
        <v>23</v>
      </c>
      <c r="M3123" t="s">
        <v>27</v>
      </c>
      <c r="N3123" t="s">
        <v>7039</v>
      </c>
      <c r="O3123" t="s">
        <v>29</v>
      </c>
      <c r="P3123" t="s">
        <v>30</v>
      </c>
      <c r="Q3123" s="1">
        <v>44430</v>
      </c>
      <c r="R3123" t="s">
        <v>31</v>
      </c>
      <c r="S3123" t="s">
        <v>32</v>
      </c>
      <c r="T3123" t="s">
        <v>7040</v>
      </c>
      <c r="U3123" s="14" t="str">
        <f t="shared" si="144"/>
        <v>PN-REC-BM-S</v>
      </c>
      <c r="V3123" s="4" t="str">
        <f t="shared" si="145"/>
        <v>4011</v>
      </c>
      <c r="W3123" s="4" t="str">
        <f t="shared" si="146"/>
        <v>02</v>
      </c>
    </row>
    <row r="3124" spans="1:23" x14ac:dyDescent="0.25">
      <c r="A3124" t="s">
        <v>7041</v>
      </c>
      <c r="B3124" t="s">
        <v>21</v>
      </c>
      <c r="C3124" t="s">
        <v>7042</v>
      </c>
      <c r="D3124" t="s">
        <v>23</v>
      </c>
      <c r="E3124" t="s">
        <v>761</v>
      </c>
      <c r="F3124" s="2">
        <v>15119</v>
      </c>
      <c r="G3124" t="s">
        <v>7035</v>
      </c>
      <c r="H3124" t="s">
        <v>3228</v>
      </c>
      <c r="I3124" t="s">
        <v>26</v>
      </c>
      <c r="K3124" t="s">
        <v>2959</v>
      </c>
      <c r="L3124" t="s">
        <v>23</v>
      </c>
      <c r="M3124" t="s">
        <v>27</v>
      </c>
      <c r="N3124" t="s">
        <v>7043</v>
      </c>
      <c r="O3124" t="s">
        <v>29</v>
      </c>
      <c r="P3124" t="s">
        <v>30</v>
      </c>
      <c r="Q3124" s="1">
        <v>44430</v>
      </c>
      <c r="R3124" t="s">
        <v>31</v>
      </c>
      <c r="S3124" t="s">
        <v>32</v>
      </c>
      <c r="T3124" t="s">
        <v>7044</v>
      </c>
      <c r="U3124" s="14" t="str">
        <f t="shared" si="144"/>
        <v>PN-REC-BM-S</v>
      </c>
      <c r="V3124" s="4" t="str">
        <f t="shared" si="145"/>
        <v>4011</v>
      </c>
      <c r="W3124" s="4" t="str">
        <f t="shared" si="146"/>
        <v>03</v>
      </c>
    </row>
    <row r="3125" spans="1:23" x14ac:dyDescent="0.25">
      <c r="A3125" t="s">
        <v>7045</v>
      </c>
      <c r="B3125" t="s">
        <v>21</v>
      </c>
      <c r="C3125" t="s">
        <v>7046</v>
      </c>
      <c r="D3125" t="s">
        <v>23</v>
      </c>
      <c r="E3125" t="s">
        <v>1240</v>
      </c>
      <c r="F3125" s="8" t="s">
        <v>160</v>
      </c>
      <c r="G3125" t="s">
        <v>7047</v>
      </c>
      <c r="H3125" t="s">
        <v>10898</v>
      </c>
      <c r="I3125" t="s">
        <v>26</v>
      </c>
      <c r="K3125" t="s">
        <v>2959</v>
      </c>
      <c r="L3125" t="s">
        <v>23</v>
      </c>
      <c r="M3125" t="s">
        <v>27</v>
      </c>
      <c r="N3125" t="s">
        <v>7048</v>
      </c>
      <c r="O3125" t="s">
        <v>29</v>
      </c>
      <c r="P3125" t="s">
        <v>30</v>
      </c>
      <c r="Q3125" s="1">
        <v>44430</v>
      </c>
      <c r="R3125" t="s">
        <v>31</v>
      </c>
      <c r="S3125" t="s">
        <v>32</v>
      </c>
      <c r="T3125" t="s">
        <v>7049</v>
      </c>
      <c r="U3125" s="14" t="str">
        <f t="shared" si="144"/>
        <v>PN-REC-BM-S</v>
      </c>
      <c r="V3125" s="4" t="str">
        <f t="shared" si="145"/>
        <v>4012</v>
      </c>
      <c r="W3125" s="4" t="str">
        <f t="shared" si="146"/>
        <v>01</v>
      </c>
    </row>
    <row r="3126" spans="1:23" x14ac:dyDescent="0.25">
      <c r="A3126" t="s">
        <v>7050</v>
      </c>
      <c r="B3126" t="s">
        <v>21</v>
      </c>
      <c r="C3126" t="s">
        <v>7051</v>
      </c>
      <c r="D3126" t="s">
        <v>23</v>
      </c>
      <c r="E3126" t="s">
        <v>1240</v>
      </c>
      <c r="F3126" s="8" t="s">
        <v>25</v>
      </c>
      <c r="G3126" t="s">
        <v>7052</v>
      </c>
      <c r="H3126" t="s">
        <v>3228</v>
      </c>
      <c r="I3126" t="s">
        <v>26</v>
      </c>
      <c r="K3126" t="s">
        <v>2959</v>
      </c>
      <c r="L3126" t="s">
        <v>23</v>
      </c>
      <c r="M3126" t="s">
        <v>27</v>
      </c>
      <c r="N3126" t="s">
        <v>7053</v>
      </c>
      <c r="O3126" t="s">
        <v>29</v>
      </c>
      <c r="P3126" t="s">
        <v>30</v>
      </c>
      <c r="Q3126" s="1">
        <v>44430</v>
      </c>
      <c r="R3126" t="s">
        <v>31</v>
      </c>
      <c r="S3126" t="s">
        <v>32</v>
      </c>
      <c r="T3126" t="s">
        <v>7054</v>
      </c>
      <c r="U3126" s="14" t="str">
        <f t="shared" si="144"/>
        <v>PN-REC-BM-S</v>
      </c>
      <c r="V3126" s="4" t="str">
        <f t="shared" si="145"/>
        <v>4013</v>
      </c>
      <c r="W3126" s="4" t="str">
        <f t="shared" si="146"/>
        <v>01</v>
      </c>
    </row>
    <row r="3127" spans="1:23" x14ac:dyDescent="0.25">
      <c r="A3127" t="s">
        <v>7055</v>
      </c>
      <c r="B3127" t="s">
        <v>21</v>
      </c>
      <c r="C3127" t="s">
        <v>7056</v>
      </c>
      <c r="D3127" t="s">
        <v>23</v>
      </c>
      <c r="E3127" t="s">
        <v>1240</v>
      </c>
      <c r="F3127" s="8" t="s">
        <v>160</v>
      </c>
      <c r="G3127" t="s">
        <v>7057</v>
      </c>
      <c r="H3127" t="s">
        <v>10898</v>
      </c>
      <c r="I3127" t="s">
        <v>26</v>
      </c>
      <c r="K3127" t="s">
        <v>2959</v>
      </c>
      <c r="L3127" t="s">
        <v>23</v>
      </c>
      <c r="M3127" t="s">
        <v>27</v>
      </c>
      <c r="N3127" t="s">
        <v>7058</v>
      </c>
      <c r="O3127" t="s">
        <v>29</v>
      </c>
      <c r="P3127" t="s">
        <v>30</v>
      </c>
      <c r="Q3127" s="1">
        <v>44430</v>
      </c>
      <c r="R3127" t="s">
        <v>31</v>
      </c>
      <c r="S3127" t="s">
        <v>32</v>
      </c>
      <c r="T3127" t="s">
        <v>7059</v>
      </c>
      <c r="U3127" s="14" t="str">
        <f t="shared" si="144"/>
        <v>PN-REC-BM-S</v>
      </c>
      <c r="V3127" s="4" t="str">
        <f t="shared" si="145"/>
        <v>4014</v>
      </c>
      <c r="W3127" s="4" t="str">
        <f t="shared" si="146"/>
        <v>01</v>
      </c>
    </row>
    <row r="3128" spans="1:23" x14ac:dyDescent="0.25">
      <c r="A3128" t="s">
        <v>7060</v>
      </c>
      <c r="B3128" t="s">
        <v>21</v>
      </c>
      <c r="C3128" t="s">
        <v>7056</v>
      </c>
      <c r="D3128" t="s">
        <v>23</v>
      </c>
      <c r="E3128" t="s">
        <v>1846</v>
      </c>
      <c r="F3128" s="8" t="s">
        <v>199</v>
      </c>
      <c r="G3128" t="s">
        <v>7057</v>
      </c>
      <c r="H3128" t="s">
        <v>3228</v>
      </c>
      <c r="I3128" t="s">
        <v>26</v>
      </c>
      <c r="K3128" t="s">
        <v>2959</v>
      </c>
      <c r="L3128" t="s">
        <v>23</v>
      </c>
      <c r="M3128" t="s">
        <v>27</v>
      </c>
      <c r="N3128" t="s">
        <v>7061</v>
      </c>
      <c r="O3128" t="s">
        <v>29</v>
      </c>
      <c r="P3128" t="s">
        <v>30</v>
      </c>
      <c r="Q3128" s="1">
        <v>44430</v>
      </c>
      <c r="R3128" t="s">
        <v>31</v>
      </c>
      <c r="S3128" t="s">
        <v>32</v>
      </c>
      <c r="T3128" t="s">
        <v>7062</v>
      </c>
      <c r="U3128" s="14" t="str">
        <f t="shared" si="144"/>
        <v>PN-REC-BM-S</v>
      </c>
      <c r="V3128" s="4" t="str">
        <f t="shared" si="145"/>
        <v>4014</v>
      </c>
      <c r="W3128" s="4" t="str">
        <f t="shared" si="146"/>
        <v>02</v>
      </c>
    </row>
    <row r="3129" spans="1:23" x14ac:dyDescent="0.25">
      <c r="A3129" t="s">
        <v>7063</v>
      </c>
      <c r="B3129" t="s">
        <v>21</v>
      </c>
      <c r="C3129" t="s">
        <v>7064</v>
      </c>
      <c r="D3129" t="s">
        <v>23</v>
      </c>
      <c r="E3129" t="s">
        <v>1846</v>
      </c>
      <c r="F3129" s="8" t="s">
        <v>166</v>
      </c>
      <c r="G3129" t="s">
        <v>7057</v>
      </c>
      <c r="H3129" t="s">
        <v>3228</v>
      </c>
      <c r="I3129" t="s">
        <v>26</v>
      </c>
      <c r="K3129" t="s">
        <v>2959</v>
      </c>
      <c r="L3129" t="s">
        <v>23</v>
      </c>
      <c r="M3129" t="s">
        <v>27</v>
      </c>
      <c r="N3129" t="s">
        <v>7065</v>
      </c>
      <c r="O3129" t="s">
        <v>29</v>
      </c>
      <c r="P3129" t="s">
        <v>30</v>
      </c>
      <c r="Q3129" s="1">
        <v>44430</v>
      </c>
      <c r="R3129" t="s">
        <v>31</v>
      </c>
      <c r="S3129" t="s">
        <v>32</v>
      </c>
      <c r="T3129" t="s">
        <v>7066</v>
      </c>
      <c r="U3129" s="14" t="str">
        <f t="shared" si="144"/>
        <v>PN-REC-BM-S</v>
      </c>
      <c r="V3129" s="4" t="str">
        <f t="shared" si="145"/>
        <v>4014</v>
      </c>
      <c r="W3129" s="4" t="str">
        <f t="shared" si="146"/>
        <v>03</v>
      </c>
    </row>
    <row r="3130" spans="1:23" x14ac:dyDescent="0.25">
      <c r="A3130" t="s">
        <v>7067</v>
      </c>
      <c r="B3130" t="s">
        <v>21</v>
      </c>
      <c r="C3130" t="s">
        <v>7068</v>
      </c>
      <c r="D3130" t="s">
        <v>23</v>
      </c>
      <c r="E3130" t="s">
        <v>7069</v>
      </c>
      <c r="F3130" s="2" t="s">
        <v>166</v>
      </c>
      <c r="G3130" t="s">
        <v>7057</v>
      </c>
      <c r="H3130" t="s">
        <v>3228</v>
      </c>
      <c r="I3130" t="s">
        <v>26</v>
      </c>
      <c r="K3130" t="s">
        <v>2959</v>
      </c>
      <c r="L3130" t="s">
        <v>23</v>
      </c>
      <c r="M3130" t="s">
        <v>27</v>
      </c>
      <c r="N3130" t="s">
        <v>7070</v>
      </c>
      <c r="O3130" t="s">
        <v>29</v>
      </c>
      <c r="P3130" t="s">
        <v>30</v>
      </c>
      <c r="Q3130" s="1">
        <v>44430</v>
      </c>
      <c r="R3130" t="s">
        <v>31</v>
      </c>
      <c r="S3130" t="s">
        <v>32</v>
      </c>
      <c r="T3130" t="s">
        <v>7071</v>
      </c>
      <c r="U3130" s="14" t="str">
        <f t="shared" si="144"/>
        <v>PN-REC-BM-S</v>
      </c>
      <c r="V3130" s="4" t="str">
        <f t="shared" si="145"/>
        <v>4014</v>
      </c>
      <c r="W3130" s="4" t="str">
        <f t="shared" si="146"/>
        <v>04</v>
      </c>
    </row>
    <row r="3131" spans="1:23" x14ac:dyDescent="0.25">
      <c r="A3131" t="s">
        <v>7072</v>
      </c>
      <c r="B3131" t="s">
        <v>21</v>
      </c>
      <c r="C3131" t="s">
        <v>7073</v>
      </c>
      <c r="D3131" t="s">
        <v>23</v>
      </c>
      <c r="E3131" t="s">
        <v>1240</v>
      </c>
      <c r="F3131" s="2" t="s">
        <v>7074</v>
      </c>
      <c r="G3131" t="s">
        <v>7075</v>
      </c>
      <c r="H3131" t="s">
        <v>3228</v>
      </c>
      <c r="I3131" t="s">
        <v>26</v>
      </c>
      <c r="K3131" t="s">
        <v>2959</v>
      </c>
      <c r="L3131" t="s">
        <v>23</v>
      </c>
      <c r="M3131" t="s">
        <v>27</v>
      </c>
      <c r="N3131" t="s">
        <v>7076</v>
      </c>
      <c r="O3131" t="s">
        <v>29</v>
      </c>
      <c r="P3131" t="s">
        <v>30</v>
      </c>
      <c r="Q3131" s="1">
        <v>44430</v>
      </c>
      <c r="R3131" t="s">
        <v>31</v>
      </c>
      <c r="S3131" t="s">
        <v>32</v>
      </c>
      <c r="T3131" t="s">
        <v>7077</v>
      </c>
      <c r="U3131" s="14" t="str">
        <f t="shared" si="144"/>
        <v>PN-REC-BM-S</v>
      </c>
      <c r="V3131" s="4" t="str">
        <f t="shared" si="145"/>
        <v>4015</v>
      </c>
      <c r="W3131" s="4" t="str">
        <f t="shared" si="146"/>
        <v>01</v>
      </c>
    </row>
    <row r="3132" spans="1:23" x14ac:dyDescent="0.25">
      <c r="A3132" t="s">
        <v>7078</v>
      </c>
      <c r="B3132" t="s">
        <v>21</v>
      </c>
      <c r="C3132" t="s">
        <v>7073</v>
      </c>
      <c r="D3132" t="s">
        <v>23</v>
      </c>
      <c r="E3132" t="s">
        <v>1846</v>
      </c>
      <c r="F3132" s="2" t="s">
        <v>625</v>
      </c>
      <c r="G3132" t="s">
        <v>7075</v>
      </c>
      <c r="H3132" t="s">
        <v>3228</v>
      </c>
      <c r="I3132" t="s">
        <v>26</v>
      </c>
      <c r="K3132" t="s">
        <v>2959</v>
      </c>
      <c r="L3132" t="s">
        <v>23</v>
      </c>
      <c r="M3132" t="s">
        <v>27</v>
      </c>
      <c r="N3132" t="s">
        <v>7079</v>
      </c>
      <c r="O3132" t="s">
        <v>29</v>
      </c>
      <c r="P3132" t="s">
        <v>30</v>
      </c>
      <c r="Q3132" s="1">
        <v>44430</v>
      </c>
      <c r="R3132" t="s">
        <v>31</v>
      </c>
      <c r="S3132" t="s">
        <v>32</v>
      </c>
      <c r="T3132" t="s">
        <v>7080</v>
      </c>
      <c r="U3132" s="14" t="str">
        <f t="shared" si="144"/>
        <v>PN-REC-BM-S</v>
      </c>
      <c r="V3132" s="4" t="str">
        <f t="shared" si="145"/>
        <v>4015</v>
      </c>
      <c r="W3132" s="4" t="str">
        <f t="shared" si="146"/>
        <v>02</v>
      </c>
    </row>
    <row r="3133" spans="1:23" x14ac:dyDescent="0.25">
      <c r="A3133" t="s">
        <v>7081</v>
      </c>
      <c r="B3133" t="s">
        <v>21</v>
      </c>
      <c r="C3133" t="s">
        <v>7082</v>
      </c>
      <c r="D3133" t="s">
        <v>23</v>
      </c>
      <c r="E3133" t="s">
        <v>1240</v>
      </c>
      <c r="F3133" s="2" t="s">
        <v>160</v>
      </c>
      <c r="G3133" t="s">
        <v>7083</v>
      </c>
      <c r="H3133" t="s">
        <v>10898</v>
      </c>
      <c r="I3133" t="s">
        <v>26</v>
      </c>
      <c r="K3133" t="s">
        <v>2959</v>
      </c>
      <c r="L3133" t="s">
        <v>23</v>
      </c>
      <c r="M3133" t="s">
        <v>27</v>
      </c>
      <c r="N3133" t="s">
        <v>7084</v>
      </c>
      <c r="O3133" t="s">
        <v>29</v>
      </c>
      <c r="P3133" t="s">
        <v>30</v>
      </c>
      <c r="Q3133" s="1">
        <v>44430</v>
      </c>
      <c r="R3133" t="s">
        <v>31</v>
      </c>
      <c r="S3133" t="s">
        <v>32</v>
      </c>
      <c r="T3133" t="s">
        <v>7085</v>
      </c>
      <c r="U3133" s="14" t="str">
        <f t="shared" si="144"/>
        <v>PN-REC-BM-S</v>
      </c>
      <c r="V3133" s="4" t="str">
        <f t="shared" si="145"/>
        <v>4016</v>
      </c>
      <c r="W3133" s="4" t="str">
        <f t="shared" si="146"/>
        <v>01</v>
      </c>
    </row>
    <row r="3134" spans="1:23" x14ac:dyDescent="0.25">
      <c r="A3134" t="s">
        <v>7086</v>
      </c>
      <c r="B3134" t="s">
        <v>21</v>
      </c>
      <c r="C3134" t="s">
        <v>7087</v>
      </c>
      <c r="D3134" t="s">
        <v>23</v>
      </c>
      <c r="E3134" t="s">
        <v>339</v>
      </c>
      <c r="F3134" s="8" t="s">
        <v>819</v>
      </c>
      <c r="G3134" t="s">
        <v>7088</v>
      </c>
      <c r="H3134" t="s">
        <v>3228</v>
      </c>
      <c r="I3134" t="s">
        <v>26</v>
      </c>
      <c r="K3134" t="s">
        <v>2959</v>
      </c>
      <c r="L3134" t="s">
        <v>23</v>
      </c>
      <c r="M3134" t="s">
        <v>27</v>
      </c>
      <c r="N3134" t="s">
        <v>7089</v>
      </c>
      <c r="O3134" t="s">
        <v>29</v>
      </c>
      <c r="P3134" t="s">
        <v>30</v>
      </c>
      <c r="Q3134" s="1">
        <v>44430</v>
      </c>
      <c r="R3134" t="s">
        <v>31</v>
      </c>
      <c r="S3134" t="s">
        <v>32</v>
      </c>
      <c r="T3134" t="s">
        <v>7090</v>
      </c>
      <c r="U3134" s="14" t="str">
        <f t="shared" si="144"/>
        <v>PN-REC-BM-S</v>
      </c>
      <c r="V3134" s="4" t="str">
        <f t="shared" si="145"/>
        <v>4017</v>
      </c>
      <c r="W3134" s="4" t="str">
        <f t="shared" si="146"/>
        <v>01</v>
      </c>
    </row>
    <row r="3135" spans="1:23" x14ac:dyDescent="0.25">
      <c r="A3135" t="s">
        <v>7091</v>
      </c>
      <c r="B3135" t="s">
        <v>21</v>
      </c>
      <c r="C3135" t="s">
        <v>7092</v>
      </c>
      <c r="D3135" t="s">
        <v>23</v>
      </c>
      <c r="E3135" t="s">
        <v>339</v>
      </c>
      <c r="F3135" s="8" t="s">
        <v>819</v>
      </c>
      <c r="G3135" t="s">
        <v>7088</v>
      </c>
      <c r="H3135" t="s">
        <v>3228</v>
      </c>
      <c r="I3135" t="s">
        <v>26</v>
      </c>
      <c r="K3135" t="s">
        <v>2959</v>
      </c>
      <c r="L3135" t="s">
        <v>23</v>
      </c>
      <c r="M3135" t="s">
        <v>27</v>
      </c>
      <c r="N3135" t="s">
        <v>7093</v>
      </c>
      <c r="O3135" t="s">
        <v>29</v>
      </c>
      <c r="P3135" t="s">
        <v>30</v>
      </c>
      <c r="Q3135" s="1">
        <v>44430</v>
      </c>
      <c r="R3135" t="s">
        <v>31</v>
      </c>
      <c r="S3135" t="s">
        <v>32</v>
      </c>
      <c r="T3135" t="s">
        <v>7094</v>
      </c>
      <c r="U3135" s="14" t="str">
        <f t="shared" si="144"/>
        <v>PN-REC-BM-S</v>
      </c>
      <c r="V3135" s="4" t="str">
        <f t="shared" si="145"/>
        <v>4017</v>
      </c>
      <c r="W3135" s="4" t="str">
        <f t="shared" si="146"/>
        <v>02</v>
      </c>
    </row>
    <row r="3136" spans="1:23" x14ac:dyDescent="0.25">
      <c r="A3136" t="s">
        <v>7095</v>
      </c>
      <c r="B3136" t="s">
        <v>21</v>
      </c>
      <c r="C3136" t="s">
        <v>7096</v>
      </c>
      <c r="D3136" t="s">
        <v>23</v>
      </c>
      <c r="E3136" t="s">
        <v>7097</v>
      </c>
      <c r="F3136" s="8" t="s">
        <v>189</v>
      </c>
      <c r="G3136" t="s">
        <v>7088</v>
      </c>
      <c r="H3136" t="s">
        <v>10897</v>
      </c>
      <c r="I3136" t="s">
        <v>26</v>
      </c>
      <c r="K3136" t="s">
        <v>2959</v>
      </c>
      <c r="L3136" t="s">
        <v>23</v>
      </c>
      <c r="M3136" t="s">
        <v>27</v>
      </c>
      <c r="N3136" t="s">
        <v>7098</v>
      </c>
      <c r="O3136" t="s">
        <v>29</v>
      </c>
      <c r="P3136" t="s">
        <v>30</v>
      </c>
      <c r="Q3136" s="1">
        <v>44430</v>
      </c>
      <c r="R3136" t="s">
        <v>31</v>
      </c>
      <c r="S3136" t="s">
        <v>32</v>
      </c>
      <c r="T3136" t="s">
        <v>7099</v>
      </c>
      <c r="U3136" s="14" t="str">
        <f t="shared" si="144"/>
        <v>PN-REC-BM-S</v>
      </c>
      <c r="V3136" s="4" t="str">
        <f t="shared" si="145"/>
        <v>4017</v>
      </c>
      <c r="W3136" s="4" t="str">
        <f t="shared" si="146"/>
        <v>03</v>
      </c>
    </row>
    <row r="3137" spans="1:23" x14ac:dyDescent="0.25">
      <c r="A3137" t="s">
        <v>7100</v>
      </c>
      <c r="B3137" t="s">
        <v>21</v>
      </c>
      <c r="C3137" t="s">
        <v>7101</v>
      </c>
      <c r="D3137" t="s">
        <v>23</v>
      </c>
      <c r="E3137" t="s">
        <v>1846</v>
      </c>
      <c r="F3137" s="8" t="s">
        <v>7102</v>
      </c>
      <c r="G3137" t="s">
        <v>7103</v>
      </c>
      <c r="H3137" t="s">
        <v>10897</v>
      </c>
      <c r="I3137" t="s">
        <v>26</v>
      </c>
      <c r="K3137" t="s">
        <v>2959</v>
      </c>
      <c r="L3137" t="s">
        <v>23</v>
      </c>
      <c r="M3137" t="s">
        <v>27</v>
      </c>
      <c r="N3137" t="s">
        <v>7104</v>
      </c>
      <c r="O3137" t="s">
        <v>29</v>
      </c>
      <c r="P3137" t="s">
        <v>30</v>
      </c>
      <c r="Q3137" s="1">
        <v>44430</v>
      </c>
      <c r="R3137" t="s">
        <v>31</v>
      </c>
      <c r="S3137" t="s">
        <v>32</v>
      </c>
      <c r="T3137" t="s">
        <v>7105</v>
      </c>
      <c r="U3137" s="14" t="str">
        <f t="shared" si="144"/>
        <v>PN-REC-BM-S</v>
      </c>
      <c r="V3137" s="4" t="str">
        <f t="shared" si="145"/>
        <v>4018</v>
      </c>
      <c r="W3137" s="4" t="str">
        <f t="shared" si="146"/>
        <v>01</v>
      </c>
    </row>
    <row r="3138" spans="1:23" x14ac:dyDescent="0.25">
      <c r="A3138" t="s">
        <v>7106</v>
      </c>
      <c r="B3138" t="s">
        <v>21</v>
      </c>
      <c r="C3138" t="s">
        <v>7107</v>
      </c>
      <c r="D3138" t="s">
        <v>23</v>
      </c>
      <c r="E3138" t="s">
        <v>1240</v>
      </c>
      <c r="F3138" s="8" t="s">
        <v>7108</v>
      </c>
      <c r="G3138" t="s">
        <v>7103</v>
      </c>
      <c r="H3138" t="s">
        <v>3228</v>
      </c>
      <c r="I3138" t="s">
        <v>26</v>
      </c>
      <c r="K3138" t="s">
        <v>2959</v>
      </c>
      <c r="L3138" t="s">
        <v>23</v>
      </c>
      <c r="M3138" t="s">
        <v>27</v>
      </c>
      <c r="N3138" t="s">
        <v>7109</v>
      </c>
      <c r="O3138" t="s">
        <v>29</v>
      </c>
      <c r="P3138" t="s">
        <v>30</v>
      </c>
      <c r="Q3138" s="1">
        <v>44430</v>
      </c>
      <c r="R3138" t="s">
        <v>31</v>
      </c>
      <c r="S3138" t="s">
        <v>32</v>
      </c>
      <c r="T3138" t="s">
        <v>7110</v>
      </c>
      <c r="U3138" s="14" t="str">
        <f t="shared" ref="U3138:U3201" si="147">LEFT(A3138,FIND("~",SUBSTITUTE(A3138,"-","~",4))-1)</f>
        <v>PN-REC-BM-S</v>
      </c>
      <c r="V3138" s="4" t="str">
        <f t="shared" ref="V3138:V3201" si="148">MID(A3138,FIND("~",SUBSTITUTE(A3138,"-","~",4))+1,FIND("~",SUBSTITUTE(A3138,"-","~",5))-FIND("~",SUBSTITUTE(A3138,"-","~",4))-1)</f>
        <v>4018</v>
      </c>
      <c r="W3138" s="4" t="str">
        <f t="shared" ref="W3138:W3201" si="149">MID(A3138,FIND("~",SUBSTITUTE(A3138,"-","~",5))+1,LEN(A3138))</f>
        <v>02</v>
      </c>
    </row>
    <row r="3139" spans="1:23" x14ac:dyDescent="0.25">
      <c r="A3139" t="s">
        <v>7111</v>
      </c>
      <c r="B3139" t="s">
        <v>21</v>
      </c>
      <c r="C3139" t="s">
        <v>7112</v>
      </c>
      <c r="D3139" t="s">
        <v>23</v>
      </c>
      <c r="E3139" t="s">
        <v>1240</v>
      </c>
      <c r="F3139" s="2" t="s">
        <v>62</v>
      </c>
      <c r="G3139" t="s">
        <v>7113</v>
      </c>
      <c r="H3139" t="s">
        <v>10897</v>
      </c>
      <c r="I3139" t="s">
        <v>26</v>
      </c>
      <c r="K3139" t="s">
        <v>2959</v>
      </c>
      <c r="L3139" t="s">
        <v>23</v>
      </c>
      <c r="M3139" t="s">
        <v>27</v>
      </c>
      <c r="N3139" t="s">
        <v>7114</v>
      </c>
      <c r="O3139" t="s">
        <v>29</v>
      </c>
      <c r="P3139" t="s">
        <v>30</v>
      </c>
      <c r="Q3139" s="1">
        <v>44430</v>
      </c>
      <c r="R3139" t="s">
        <v>31</v>
      </c>
      <c r="S3139" t="s">
        <v>32</v>
      </c>
      <c r="T3139" t="s">
        <v>7115</v>
      </c>
      <c r="U3139" s="14" t="str">
        <f t="shared" si="147"/>
        <v>PN-REC-BM-S</v>
      </c>
      <c r="V3139" s="4" t="str">
        <f t="shared" si="148"/>
        <v>4019</v>
      </c>
      <c r="W3139" s="4" t="str">
        <f t="shared" si="149"/>
        <v>01</v>
      </c>
    </row>
    <row r="3140" spans="1:23" x14ac:dyDescent="0.25">
      <c r="A3140" t="s">
        <v>7116</v>
      </c>
      <c r="B3140" t="s">
        <v>21</v>
      </c>
      <c r="C3140" t="s">
        <v>7117</v>
      </c>
      <c r="D3140" t="s">
        <v>23</v>
      </c>
      <c r="E3140" t="s">
        <v>761</v>
      </c>
      <c r="F3140" s="2">
        <v>15119</v>
      </c>
      <c r="G3140" t="s">
        <v>7113</v>
      </c>
      <c r="H3140" t="s">
        <v>3228</v>
      </c>
      <c r="I3140" t="s">
        <v>26</v>
      </c>
      <c r="K3140" t="s">
        <v>2959</v>
      </c>
      <c r="L3140" t="s">
        <v>23</v>
      </c>
      <c r="M3140" t="s">
        <v>27</v>
      </c>
      <c r="N3140" t="s">
        <v>7118</v>
      </c>
      <c r="O3140" t="s">
        <v>29</v>
      </c>
      <c r="P3140" t="s">
        <v>30</v>
      </c>
      <c r="Q3140" s="1">
        <v>44430</v>
      </c>
      <c r="R3140" t="s">
        <v>31</v>
      </c>
      <c r="S3140" t="s">
        <v>32</v>
      </c>
      <c r="T3140" t="s">
        <v>7119</v>
      </c>
      <c r="U3140" s="14" t="str">
        <f t="shared" si="147"/>
        <v>PN-REC-BM-S</v>
      </c>
      <c r="V3140" s="4" t="str">
        <f t="shared" si="148"/>
        <v>4019</v>
      </c>
      <c r="W3140" s="4" t="str">
        <f t="shared" si="149"/>
        <v>02</v>
      </c>
    </row>
    <row r="3141" spans="1:23" x14ac:dyDescent="0.25">
      <c r="A3141" t="s">
        <v>7120</v>
      </c>
      <c r="B3141" t="s">
        <v>21</v>
      </c>
      <c r="C3141" t="s">
        <v>7121</v>
      </c>
      <c r="D3141" t="s">
        <v>23</v>
      </c>
      <c r="E3141" t="s">
        <v>761</v>
      </c>
      <c r="F3141" s="2">
        <v>15119</v>
      </c>
      <c r="G3141" t="s">
        <v>7113</v>
      </c>
      <c r="H3141" t="s">
        <v>10912</v>
      </c>
      <c r="I3141" t="s">
        <v>26</v>
      </c>
      <c r="K3141" t="s">
        <v>2959</v>
      </c>
      <c r="L3141" t="s">
        <v>23</v>
      </c>
      <c r="M3141" t="s">
        <v>27</v>
      </c>
      <c r="N3141" t="s">
        <v>7122</v>
      </c>
      <c r="O3141" t="s">
        <v>29</v>
      </c>
      <c r="P3141" t="s">
        <v>30</v>
      </c>
      <c r="Q3141" s="1">
        <v>44430</v>
      </c>
      <c r="R3141" t="s">
        <v>31</v>
      </c>
      <c r="S3141" t="s">
        <v>32</v>
      </c>
      <c r="T3141" t="s">
        <v>7123</v>
      </c>
      <c r="U3141" s="14" t="str">
        <f t="shared" si="147"/>
        <v>PN-REC-BM-S</v>
      </c>
      <c r="V3141" s="4" t="str">
        <f t="shared" si="148"/>
        <v>4019</v>
      </c>
      <c r="W3141" s="4" t="str">
        <f t="shared" si="149"/>
        <v>03</v>
      </c>
    </row>
    <row r="3142" spans="1:23" x14ac:dyDescent="0.25">
      <c r="A3142" t="s">
        <v>7124</v>
      </c>
      <c r="B3142" t="s">
        <v>21</v>
      </c>
      <c r="C3142" t="s">
        <v>7125</v>
      </c>
      <c r="D3142" t="s">
        <v>23</v>
      </c>
      <c r="E3142" t="s">
        <v>1240</v>
      </c>
      <c r="F3142" s="2" t="s">
        <v>6064</v>
      </c>
      <c r="G3142" t="s">
        <v>7126</v>
      </c>
      <c r="H3142" t="s">
        <v>10900</v>
      </c>
      <c r="I3142" t="s">
        <v>26</v>
      </c>
      <c r="K3142" t="s">
        <v>2959</v>
      </c>
      <c r="L3142" t="s">
        <v>23</v>
      </c>
      <c r="M3142" t="s">
        <v>27</v>
      </c>
      <c r="N3142" t="s">
        <v>7127</v>
      </c>
      <c r="O3142" t="s">
        <v>29</v>
      </c>
      <c r="P3142" t="s">
        <v>30</v>
      </c>
      <c r="Q3142" s="1">
        <v>44430</v>
      </c>
      <c r="R3142" t="s">
        <v>31</v>
      </c>
      <c r="S3142" t="s">
        <v>32</v>
      </c>
      <c r="T3142" t="s">
        <v>7128</v>
      </c>
      <c r="U3142" s="14" t="str">
        <f t="shared" si="147"/>
        <v>PN-REC-BM-S</v>
      </c>
      <c r="V3142" s="4" t="str">
        <f t="shared" si="148"/>
        <v>4020</v>
      </c>
      <c r="W3142" s="4" t="str">
        <f t="shared" si="149"/>
        <v>01</v>
      </c>
    </row>
    <row r="3143" spans="1:23" x14ac:dyDescent="0.25">
      <c r="A3143" t="s">
        <v>7129</v>
      </c>
      <c r="B3143" t="s">
        <v>21</v>
      </c>
      <c r="C3143" t="s">
        <v>7130</v>
      </c>
      <c r="D3143" t="s">
        <v>23</v>
      </c>
      <c r="E3143" t="s">
        <v>761</v>
      </c>
      <c r="F3143" s="2">
        <v>15119</v>
      </c>
      <c r="G3143" t="s">
        <v>7126</v>
      </c>
      <c r="H3143" t="s">
        <v>10897</v>
      </c>
      <c r="I3143" t="s">
        <v>26</v>
      </c>
      <c r="K3143" t="s">
        <v>2959</v>
      </c>
      <c r="L3143" t="s">
        <v>23</v>
      </c>
      <c r="M3143" t="s">
        <v>27</v>
      </c>
      <c r="N3143" t="s">
        <v>7131</v>
      </c>
      <c r="O3143" t="s">
        <v>29</v>
      </c>
      <c r="P3143" t="s">
        <v>30</v>
      </c>
      <c r="Q3143" s="1">
        <v>44430</v>
      </c>
      <c r="R3143" t="s">
        <v>31</v>
      </c>
      <c r="S3143" t="s">
        <v>32</v>
      </c>
      <c r="T3143" t="s">
        <v>7132</v>
      </c>
      <c r="U3143" s="14" t="str">
        <f t="shared" si="147"/>
        <v>PN-REC-BM-S</v>
      </c>
      <c r="V3143" s="4" t="str">
        <f t="shared" si="148"/>
        <v>4020</v>
      </c>
      <c r="W3143" s="4" t="str">
        <f t="shared" si="149"/>
        <v>02</v>
      </c>
    </row>
    <row r="3144" spans="1:23" x14ac:dyDescent="0.25">
      <c r="A3144" t="s">
        <v>7133</v>
      </c>
      <c r="B3144" t="s">
        <v>21</v>
      </c>
      <c r="C3144" t="s">
        <v>7134</v>
      </c>
      <c r="D3144" t="s">
        <v>23</v>
      </c>
      <c r="E3144" t="s">
        <v>1240</v>
      </c>
      <c r="F3144" s="2">
        <v>13878</v>
      </c>
      <c r="G3144" t="s">
        <v>7135</v>
      </c>
      <c r="H3144" t="s">
        <v>3228</v>
      </c>
      <c r="I3144" t="s">
        <v>26</v>
      </c>
      <c r="K3144" t="s">
        <v>2959</v>
      </c>
      <c r="L3144" t="s">
        <v>23</v>
      </c>
      <c r="M3144" t="s">
        <v>27</v>
      </c>
      <c r="N3144" t="s">
        <v>7136</v>
      </c>
      <c r="O3144" t="s">
        <v>29</v>
      </c>
      <c r="P3144" t="s">
        <v>30</v>
      </c>
      <c r="Q3144" s="1">
        <v>44430</v>
      </c>
      <c r="R3144" t="s">
        <v>31</v>
      </c>
      <c r="S3144" t="s">
        <v>32</v>
      </c>
      <c r="T3144" t="s">
        <v>7137</v>
      </c>
      <c r="U3144" s="14" t="str">
        <f t="shared" si="147"/>
        <v>PN-REC-BM-S</v>
      </c>
      <c r="V3144" s="4" t="str">
        <f t="shared" si="148"/>
        <v>4021</v>
      </c>
      <c r="W3144" s="4" t="str">
        <f t="shared" si="149"/>
        <v>01</v>
      </c>
    </row>
    <row r="3145" spans="1:23" x14ac:dyDescent="0.25">
      <c r="A3145" t="s">
        <v>7138</v>
      </c>
      <c r="B3145" t="s">
        <v>21</v>
      </c>
      <c r="C3145" t="s">
        <v>7139</v>
      </c>
      <c r="D3145" t="s">
        <v>23</v>
      </c>
      <c r="E3145" t="s">
        <v>1240</v>
      </c>
      <c r="F3145" s="2" t="s">
        <v>3057</v>
      </c>
      <c r="G3145" t="s">
        <v>7140</v>
      </c>
      <c r="H3145" t="s">
        <v>3228</v>
      </c>
      <c r="I3145" t="s">
        <v>26</v>
      </c>
      <c r="K3145" t="s">
        <v>2959</v>
      </c>
      <c r="L3145" t="s">
        <v>23</v>
      </c>
      <c r="M3145" t="s">
        <v>27</v>
      </c>
      <c r="N3145" t="s">
        <v>7141</v>
      </c>
      <c r="O3145" t="s">
        <v>29</v>
      </c>
      <c r="P3145" t="s">
        <v>30</v>
      </c>
      <c r="Q3145" s="1">
        <v>44430</v>
      </c>
      <c r="R3145" t="s">
        <v>31</v>
      </c>
      <c r="S3145" t="s">
        <v>32</v>
      </c>
      <c r="T3145" t="s">
        <v>7142</v>
      </c>
      <c r="U3145" s="14" t="str">
        <f t="shared" si="147"/>
        <v>PN-REC-BM-S</v>
      </c>
      <c r="V3145" s="4" t="str">
        <f t="shared" si="148"/>
        <v>4022</v>
      </c>
      <c r="W3145" s="4" t="str">
        <f t="shared" si="149"/>
        <v>01</v>
      </c>
    </row>
    <row r="3146" spans="1:23" x14ac:dyDescent="0.25">
      <c r="A3146" t="s">
        <v>7143</v>
      </c>
      <c r="B3146" t="s">
        <v>21</v>
      </c>
      <c r="C3146" t="s">
        <v>7144</v>
      </c>
      <c r="D3146" t="s">
        <v>23</v>
      </c>
      <c r="E3146" t="s">
        <v>1487</v>
      </c>
      <c r="F3146" s="2" t="s">
        <v>442</v>
      </c>
      <c r="G3146" t="s">
        <v>7145</v>
      </c>
      <c r="H3146" t="s">
        <v>10897</v>
      </c>
      <c r="I3146" t="s">
        <v>26</v>
      </c>
      <c r="K3146" t="s">
        <v>2959</v>
      </c>
      <c r="L3146" t="s">
        <v>23</v>
      </c>
      <c r="M3146" t="s">
        <v>27</v>
      </c>
      <c r="N3146" t="s">
        <v>7146</v>
      </c>
      <c r="O3146" t="s">
        <v>29</v>
      </c>
      <c r="P3146" t="s">
        <v>30</v>
      </c>
      <c r="Q3146" s="1">
        <v>44430</v>
      </c>
      <c r="R3146" t="s">
        <v>31</v>
      </c>
      <c r="S3146" t="s">
        <v>32</v>
      </c>
      <c r="T3146" t="s">
        <v>7147</v>
      </c>
      <c r="U3146" s="14" t="str">
        <f t="shared" si="147"/>
        <v>PN-REC-BM-S</v>
      </c>
      <c r="V3146" s="4" t="str">
        <f t="shared" si="148"/>
        <v>4023</v>
      </c>
      <c r="W3146" s="4" t="str">
        <f t="shared" si="149"/>
        <v>01</v>
      </c>
    </row>
    <row r="3147" spans="1:23" x14ac:dyDescent="0.25">
      <c r="A3147" t="s">
        <v>7180</v>
      </c>
      <c r="B3147" t="s">
        <v>21</v>
      </c>
      <c r="C3147" t="s">
        <v>7149</v>
      </c>
      <c r="D3147" t="s">
        <v>7150</v>
      </c>
      <c r="E3147" t="s">
        <v>56</v>
      </c>
      <c r="F3147" s="2">
        <v>20279</v>
      </c>
      <c r="G3147" t="s">
        <v>7145</v>
      </c>
      <c r="H3147" t="s">
        <v>3228</v>
      </c>
      <c r="I3147" t="s">
        <v>26</v>
      </c>
      <c r="K3147" t="s">
        <v>2959</v>
      </c>
      <c r="L3147" t="s">
        <v>23</v>
      </c>
      <c r="M3147" t="s">
        <v>27</v>
      </c>
      <c r="N3147" t="s">
        <v>7181</v>
      </c>
      <c r="O3147" t="s">
        <v>29</v>
      </c>
      <c r="P3147" t="s">
        <v>30</v>
      </c>
      <c r="Q3147" s="1">
        <v>44430</v>
      </c>
      <c r="R3147" t="s">
        <v>31</v>
      </c>
      <c r="S3147" t="s">
        <v>32</v>
      </c>
      <c r="T3147" t="s">
        <v>7182</v>
      </c>
      <c r="U3147" s="14" t="str">
        <f t="shared" si="147"/>
        <v>PN-REC-BM-S</v>
      </c>
      <c r="V3147" s="4" t="str">
        <f t="shared" si="148"/>
        <v>4023</v>
      </c>
      <c r="W3147" s="4" t="str">
        <f t="shared" si="149"/>
        <v>02</v>
      </c>
    </row>
    <row r="3148" spans="1:23" x14ac:dyDescent="0.25">
      <c r="A3148" t="s">
        <v>7195</v>
      </c>
      <c r="B3148" t="s">
        <v>21</v>
      </c>
      <c r="C3148" t="s">
        <v>7149</v>
      </c>
      <c r="D3148" t="s">
        <v>7150</v>
      </c>
      <c r="E3148" t="s">
        <v>56</v>
      </c>
      <c r="F3148" s="2">
        <v>20279</v>
      </c>
      <c r="G3148" t="s">
        <v>7145</v>
      </c>
      <c r="H3148" t="s">
        <v>3228</v>
      </c>
      <c r="I3148" t="s">
        <v>26</v>
      </c>
      <c r="K3148" t="s">
        <v>2959</v>
      </c>
      <c r="L3148" t="s">
        <v>23</v>
      </c>
      <c r="M3148" t="s">
        <v>27</v>
      </c>
      <c r="N3148" t="s">
        <v>7196</v>
      </c>
      <c r="O3148" t="s">
        <v>29</v>
      </c>
      <c r="P3148" t="s">
        <v>30</v>
      </c>
      <c r="Q3148" s="1">
        <v>44430</v>
      </c>
      <c r="R3148" t="s">
        <v>31</v>
      </c>
      <c r="S3148" t="s">
        <v>32</v>
      </c>
      <c r="T3148" t="s">
        <v>7197</v>
      </c>
      <c r="U3148" s="14" t="str">
        <f t="shared" si="147"/>
        <v>PN-REC-BM-S</v>
      </c>
      <c r="V3148" s="4" t="str">
        <f t="shared" si="148"/>
        <v>4023</v>
      </c>
      <c r="W3148" s="4" t="str">
        <f t="shared" si="149"/>
        <v>03</v>
      </c>
    </row>
    <row r="3149" spans="1:23" x14ac:dyDescent="0.25">
      <c r="A3149" t="s">
        <v>7198</v>
      </c>
      <c r="B3149" t="s">
        <v>21</v>
      </c>
      <c r="C3149" t="s">
        <v>7149</v>
      </c>
      <c r="D3149" t="s">
        <v>7150</v>
      </c>
      <c r="E3149" t="s">
        <v>56</v>
      </c>
      <c r="F3149" s="2">
        <v>20279</v>
      </c>
      <c r="G3149" t="s">
        <v>7145</v>
      </c>
      <c r="H3149" t="s">
        <v>3228</v>
      </c>
      <c r="I3149" t="s">
        <v>26</v>
      </c>
      <c r="K3149" t="s">
        <v>2959</v>
      </c>
      <c r="L3149" t="s">
        <v>23</v>
      </c>
      <c r="M3149" t="s">
        <v>27</v>
      </c>
      <c r="N3149" t="s">
        <v>7199</v>
      </c>
      <c r="O3149" t="s">
        <v>29</v>
      </c>
      <c r="P3149" t="s">
        <v>30</v>
      </c>
      <c r="Q3149" s="1">
        <v>44430</v>
      </c>
      <c r="R3149" t="s">
        <v>31</v>
      </c>
      <c r="S3149" t="s">
        <v>32</v>
      </c>
      <c r="T3149" t="s">
        <v>7200</v>
      </c>
      <c r="U3149" s="14" t="str">
        <f t="shared" si="147"/>
        <v>PN-REC-BM-S</v>
      </c>
      <c r="V3149" s="4" t="str">
        <f t="shared" si="148"/>
        <v>4023</v>
      </c>
      <c r="W3149" s="4" t="str">
        <f t="shared" si="149"/>
        <v>04</v>
      </c>
    </row>
    <row r="3150" spans="1:23" x14ac:dyDescent="0.25">
      <c r="A3150" t="s">
        <v>7201</v>
      </c>
      <c r="B3150" t="s">
        <v>21</v>
      </c>
      <c r="C3150" t="s">
        <v>7149</v>
      </c>
      <c r="D3150" t="s">
        <v>7150</v>
      </c>
      <c r="E3150" t="s">
        <v>56</v>
      </c>
      <c r="F3150" s="2">
        <v>20279</v>
      </c>
      <c r="G3150" t="s">
        <v>7145</v>
      </c>
      <c r="H3150" t="s">
        <v>3228</v>
      </c>
      <c r="I3150" t="s">
        <v>26</v>
      </c>
      <c r="K3150" t="s">
        <v>2959</v>
      </c>
      <c r="L3150" t="s">
        <v>23</v>
      </c>
      <c r="M3150" t="s">
        <v>27</v>
      </c>
      <c r="N3150" t="s">
        <v>7202</v>
      </c>
      <c r="O3150" t="s">
        <v>29</v>
      </c>
      <c r="P3150" t="s">
        <v>30</v>
      </c>
      <c r="Q3150" s="1">
        <v>44430</v>
      </c>
      <c r="R3150" t="s">
        <v>31</v>
      </c>
      <c r="S3150" t="s">
        <v>32</v>
      </c>
      <c r="T3150" t="s">
        <v>7203</v>
      </c>
      <c r="U3150" s="14" t="str">
        <f t="shared" si="147"/>
        <v>PN-REC-BM-S</v>
      </c>
      <c r="V3150" s="4" t="str">
        <f t="shared" si="148"/>
        <v>4023</v>
      </c>
      <c r="W3150" s="4" t="str">
        <f t="shared" si="149"/>
        <v>05</v>
      </c>
    </row>
    <row r="3151" spans="1:23" x14ac:dyDescent="0.25">
      <c r="A3151" t="s">
        <v>7204</v>
      </c>
      <c r="B3151" t="s">
        <v>21</v>
      </c>
      <c r="C3151" t="s">
        <v>7149</v>
      </c>
      <c r="D3151" t="s">
        <v>7150</v>
      </c>
      <c r="E3151" t="s">
        <v>56</v>
      </c>
      <c r="F3151" s="2">
        <v>20279</v>
      </c>
      <c r="G3151" t="s">
        <v>7145</v>
      </c>
      <c r="H3151" t="s">
        <v>3228</v>
      </c>
      <c r="I3151" t="s">
        <v>26</v>
      </c>
      <c r="K3151" t="s">
        <v>2959</v>
      </c>
      <c r="L3151" t="s">
        <v>23</v>
      </c>
      <c r="M3151" t="s">
        <v>27</v>
      </c>
      <c r="N3151" t="s">
        <v>7205</v>
      </c>
      <c r="O3151" t="s">
        <v>29</v>
      </c>
      <c r="P3151" t="s">
        <v>30</v>
      </c>
      <c r="Q3151" s="1">
        <v>44430</v>
      </c>
      <c r="R3151" t="s">
        <v>31</v>
      </c>
      <c r="S3151" t="s">
        <v>32</v>
      </c>
      <c r="T3151" t="s">
        <v>7206</v>
      </c>
      <c r="U3151" s="14" t="str">
        <f t="shared" si="147"/>
        <v>PN-REC-BM-S</v>
      </c>
      <c r="V3151" s="4" t="str">
        <f t="shared" si="148"/>
        <v>4023</v>
      </c>
      <c r="W3151" s="4" t="str">
        <f t="shared" si="149"/>
        <v>06</v>
      </c>
    </row>
    <row r="3152" spans="1:23" x14ac:dyDescent="0.25">
      <c r="A3152" t="s">
        <v>7207</v>
      </c>
      <c r="B3152" t="s">
        <v>21</v>
      </c>
      <c r="C3152" t="s">
        <v>7149</v>
      </c>
      <c r="D3152" t="s">
        <v>7150</v>
      </c>
      <c r="E3152" t="s">
        <v>56</v>
      </c>
      <c r="F3152" s="2">
        <v>20279</v>
      </c>
      <c r="G3152" t="s">
        <v>7145</v>
      </c>
      <c r="H3152" t="s">
        <v>3228</v>
      </c>
      <c r="I3152" t="s">
        <v>26</v>
      </c>
      <c r="K3152" t="s">
        <v>2959</v>
      </c>
      <c r="L3152" t="s">
        <v>23</v>
      </c>
      <c r="M3152" t="s">
        <v>27</v>
      </c>
      <c r="N3152" t="s">
        <v>7208</v>
      </c>
      <c r="O3152" t="s">
        <v>29</v>
      </c>
      <c r="P3152" t="s">
        <v>30</v>
      </c>
      <c r="Q3152" s="1">
        <v>44430</v>
      </c>
      <c r="R3152" t="s">
        <v>31</v>
      </c>
      <c r="S3152" t="s">
        <v>32</v>
      </c>
      <c r="T3152" t="s">
        <v>7209</v>
      </c>
      <c r="U3152" s="14" t="str">
        <f t="shared" si="147"/>
        <v>PN-REC-BM-S</v>
      </c>
      <c r="V3152" s="4" t="str">
        <f t="shared" si="148"/>
        <v>4023</v>
      </c>
      <c r="W3152" s="4" t="str">
        <f t="shared" si="149"/>
        <v>07</v>
      </c>
    </row>
    <row r="3153" spans="1:23" x14ac:dyDescent="0.25">
      <c r="A3153" t="s">
        <v>7210</v>
      </c>
      <c r="B3153" t="s">
        <v>21</v>
      </c>
      <c r="C3153" t="s">
        <v>7149</v>
      </c>
      <c r="D3153" t="s">
        <v>7150</v>
      </c>
      <c r="E3153" t="s">
        <v>56</v>
      </c>
      <c r="F3153" s="2">
        <v>20279</v>
      </c>
      <c r="G3153" t="s">
        <v>7145</v>
      </c>
      <c r="H3153" t="s">
        <v>3228</v>
      </c>
      <c r="I3153" t="s">
        <v>26</v>
      </c>
      <c r="K3153" t="s">
        <v>2959</v>
      </c>
      <c r="L3153" t="s">
        <v>23</v>
      </c>
      <c r="M3153" t="s">
        <v>27</v>
      </c>
      <c r="N3153" t="s">
        <v>7211</v>
      </c>
      <c r="O3153" t="s">
        <v>29</v>
      </c>
      <c r="P3153" t="s">
        <v>30</v>
      </c>
      <c r="Q3153" s="1">
        <v>44430</v>
      </c>
      <c r="R3153" t="s">
        <v>31</v>
      </c>
      <c r="S3153" t="s">
        <v>32</v>
      </c>
      <c r="T3153" t="s">
        <v>7212</v>
      </c>
      <c r="U3153" s="14" t="str">
        <f t="shared" si="147"/>
        <v>PN-REC-BM-S</v>
      </c>
      <c r="V3153" s="4" t="str">
        <f t="shared" si="148"/>
        <v>4023</v>
      </c>
      <c r="W3153" s="4" t="str">
        <f t="shared" si="149"/>
        <v>08</v>
      </c>
    </row>
    <row r="3154" spans="1:23" x14ac:dyDescent="0.25">
      <c r="A3154" t="s">
        <v>7213</v>
      </c>
      <c r="B3154" t="s">
        <v>21</v>
      </c>
      <c r="C3154" t="s">
        <v>7149</v>
      </c>
      <c r="D3154" t="s">
        <v>7150</v>
      </c>
      <c r="E3154" t="s">
        <v>56</v>
      </c>
      <c r="F3154" s="2">
        <v>20279</v>
      </c>
      <c r="G3154" t="s">
        <v>7145</v>
      </c>
      <c r="H3154" t="s">
        <v>3228</v>
      </c>
      <c r="I3154" t="s">
        <v>26</v>
      </c>
      <c r="K3154" t="s">
        <v>2959</v>
      </c>
      <c r="L3154" t="s">
        <v>23</v>
      </c>
      <c r="M3154" t="s">
        <v>27</v>
      </c>
      <c r="N3154" t="s">
        <v>7214</v>
      </c>
      <c r="O3154" t="s">
        <v>29</v>
      </c>
      <c r="P3154" t="s">
        <v>30</v>
      </c>
      <c r="Q3154" s="1">
        <v>44430</v>
      </c>
      <c r="R3154" t="s">
        <v>31</v>
      </c>
      <c r="S3154" t="s">
        <v>32</v>
      </c>
      <c r="T3154" t="s">
        <v>7215</v>
      </c>
      <c r="U3154" s="14" t="str">
        <f t="shared" si="147"/>
        <v>PN-REC-BM-S</v>
      </c>
      <c r="V3154" s="4" t="str">
        <f t="shared" si="148"/>
        <v>4023</v>
      </c>
      <c r="W3154" s="4" t="str">
        <f t="shared" si="149"/>
        <v>09</v>
      </c>
    </row>
    <row r="3155" spans="1:23" x14ac:dyDescent="0.25">
      <c r="A3155" t="s">
        <v>7148</v>
      </c>
      <c r="B3155" t="s">
        <v>21</v>
      </c>
      <c r="C3155" t="s">
        <v>7149</v>
      </c>
      <c r="D3155" t="s">
        <v>7150</v>
      </c>
      <c r="E3155" t="s">
        <v>56</v>
      </c>
      <c r="F3155" s="2">
        <v>20279</v>
      </c>
      <c r="G3155" t="s">
        <v>7145</v>
      </c>
      <c r="H3155" t="s">
        <v>3228</v>
      </c>
      <c r="I3155" t="s">
        <v>26</v>
      </c>
      <c r="K3155" t="s">
        <v>2959</v>
      </c>
      <c r="L3155" t="s">
        <v>23</v>
      </c>
      <c r="M3155" t="s">
        <v>27</v>
      </c>
      <c r="N3155" t="s">
        <v>7151</v>
      </c>
      <c r="O3155" t="s">
        <v>29</v>
      </c>
      <c r="P3155" t="s">
        <v>30</v>
      </c>
      <c r="Q3155" s="1">
        <v>44430</v>
      </c>
      <c r="R3155" t="s">
        <v>31</v>
      </c>
      <c r="S3155" t="s">
        <v>32</v>
      </c>
      <c r="T3155" t="s">
        <v>7152</v>
      </c>
      <c r="U3155" s="14" t="str">
        <f t="shared" si="147"/>
        <v>PN-REC-BM-S</v>
      </c>
      <c r="V3155" s="4" t="str">
        <f t="shared" si="148"/>
        <v>4023</v>
      </c>
      <c r="W3155" s="4" t="str">
        <f t="shared" si="149"/>
        <v>10</v>
      </c>
    </row>
    <row r="3156" spans="1:23" x14ac:dyDescent="0.25">
      <c r="A3156" t="s">
        <v>7153</v>
      </c>
      <c r="B3156" t="s">
        <v>21</v>
      </c>
      <c r="C3156" t="s">
        <v>7149</v>
      </c>
      <c r="D3156" t="s">
        <v>7150</v>
      </c>
      <c r="E3156" t="s">
        <v>56</v>
      </c>
      <c r="F3156" s="2">
        <v>20279</v>
      </c>
      <c r="G3156" t="s">
        <v>7145</v>
      </c>
      <c r="H3156" t="s">
        <v>3228</v>
      </c>
      <c r="I3156" t="s">
        <v>26</v>
      </c>
      <c r="K3156" t="s">
        <v>2959</v>
      </c>
      <c r="L3156" t="s">
        <v>23</v>
      </c>
      <c r="M3156" t="s">
        <v>27</v>
      </c>
      <c r="N3156" t="s">
        <v>7154</v>
      </c>
      <c r="O3156" t="s">
        <v>29</v>
      </c>
      <c r="P3156" t="s">
        <v>30</v>
      </c>
      <c r="Q3156" s="1">
        <v>44430</v>
      </c>
      <c r="R3156" t="s">
        <v>31</v>
      </c>
      <c r="S3156" t="s">
        <v>32</v>
      </c>
      <c r="T3156" t="s">
        <v>7155</v>
      </c>
      <c r="U3156" s="14" t="str">
        <f t="shared" si="147"/>
        <v>PN-REC-BM-S</v>
      </c>
      <c r="V3156" s="4" t="str">
        <f t="shared" si="148"/>
        <v>4023</v>
      </c>
      <c r="W3156" s="4" t="str">
        <f t="shared" si="149"/>
        <v>11</v>
      </c>
    </row>
    <row r="3157" spans="1:23" x14ac:dyDescent="0.25">
      <c r="A3157" t="s">
        <v>7156</v>
      </c>
      <c r="B3157" t="s">
        <v>21</v>
      </c>
      <c r="C3157" t="s">
        <v>7149</v>
      </c>
      <c r="D3157" t="s">
        <v>7150</v>
      </c>
      <c r="E3157" t="s">
        <v>56</v>
      </c>
      <c r="F3157" s="2">
        <v>20279</v>
      </c>
      <c r="G3157" t="s">
        <v>7145</v>
      </c>
      <c r="H3157" t="s">
        <v>3228</v>
      </c>
      <c r="I3157" t="s">
        <v>26</v>
      </c>
      <c r="K3157" t="s">
        <v>2959</v>
      </c>
      <c r="L3157" t="s">
        <v>23</v>
      </c>
      <c r="M3157" t="s">
        <v>27</v>
      </c>
      <c r="N3157" t="s">
        <v>7157</v>
      </c>
      <c r="O3157" t="s">
        <v>29</v>
      </c>
      <c r="P3157" t="s">
        <v>30</v>
      </c>
      <c r="Q3157" s="1">
        <v>44430</v>
      </c>
      <c r="R3157" t="s">
        <v>31</v>
      </c>
      <c r="S3157" t="s">
        <v>32</v>
      </c>
      <c r="T3157" t="s">
        <v>7158</v>
      </c>
      <c r="U3157" s="14" t="str">
        <f t="shared" si="147"/>
        <v>PN-REC-BM-S</v>
      </c>
      <c r="V3157" s="4" t="str">
        <f t="shared" si="148"/>
        <v>4023</v>
      </c>
      <c r="W3157" s="4" t="str">
        <f t="shared" si="149"/>
        <v>12</v>
      </c>
    </row>
    <row r="3158" spans="1:23" x14ac:dyDescent="0.25">
      <c r="A3158" t="s">
        <v>7159</v>
      </c>
      <c r="B3158" t="s">
        <v>21</v>
      </c>
      <c r="C3158" t="s">
        <v>7149</v>
      </c>
      <c r="D3158" t="s">
        <v>7150</v>
      </c>
      <c r="E3158" t="s">
        <v>56</v>
      </c>
      <c r="F3158" s="2">
        <v>20279</v>
      </c>
      <c r="G3158" t="s">
        <v>7145</v>
      </c>
      <c r="H3158" t="s">
        <v>3228</v>
      </c>
      <c r="I3158" t="s">
        <v>26</v>
      </c>
      <c r="K3158" t="s">
        <v>2959</v>
      </c>
      <c r="L3158" t="s">
        <v>23</v>
      </c>
      <c r="M3158" t="s">
        <v>27</v>
      </c>
      <c r="N3158" t="s">
        <v>7160</v>
      </c>
      <c r="O3158" t="s">
        <v>29</v>
      </c>
      <c r="P3158" t="s">
        <v>30</v>
      </c>
      <c r="Q3158" s="1">
        <v>44430</v>
      </c>
      <c r="R3158" t="s">
        <v>31</v>
      </c>
      <c r="S3158" t="s">
        <v>32</v>
      </c>
      <c r="T3158" t="s">
        <v>7161</v>
      </c>
      <c r="U3158" s="14" t="str">
        <f t="shared" si="147"/>
        <v>PN-REC-BM-S</v>
      </c>
      <c r="V3158" s="4" t="str">
        <f t="shared" si="148"/>
        <v>4023</v>
      </c>
      <c r="W3158" s="4" t="str">
        <f t="shared" si="149"/>
        <v>13</v>
      </c>
    </row>
    <row r="3159" spans="1:23" x14ac:dyDescent="0.25">
      <c r="A3159" t="s">
        <v>7162</v>
      </c>
      <c r="B3159" t="s">
        <v>21</v>
      </c>
      <c r="C3159" t="s">
        <v>7149</v>
      </c>
      <c r="D3159" t="s">
        <v>7150</v>
      </c>
      <c r="E3159" t="s">
        <v>56</v>
      </c>
      <c r="F3159" s="2">
        <v>20279</v>
      </c>
      <c r="G3159" t="s">
        <v>7145</v>
      </c>
      <c r="H3159" t="s">
        <v>3228</v>
      </c>
      <c r="I3159" t="s">
        <v>26</v>
      </c>
      <c r="K3159" t="s">
        <v>2959</v>
      </c>
      <c r="L3159" t="s">
        <v>23</v>
      </c>
      <c r="M3159" t="s">
        <v>27</v>
      </c>
      <c r="N3159" t="s">
        <v>7163</v>
      </c>
      <c r="O3159" t="s">
        <v>29</v>
      </c>
      <c r="P3159" t="s">
        <v>30</v>
      </c>
      <c r="Q3159" s="1">
        <v>44430</v>
      </c>
      <c r="R3159" t="s">
        <v>31</v>
      </c>
      <c r="S3159" t="s">
        <v>32</v>
      </c>
      <c r="T3159" t="s">
        <v>7164</v>
      </c>
      <c r="U3159" s="14" t="str">
        <f t="shared" si="147"/>
        <v>PN-REC-BM-S</v>
      </c>
      <c r="V3159" s="4" t="str">
        <f t="shared" si="148"/>
        <v>4023</v>
      </c>
      <c r="W3159" s="4" t="str">
        <f t="shared" si="149"/>
        <v>14</v>
      </c>
    </row>
    <row r="3160" spans="1:23" x14ac:dyDescent="0.25">
      <c r="A3160" t="s">
        <v>7165</v>
      </c>
      <c r="B3160" t="s">
        <v>21</v>
      </c>
      <c r="C3160" t="s">
        <v>7149</v>
      </c>
      <c r="D3160" t="s">
        <v>7150</v>
      </c>
      <c r="E3160" t="s">
        <v>56</v>
      </c>
      <c r="F3160" s="2">
        <v>20279</v>
      </c>
      <c r="G3160" t="s">
        <v>7145</v>
      </c>
      <c r="H3160" t="s">
        <v>3228</v>
      </c>
      <c r="I3160" t="s">
        <v>26</v>
      </c>
      <c r="K3160" t="s">
        <v>2959</v>
      </c>
      <c r="L3160" t="s">
        <v>23</v>
      </c>
      <c r="M3160" t="s">
        <v>27</v>
      </c>
      <c r="N3160" t="s">
        <v>7166</v>
      </c>
      <c r="O3160" t="s">
        <v>29</v>
      </c>
      <c r="P3160" t="s">
        <v>30</v>
      </c>
      <c r="Q3160" s="1">
        <v>44430</v>
      </c>
      <c r="R3160" t="s">
        <v>31</v>
      </c>
      <c r="S3160" t="s">
        <v>32</v>
      </c>
      <c r="T3160" t="s">
        <v>7167</v>
      </c>
      <c r="U3160" s="14" t="str">
        <f t="shared" si="147"/>
        <v>PN-REC-BM-S</v>
      </c>
      <c r="V3160" s="4" t="str">
        <f t="shared" si="148"/>
        <v>4023</v>
      </c>
      <c r="W3160" s="4" t="str">
        <f t="shared" si="149"/>
        <v>15</v>
      </c>
    </row>
    <row r="3161" spans="1:23" x14ac:dyDescent="0.25">
      <c r="A3161" t="s">
        <v>7168</v>
      </c>
      <c r="B3161" t="s">
        <v>21</v>
      </c>
      <c r="C3161" t="s">
        <v>7149</v>
      </c>
      <c r="D3161" t="s">
        <v>7150</v>
      </c>
      <c r="E3161" t="s">
        <v>56</v>
      </c>
      <c r="F3161" s="8">
        <v>20279</v>
      </c>
      <c r="G3161" t="s">
        <v>7145</v>
      </c>
      <c r="H3161" t="s">
        <v>3228</v>
      </c>
      <c r="I3161" t="s">
        <v>26</v>
      </c>
      <c r="K3161" t="s">
        <v>2959</v>
      </c>
      <c r="L3161" t="s">
        <v>23</v>
      </c>
      <c r="M3161" t="s">
        <v>27</v>
      </c>
      <c r="N3161" t="s">
        <v>7169</v>
      </c>
      <c r="O3161" t="s">
        <v>29</v>
      </c>
      <c r="P3161" t="s">
        <v>30</v>
      </c>
      <c r="Q3161" s="1">
        <v>44430</v>
      </c>
      <c r="R3161" t="s">
        <v>31</v>
      </c>
      <c r="S3161" t="s">
        <v>32</v>
      </c>
      <c r="T3161" t="s">
        <v>7170</v>
      </c>
      <c r="U3161" s="14" t="str">
        <f t="shared" si="147"/>
        <v>PN-REC-BM-S</v>
      </c>
      <c r="V3161" s="4" t="str">
        <f t="shared" si="148"/>
        <v>4023</v>
      </c>
      <c r="W3161" s="4" t="str">
        <f t="shared" si="149"/>
        <v>16</v>
      </c>
    </row>
    <row r="3162" spans="1:23" x14ac:dyDescent="0.25">
      <c r="A3162" t="s">
        <v>7171</v>
      </c>
      <c r="B3162" t="s">
        <v>21</v>
      </c>
      <c r="C3162" t="s">
        <v>7149</v>
      </c>
      <c r="D3162" t="s">
        <v>7150</v>
      </c>
      <c r="E3162" t="s">
        <v>56</v>
      </c>
      <c r="F3162" s="2">
        <v>20279</v>
      </c>
      <c r="G3162" t="s">
        <v>7145</v>
      </c>
      <c r="H3162" t="s">
        <v>3228</v>
      </c>
      <c r="I3162" t="s">
        <v>26</v>
      </c>
      <c r="K3162" t="s">
        <v>2959</v>
      </c>
      <c r="L3162" t="s">
        <v>23</v>
      </c>
      <c r="M3162" t="s">
        <v>27</v>
      </c>
      <c r="N3162" t="s">
        <v>7172</v>
      </c>
      <c r="O3162" t="s">
        <v>29</v>
      </c>
      <c r="P3162" t="s">
        <v>30</v>
      </c>
      <c r="Q3162" s="1">
        <v>44430</v>
      </c>
      <c r="R3162" t="s">
        <v>31</v>
      </c>
      <c r="S3162" t="s">
        <v>32</v>
      </c>
      <c r="T3162" t="s">
        <v>7173</v>
      </c>
      <c r="U3162" s="14" t="str">
        <f t="shared" si="147"/>
        <v>PN-REC-BM-S</v>
      </c>
      <c r="V3162" s="4" t="str">
        <f t="shared" si="148"/>
        <v>4023</v>
      </c>
      <c r="W3162" s="4" t="str">
        <f t="shared" si="149"/>
        <v>17</v>
      </c>
    </row>
    <row r="3163" spans="1:23" x14ac:dyDescent="0.25">
      <c r="A3163" t="s">
        <v>7174</v>
      </c>
      <c r="B3163" t="s">
        <v>21</v>
      </c>
      <c r="C3163" t="s">
        <v>7149</v>
      </c>
      <c r="D3163" t="s">
        <v>7150</v>
      </c>
      <c r="E3163" t="s">
        <v>56</v>
      </c>
      <c r="F3163" s="2">
        <v>20279</v>
      </c>
      <c r="G3163" t="s">
        <v>7145</v>
      </c>
      <c r="H3163" t="s">
        <v>3228</v>
      </c>
      <c r="I3163" t="s">
        <v>26</v>
      </c>
      <c r="K3163" t="s">
        <v>2959</v>
      </c>
      <c r="L3163" t="s">
        <v>23</v>
      </c>
      <c r="M3163" t="s">
        <v>27</v>
      </c>
      <c r="N3163" t="s">
        <v>7175</v>
      </c>
      <c r="O3163" t="s">
        <v>29</v>
      </c>
      <c r="P3163" t="s">
        <v>30</v>
      </c>
      <c r="Q3163" s="1">
        <v>44430</v>
      </c>
      <c r="R3163" t="s">
        <v>31</v>
      </c>
      <c r="S3163" t="s">
        <v>32</v>
      </c>
      <c r="T3163" t="s">
        <v>7176</v>
      </c>
      <c r="U3163" s="14" t="str">
        <f t="shared" si="147"/>
        <v>PN-REC-BM-S</v>
      </c>
      <c r="V3163" s="4" t="str">
        <f t="shared" si="148"/>
        <v>4023</v>
      </c>
      <c r="W3163" s="4" t="str">
        <f t="shared" si="149"/>
        <v>18</v>
      </c>
    </row>
    <row r="3164" spans="1:23" x14ac:dyDescent="0.25">
      <c r="A3164" t="s">
        <v>7177</v>
      </c>
      <c r="B3164" t="s">
        <v>21</v>
      </c>
      <c r="C3164" t="s">
        <v>7149</v>
      </c>
      <c r="D3164" t="s">
        <v>7150</v>
      </c>
      <c r="E3164" t="s">
        <v>56</v>
      </c>
      <c r="F3164" s="2">
        <v>20279</v>
      </c>
      <c r="G3164" t="s">
        <v>7145</v>
      </c>
      <c r="H3164" t="s">
        <v>3228</v>
      </c>
      <c r="I3164" t="s">
        <v>26</v>
      </c>
      <c r="K3164" t="s">
        <v>2959</v>
      </c>
      <c r="L3164" t="s">
        <v>23</v>
      </c>
      <c r="M3164" t="s">
        <v>27</v>
      </c>
      <c r="N3164" t="s">
        <v>7178</v>
      </c>
      <c r="O3164" t="s">
        <v>29</v>
      </c>
      <c r="P3164" t="s">
        <v>30</v>
      </c>
      <c r="Q3164" s="1">
        <v>44430</v>
      </c>
      <c r="R3164" t="s">
        <v>31</v>
      </c>
      <c r="S3164" t="s">
        <v>32</v>
      </c>
      <c r="T3164" t="s">
        <v>7179</v>
      </c>
      <c r="U3164" s="14" t="str">
        <f t="shared" si="147"/>
        <v>PN-REC-BM-S</v>
      </c>
      <c r="V3164" s="4" t="str">
        <f t="shared" si="148"/>
        <v>4023</v>
      </c>
      <c r="W3164" s="4" t="str">
        <f t="shared" si="149"/>
        <v>19</v>
      </c>
    </row>
    <row r="3165" spans="1:23" x14ac:dyDescent="0.25">
      <c r="A3165" t="s">
        <v>7183</v>
      </c>
      <c r="B3165" t="s">
        <v>21</v>
      </c>
      <c r="C3165" t="s">
        <v>7149</v>
      </c>
      <c r="D3165" t="s">
        <v>7150</v>
      </c>
      <c r="E3165" t="s">
        <v>56</v>
      </c>
      <c r="F3165" s="2">
        <v>20279</v>
      </c>
      <c r="G3165" t="s">
        <v>7145</v>
      </c>
      <c r="H3165" t="s">
        <v>3228</v>
      </c>
      <c r="I3165" t="s">
        <v>26</v>
      </c>
      <c r="K3165" t="s">
        <v>2959</v>
      </c>
      <c r="L3165" t="s">
        <v>23</v>
      </c>
      <c r="M3165" t="s">
        <v>27</v>
      </c>
      <c r="N3165" t="s">
        <v>7184</v>
      </c>
      <c r="O3165" t="s">
        <v>29</v>
      </c>
      <c r="P3165" t="s">
        <v>30</v>
      </c>
      <c r="Q3165" s="1">
        <v>44430</v>
      </c>
      <c r="R3165" t="s">
        <v>31</v>
      </c>
      <c r="S3165" t="s">
        <v>32</v>
      </c>
      <c r="T3165" t="s">
        <v>7185</v>
      </c>
      <c r="U3165" s="14" t="str">
        <f t="shared" si="147"/>
        <v>PN-REC-BM-S</v>
      </c>
      <c r="V3165" s="4" t="str">
        <f t="shared" si="148"/>
        <v>4023</v>
      </c>
      <c r="W3165" s="4" t="str">
        <f t="shared" si="149"/>
        <v>20</v>
      </c>
    </row>
    <row r="3166" spans="1:23" x14ac:dyDescent="0.25">
      <c r="A3166" t="s">
        <v>7186</v>
      </c>
      <c r="B3166" t="s">
        <v>21</v>
      </c>
      <c r="C3166" t="s">
        <v>7149</v>
      </c>
      <c r="D3166" t="s">
        <v>7150</v>
      </c>
      <c r="E3166" t="s">
        <v>56</v>
      </c>
      <c r="F3166" s="2">
        <v>20279</v>
      </c>
      <c r="G3166" t="s">
        <v>7145</v>
      </c>
      <c r="H3166" t="s">
        <v>3228</v>
      </c>
      <c r="I3166" t="s">
        <v>26</v>
      </c>
      <c r="K3166" t="s">
        <v>2959</v>
      </c>
      <c r="L3166" t="s">
        <v>23</v>
      </c>
      <c r="M3166" t="s">
        <v>27</v>
      </c>
      <c r="N3166" t="s">
        <v>7187</v>
      </c>
      <c r="O3166" t="s">
        <v>29</v>
      </c>
      <c r="P3166" t="s">
        <v>30</v>
      </c>
      <c r="Q3166" s="1">
        <v>44430</v>
      </c>
      <c r="R3166" t="s">
        <v>31</v>
      </c>
      <c r="S3166" t="s">
        <v>32</v>
      </c>
      <c r="T3166" t="s">
        <v>7188</v>
      </c>
      <c r="U3166" s="14" t="str">
        <f t="shared" si="147"/>
        <v>PN-REC-BM-S</v>
      </c>
      <c r="V3166" s="4" t="str">
        <f t="shared" si="148"/>
        <v>4023</v>
      </c>
      <c r="W3166" s="4" t="str">
        <f t="shared" si="149"/>
        <v>21</v>
      </c>
    </row>
    <row r="3167" spans="1:23" x14ac:dyDescent="0.25">
      <c r="A3167" t="s">
        <v>7189</v>
      </c>
      <c r="B3167" t="s">
        <v>21</v>
      </c>
      <c r="C3167" t="s">
        <v>7149</v>
      </c>
      <c r="D3167" t="s">
        <v>7150</v>
      </c>
      <c r="E3167" t="s">
        <v>56</v>
      </c>
      <c r="F3167" s="2">
        <v>20279</v>
      </c>
      <c r="G3167" t="s">
        <v>7145</v>
      </c>
      <c r="H3167" t="s">
        <v>3228</v>
      </c>
      <c r="I3167" t="s">
        <v>26</v>
      </c>
      <c r="K3167" t="s">
        <v>2959</v>
      </c>
      <c r="L3167" t="s">
        <v>23</v>
      </c>
      <c r="M3167" t="s">
        <v>27</v>
      </c>
      <c r="N3167" t="s">
        <v>7190</v>
      </c>
      <c r="O3167" t="s">
        <v>29</v>
      </c>
      <c r="P3167" t="s">
        <v>30</v>
      </c>
      <c r="Q3167" s="1">
        <v>44430</v>
      </c>
      <c r="R3167" t="s">
        <v>31</v>
      </c>
      <c r="S3167" t="s">
        <v>32</v>
      </c>
      <c r="T3167" t="s">
        <v>7191</v>
      </c>
      <c r="U3167" s="14" t="str">
        <f t="shared" si="147"/>
        <v>PN-REC-BM-S</v>
      </c>
      <c r="V3167" s="4" t="str">
        <f t="shared" si="148"/>
        <v>4023</v>
      </c>
      <c r="W3167" s="4" t="str">
        <f t="shared" si="149"/>
        <v>22</v>
      </c>
    </row>
    <row r="3168" spans="1:23" x14ac:dyDescent="0.25">
      <c r="A3168" t="s">
        <v>7192</v>
      </c>
      <c r="B3168" t="s">
        <v>21</v>
      </c>
      <c r="C3168" t="s">
        <v>7149</v>
      </c>
      <c r="D3168" t="s">
        <v>7150</v>
      </c>
      <c r="E3168" t="s">
        <v>56</v>
      </c>
      <c r="F3168" s="2">
        <v>20279</v>
      </c>
      <c r="G3168" t="s">
        <v>7145</v>
      </c>
      <c r="H3168" t="s">
        <v>3228</v>
      </c>
      <c r="I3168" t="s">
        <v>26</v>
      </c>
      <c r="K3168" t="s">
        <v>2959</v>
      </c>
      <c r="L3168" t="s">
        <v>23</v>
      </c>
      <c r="M3168" t="s">
        <v>27</v>
      </c>
      <c r="N3168" t="s">
        <v>7193</v>
      </c>
      <c r="O3168" t="s">
        <v>29</v>
      </c>
      <c r="P3168" t="s">
        <v>30</v>
      </c>
      <c r="Q3168" s="1">
        <v>44430</v>
      </c>
      <c r="R3168" t="s">
        <v>31</v>
      </c>
      <c r="S3168" t="s">
        <v>32</v>
      </c>
      <c r="T3168" t="s">
        <v>7194</v>
      </c>
      <c r="U3168" s="14" t="str">
        <f t="shared" si="147"/>
        <v>PN-REC-BM-S</v>
      </c>
      <c r="V3168" s="4" t="str">
        <f t="shared" si="148"/>
        <v>4023</v>
      </c>
      <c r="W3168" s="4" t="str">
        <f t="shared" si="149"/>
        <v>23</v>
      </c>
    </row>
    <row r="3169" spans="1:23" x14ac:dyDescent="0.25">
      <c r="A3169" t="s">
        <v>7216</v>
      </c>
      <c r="B3169" t="s">
        <v>21</v>
      </c>
      <c r="C3169" t="s">
        <v>7217</v>
      </c>
      <c r="D3169" t="s">
        <v>23</v>
      </c>
      <c r="E3169" t="s">
        <v>24</v>
      </c>
      <c r="F3169" s="2" t="s">
        <v>3270</v>
      </c>
      <c r="G3169" t="s">
        <v>7218</v>
      </c>
      <c r="H3169" t="s">
        <v>10898</v>
      </c>
      <c r="I3169" t="s">
        <v>26</v>
      </c>
      <c r="K3169" t="s">
        <v>2959</v>
      </c>
      <c r="L3169" t="s">
        <v>23</v>
      </c>
      <c r="M3169" t="s">
        <v>27</v>
      </c>
      <c r="N3169" t="s">
        <v>7219</v>
      </c>
      <c r="O3169" t="s">
        <v>29</v>
      </c>
      <c r="P3169" t="s">
        <v>30</v>
      </c>
      <c r="Q3169" s="1">
        <v>44430</v>
      </c>
      <c r="R3169" t="s">
        <v>31</v>
      </c>
      <c r="S3169" t="s">
        <v>32</v>
      </c>
      <c r="T3169" t="s">
        <v>7220</v>
      </c>
      <c r="U3169" s="14" t="str">
        <f t="shared" si="147"/>
        <v>PN-REC-BM-S</v>
      </c>
      <c r="V3169" s="4" t="str">
        <f t="shared" si="148"/>
        <v>4024</v>
      </c>
      <c r="W3169" s="4" t="str">
        <f t="shared" si="149"/>
        <v>01</v>
      </c>
    </row>
    <row r="3170" spans="1:23" x14ac:dyDescent="0.25">
      <c r="A3170" t="s">
        <v>4627</v>
      </c>
      <c r="B3170" t="s">
        <v>21</v>
      </c>
      <c r="C3170" t="s">
        <v>4628</v>
      </c>
      <c r="D3170" t="s">
        <v>4629</v>
      </c>
      <c r="E3170" t="s">
        <v>4630</v>
      </c>
      <c r="F3170" s="2" t="s">
        <v>189</v>
      </c>
      <c r="G3170" t="s">
        <v>4631</v>
      </c>
      <c r="H3170" t="s">
        <v>10913</v>
      </c>
      <c r="I3170" t="s">
        <v>26</v>
      </c>
      <c r="K3170" t="s">
        <v>2959</v>
      </c>
      <c r="L3170" t="s">
        <v>23</v>
      </c>
      <c r="M3170" t="s">
        <v>27</v>
      </c>
      <c r="N3170" t="s">
        <v>4632</v>
      </c>
      <c r="O3170" t="s">
        <v>29</v>
      </c>
      <c r="P3170" t="s">
        <v>30</v>
      </c>
      <c r="Q3170" s="1">
        <v>44393</v>
      </c>
      <c r="R3170" t="s">
        <v>31</v>
      </c>
      <c r="S3170" t="s">
        <v>32</v>
      </c>
      <c r="T3170" t="s">
        <v>4633</v>
      </c>
      <c r="U3170" s="14" t="str">
        <f t="shared" si="147"/>
        <v>PN-REC-BM-S</v>
      </c>
      <c r="V3170" s="4" t="str">
        <f t="shared" si="148"/>
        <v>4100</v>
      </c>
      <c r="W3170" s="4" t="str">
        <f t="shared" si="149"/>
        <v>01</v>
      </c>
    </row>
    <row r="3171" spans="1:23" x14ac:dyDescent="0.25">
      <c r="A3171" t="s">
        <v>4634</v>
      </c>
      <c r="B3171" t="s">
        <v>21</v>
      </c>
      <c r="C3171" t="s">
        <v>4635</v>
      </c>
      <c r="D3171" t="s">
        <v>23</v>
      </c>
      <c r="E3171" t="s">
        <v>4636</v>
      </c>
      <c r="F3171" s="2" t="s">
        <v>4637</v>
      </c>
      <c r="G3171" t="s">
        <v>4631</v>
      </c>
      <c r="H3171" t="s">
        <v>10897</v>
      </c>
      <c r="I3171" t="s">
        <v>26</v>
      </c>
      <c r="K3171" t="s">
        <v>2959</v>
      </c>
      <c r="L3171" t="s">
        <v>23</v>
      </c>
      <c r="M3171" t="s">
        <v>27</v>
      </c>
      <c r="N3171" t="s">
        <v>4638</v>
      </c>
      <c r="O3171" t="s">
        <v>29</v>
      </c>
      <c r="P3171" t="s">
        <v>30</v>
      </c>
      <c r="Q3171" s="1">
        <v>44393</v>
      </c>
      <c r="R3171" t="s">
        <v>31</v>
      </c>
      <c r="S3171" t="s">
        <v>32</v>
      </c>
      <c r="T3171" t="s">
        <v>4639</v>
      </c>
      <c r="U3171" s="14" t="str">
        <f t="shared" si="147"/>
        <v>PN-REC-BM-S</v>
      </c>
      <c r="V3171" s="4" t="str">
        <f t="shared" si="148"/>
        <v>4100</v>
      </c>
      <c r="W3171" s="4" t="str">
        <f t="shared" si="149"/>
        <v>02</v>
      </c>
    </row>
    <row r="3172" spans="1:23" x14ac:dyDescent="0.25">
      <c r="A3172" t="s">
        <v>4640</v>
      </c>
      <c r="B3172" t="s">
        <v>21</v>
      </c>
      <c r="C3172" t="s">
        <v>4641</v>
      </c>
      <c r="D3172" t="s">
        <v>23</v>
      </c>
      <c r="E3172" t="s">
        <v>2348</v>
      </c>
      <c r="F3172" s="2">
        <v>14030</v>
      </c>
      <c r="G3172" t="s">
        <v>4642</v>
      </c>
      <c r="H3172" t="s">
        <v>10897</v>
      </c>
      <c r="I3172" t="s">
        <v>26</v>
      </c>
      <c r="K3172" t="s">
        <v>2959</v>
      </c>
      <c r="L3172" t="s">
        <v>23</v>
      </c>
      <c r="M3172" t="s">
        <v>27</v>
      </c>
      <c r="N3172" t="s">
        <v>4643</v>
      </c>
      <c r="O3172" t="s">
        <v>29</v>
      </c>
      <c r="P3172" t="s">
        <v>30</v>
      </c>
      <c r="Q3172" s="1">
        <v>44393</v>
      </c>
      <c r="R3172" t="s">
        <v>31</v>
      </c>
      <c r="S3172" t="s">
        <v>32</v>
      </c>
      <c r="T3172" t="s">
        <v>4644</v>
      </c>
      <c r="U3172" s="14" t="str">
        <f t="shared" si="147"/>
        <v>PN-REC-BM-S</v>
      </c>
      <c r="V3172" s="4" t="str">
        <f t="shared" si="148"/>
        <v>4101</v>
      </c>
      <c r="W3172" s="4" t="str">
        <f t="shared" si="149"/>
        <v>01</v>
      </c>
    </row>
    <row r="3173" spans="1:23" x14ac:dyDescent="0.25">
      <c r="A3173" t="s">
        <v>4645</v>
      </c>
      <c r="B3173" t="s">
        <v>21</v>
      </c>
      <c r="C3173" t="s">
        <v>4646</v>
      </c>
      <c r="D3173" t="s">
        <v>23</v>
      </c>
      <c r="E3173" t="s">
        <v>761</v>
      </c>
      <c r="F3173" s="2">
        <v>15125</v>
      </c>
      <c r="G3173" t="s">
        <v>4642</v>
      </c>
      <c r="H3173" t="s">
        <v>10897</v>
      </c>
      <c r="I3173" t="s">
        <v>26</v>
      </c>
      <c r="K3173" t="s">
        <v>2959</v>
      </c>
      <c r="L3173" t="s">
        <v>23</v>
      </c>
      <c r="M3173" t="s">
        <v>27</v>
      </c>
      <c r="N3173" t="s">
        <v>4647</v>
      </c>
      <c r="O3173" t="s">
        <v>29</v>
      </c>
      <c r="P3173" t="s">
        <v>30</v>
      </c>
      <c r="Q3173" s="1">
        <v>44393</v>
      </c>
      <c r="R3173" t="s">
        <v>31</v>
      </c>
      <c r="S3173" t="s">
        <v>32</v>
      </c>
      <c r="T3173" t="s">
        <v>4648</v>
      </c>
      <c r="U3173" s="14" t="str">
        <f t="shared" si="147"/>
        <v>PN-REC-BM-S</v>
      </c>
      <c r="V3173" s="4" t="str">
        <f t="shared" si="148"/>
        <v>4101</v>
      </c>
      <c r="W3173" s="4" t="str">
        <f t="shared" si="149"/>
        <v>02</v>
      </c>
    </row>
    <row r="3174" spans="1:23" x14ac:dyDescent="0.25">
      <c r="A3174" t="s">
        <v>4649</v>
      </c>
      <c r="B3174" t="s">
        <v>21</v>
      </c>
      <c r="C3174" t="s">
        <v>4650</v>
      </c>
      <c r="D3174" t="s">
        <v>23</v>
      </c>
      <c r="E3174" t="s">
        <v>1112</v>
      </c>
      <c r="F3174" s="2" t="s">
        <v>4651</v>
      </c>
      <c r="G3174" t="s">
        <v>4652</v>
      </c>
      <c r="H3174" t="s">
        <v>10898</v>
      </c>
      <c r="I3174" t="s">
        <v>26</v>
      </c>
      <c r="K3174" t="s">
        <v>4653</v>
      </c>
      <c r="L3174" t="s">
        <v>23</v>
      </c>
      <c r="M3174" t="s">
        <v>27</v>
      </c>
      <c r="N3174" t="s">
        <v>4654</v>
      </c>
      <c r="O3174" t="s">
        <v>29</v>
      </c>
      <c r="P3174" t="s">
        <v>30</v>
      </c>
      <c r="Q3174" s="1">
        <v>44393</v>
      </c>
      <c r="R3174" t="s">
        <v>31</v>
      </c>
      <c r="S3174" t="s">
        <v>32</v>
      </c>
      <c r="T3174" t="s">
        <v>4655</v>
      </c>
      <c r="U3174" s="14" t="str">
        <f t="shared" si="147"/>
        <v>PN-REC-BM-S</v>
      </c>
      <c r="V3174" s="4" t="str">
        <f t="shared" si="148"/>
        <v>4102</v>
      </c>
      <c r="W3174" s="4" t="str">
        <f t="shared" si="149"/>
        <v>01</v>
      </c>
    </row>
    <row r="3175" spans="1:23" x14ac:dyDescent="0.25">
      <c r="A3175" t="s">
        <v>4656</v>
      </c>
      <c r="B3175" t="s">
        <v>21</v>
      </c>
      <c r="C3175" t="s">
        <v>4657</v>
      </c>
      <c r="D3175" t="s">
        <v>23</v>
      </c>
      <c r="E3175" t="s">
        <v>2045</v>
      </c>
      <c r="F3175" s="2">
        <v>14022</v>
      </c>
      <c r="G3175" t="s">
        <v>4658</v>
      </c>
      <c r="H3175" t="s">
        <v>3228</v>
      </c>
      <c r="I3175" t="s">
        <v>26</v>
      </c>
      <c r="K3175" t="s">
        <v>2959</v>
      </c>
      <c r="L3175" t="s">
        <v>23</v>
      </c>
      <c r="M3175" t="s">
        <v>27</v>
      </c>
      <c r="N3175" t="s">
        <v>4659</v>
      </c>
      <c r="O3175" t="s">
        <v>29</v>
      </c>
      <c r="P3175" t="s">
        <v>30</v>
      </c>
      <c r="Q3175" s="1">
        <v>44393</v>
      </c>
      <c r="R3175" t="s">
        <v>31</v>
      </c>
      <c r="S3175" t="s">
        <v>32</v>
      </c>
      <c r="T3175" t="s">
        <v>4660</v>
      </c>
      <c r="U3175" s="14" t="str">
        <f t="shared" si="147"/>
        <v>PN-REC-BM-S</v>
      </c>
      <c r="V3175" s="4" t="str">
        <f t="shared" si="148"/>
        <v>4103</v>
      </c>
      <c r="W3175" s="4" t="str">
        <f t="shared" si="149"/>
        <v>01</v>
      </c>
    </row>
    <row r="3176" spans="1:23" x14ac:dyDescent="0.25">
      <c r="A3176" t="s">
        <v>4661</v>
      </c>
      <c r="B3176" t="s">
        <v>21</v>
      </c>
      <c r="C3176" t="s">
        <v>4662</v>
      </c>
      <c r="D3176" t="s">
        <v>23</v>
      </c>
      <c r="E3176" t="s">
        <v>1866</v>
      </c>
      <c r="F3176" s="2" t="s">
        <v>35</v>
      </c>
      <c r="G3176" t="s">
        <v>4658</v>
      </c>
      <c r="H3176" t="s">
        <v>3228</v>
      </c>
      <c r="I3176" t="s">
        <v>26</v>
      </c>
      <c r="K3176" t="s">
        <v>2959</v>
      </c>
      <c r="L3176" t="s">
        <v>23</v>
      </c>
      <c r="M3176" t="s">
        <v>27</v>
      </c>
      <c r="N3176" t="s">
        <v>4663</v>
      </c>
      <c r="O3176" t="s">
        <v>29</v>
      </c>
      <c r="P3176" t="s">
        <v>30</v>
      </c>
      <c r="Q3176" s="1">
        <v>44393</v>
      </c>
      <c r="R3176" t="s">
        <v>31</v>
      </c>
      <c r="S3176" t="s">
        <v>32</v>
      </c>
      <c r="T3176" t="s">
        <v>4664</v>
      </c>
      <c r="U3176" s="14" t="str">
        <f t="shared" si="147"/>
        <v>PN-REC-BM-S</v>
      </c>
      <c r="V3176" s="4" t="str">
        <f t="shared" si="148"/>
        <v>4103</v>
      </c>
      <c r="W3176" s="4" t="str">
        <f t="shared" si="149"/>
        <v>02</v>
      </c>
    </row>
    <row r="3177" spans="1:23" x14ac:dyDescent="0.25">
      <c r="A3177" t="s">
        <v>4665</v>
      </c>
      <c r="B3177" t="s">
        <v>21</v>
      </c>
      <c r="C3177" t="s">
        <v>4657</v>
      </c>
      <c r="D3177" t="s">
        <v>23</v>
      </c>
      <c r="E3177" t="s">
        <v>24</v>
      </c>
      <c r="F3177" s="2" t="s">
        <v>872</v>
      </c>
      <c r="G3177" t="s">
        <v>4658</v>
      </c>
      <c r="H3177" t="s">
        <v>3228</v>
      </c>
      <c r="I3177" t="s">
        <v>26</v>
      </c>
      <c r="K3177" t="s">
        <v>2959</v>
      </c>
      <c r="L3177" t="s">
        <v>23</v>
      </c>
      <c r="M3177" t="s">
        <v>27</v>
      </c>
      <c r="N3177" t="s">
        <v>4666</v>
      </c>
      <c r="O3177" t="s">
        <v>29</v>
      </c>
      <c r="P3177" t="s">
        <v>30</v>
      </c>
      <c r="Q3177" s="1">
        <v>44393</v>
      </c>
      <c r="R3177" t="s">
        <v>31</v>
      </c>
      <c r="S3177" t="s">
        <v>32</v>
      </c>
      <c r="T3177" t="s">
        <v>4667</v>
      </c>
      <c r="U3177" s="14" t="str">
        <f t="shared" si="147"/>
        <v>PN-REC-BM-S</v>
      </c>
      <c r="V3177" s="4" t="str">
        <f t="shared" si="148"/>
        <v>4103</v>
      </c>
      <c r="W3177" s="4" t="str">
        <f t="shared" si="149"/>
        <v>03</v>
      </c>
    </row>
    <row r="3178" spans="1:23" x14ac:dyDescent="0.25">
      <c r="A3178" t="s">
        <v>4668</v>
      </c>
      <c r="B3178" t="s">
        <v>21</v>
      </c>
      <c r="C3178" t="s">
        <v>4669</v>
      </c>
      <c r="D3178" t="s">
        <v>23</v>
      </c>
      <c r="E3178" t="s">
        <v>761</v>
      </c>
      <c r="F3178" s="2">
        <v>15119</v>
      </c>
      <c r="G3178" t="s">
        <v>4658</v>
      </c>
      <c r="H3178" t="s">
        <v>10897</v>
      </c>
      <c r="I3178" t="s">
        <v>26</v>
      </c>
      <c r="K3178" t="s">
        <v>2959</v>
      </c>
      <c r="L3178" t="s">
        <v>23</v>
      </c>
      <c r="M3178" t="s">
        <v>27</v>
      </c>
      <c r="N3178" t="s">
        <v>4670</v>
      </c>
      <c r="O3178" t="s">
        <v>29</v>
      </c>
      <c r="P3178" t="s">
        <v>30</v>
      </c>
      <c r="Q3178" s="1">
        <v>44393</v>
      </c>
      <c r="R3178" t="s">
        <v>31</v>
      </c>
      <c r="S3178" t="s">
        <v>32</v>
      </c>
      <c r="T3178" t="s">
        <v>4671</v>
      </c>
      <c r="U3178" s="14" t="str">
        <f t="shared" si="147"/>
        <v>PN-REC-BM-S</v>
      </c>
      <c r="V3178" s="4" t="str">
        <f t="shared" si="148"/>
        <v>4103</v>
      </c>
      <c r="W3178" s="4" t="str">
        <f t="shared" si="149"/>
        <v>04</v>
      </c>
    </row>
    <row r="3179" spans="1:23" x14ac:dyDescent="0.25">
      <c r="A3179" t="s">
        <v>4672</v>
      </c>
      <c r="B3179" t="s">
        <v>21</v>
      </c>
      <c r="C3179" t="s">
        <v>4673</v>
      </c>
      <c r="D3179" t="s">
        <v>23</v>
      </c>
      <c r="E3179" t="s">
        <v>1240</v>
      </c>
      <c r="F3179" s="2" t="s">
        <v>160</v>
      </c>
      <c r="G3179" t="s">
        <v>4674</v>
      </c>
      <c r="H3179" t="s">
        <v>10897</v>
      </c>
      <c r="I3179" t="s">
        <v>26</v>
      </c>
      <c r="K3179" t="s">
        <v>2959</v>
      </c>
      <c r="L3179" t="s">
        <v>23</v>
      </c>
      <c r="M3179" t="s">
        <v>27</v>
      </c>
      <c r="N3179" t="s">
        <v>4675</v>
      </c>
      <c r="O3179" t="s">
        <v>29</v>
      </c>
      <c r="P3179" t="s">
        <v>30</v>
      </c>
      <c r="Q3179" s="1">
        <v>44393</v>
      </c>
      <c r="R3179" t="s">
        <v>31</v>
      </c>
      <c r="S3179" t="s">
        <v>32</v>
      </c>
      <c r="T3179" t="s">
        <v>4676</v>
      </c>
      <c r="U3179" s="14" t="str">
        <f t="shared" si="147"/>
        <v>PN-REC-BM-S</v>
      </c>
      <c r="V3179" s="4" t="str">
        <f t="shared" si="148"/>
        <v>4104</v>
      </c>
      <c r="W3179" s="4" t="str">
        <f t="shared" si="149"/>
        <v>01</v>
      </c>
    </row>
    <row r="3180" spans="1:23" x14ac:dyDescent="0.25">
      <c r="A3180" t="s">
        <v>4677</v>
      </c>
      <c r="B3180" t="s">
        <v>21</v>
      </c>
      <c r="C3180" t="s">
        <v>4678</v>
      </c>
      <c r="D3180" t="s">
        <v>23</v>
      </c>
      <c r="E3180" t="s">
        <v>113</v>
      </c>
      <c r="F3180" s="2">
        <v>15126</v>
      </c>
      <c r="G3180" t="s">
        <v>4674</v>
      </c>
      <c r="H3180" t="s">
        <v>10910</v>
      </c>
      <c r="I3180" t="s">
        <v>26</v>
      </c>
      <c r="K3180" t="s">
        <v>2959</v>
      </c>
      <c r="L3180" t="s">
        <v>23</v>
      </c>
      <c r="M3180" t="s">
        <v>27</v>
      </c>
      <c r="N3180" t="s">
        <v>4679</v>
      </c>
      <c r="O3180" t="s">
        <v>29</v>
      </c>
      <c r="P3180" t="s">
        <v>30</v>
      </c>
      <c r="Q3180" s="1">
        <v>44393</v>
      </c>
      <c r="R3180" t="s">
        <v>31</v>
      </c>
      <c r="S3180" t="s">
        <v>32</v>
      </c>
      <c r="T3180" t="s">
        <v>4680</v>
      </c>
      <c r="U3180" s="14" t="str">
        <f t="shared" si="147"/>
        <v>PN-REC-BM-S</v>
      </c>
      <c r="V3180" s="4" t="str">
        <f t="shared" si="148"/>
        <v>4104</v>
      </c>
      <c r="W3180" s="4" t="str">
        <f t="shared" si="149"/>
        <v>02</v>
      </c>
    </row>
    <row r="3181" spans="1:23" x14ac:dyDescent="0.25">
      <c r="A3181" t="s">
        <v>4681</v>
      </c>
      <c r="B3181" t="s">
        <v>21</v>
      </c>
      <c r="C3181" t="s">
        <v>4682</v>
      </c>
      <c r="D3181" t="s">
        <v>23</v>
      </c>
      <c r="E3181" t="s">
        <v>2348</v>
      </c>
      <c r="F3181" s="2" t="s">
        <v>25</v>
      </c>
      <c r="G3181" t="s">
        <v>4683</v>
      </c>
      <c r="H3181" t="s">
        <v>3228</v>
      </c>
      <c r="I3181" t="s">
        <v>26</v>
      </c>
      <c r="K3181" t="s">
        <v>2959</v>
      </c>
      <c r="L3181" t="s">
        <v>23</v>
      </c>
      <c r="M3181" t="s">
        <v>27</v>
      </c>
      <c r="N3181" t="s">
        <v>4684</v>
      </c>
      <c r="O3181" t="s">
        <v>29</v>
      </c>
      <c r="P3181" t="s">
        <v>30</v>
      </c>
      <c r="Q3181" s="1">
        <v>44393</v>
      </c>
      <c r="R3181" t="s">
        <v>31</v>
      </c>
      <c r="S3181" t="s">
        <v>32</v>
      </c>
      <c r="T3181" t="s">
        <v>4685</v>
      </c>
      <c r="U3181" s="14" t="str">
        <f t="shared" si="147"/>
        <v>PN-REC-BM-S</v>
      </c>
      <c r="V3181" s="4" t="str">
        <f t="shared" si="148"/>
        <v>4105</v>
      </c>
      <c r="W3181" s="4" t="str">
        <f t="shared" si="149"/>
        <v>01</v>
      </c>
    </row>
    <row r="3182" spans="1:23" x14ac:dyDescent="0.25">
      <c r="A3182" t="s">
        <v>4686</v>
      </c>
      <c r="B3182" t="s">
        <v>21</v>
      </c>
      <c r="C3182" t="s">
        <v>4682</v>
      </c>
      <c r="D3182" t="s">
        <v>23</v>
      </c>
      <c r="E3182" t="s">
        <v>40</v>
      </c>
      <c r="F3182" s="2" t="s">
        <v>292</v>
      </c>
      <c r="G3182" t="s">
        <v>4683</v>
      </c>
      <c r="H3182" t="s">
        <v>10897</v>
      </c>
      <c r="I3182" t="s">
        <v>26</v>
      </c>
      <c r="K3182" t="s">
        <v>2959</v>
      </c>
      <c r="L3182" t="s">
        <v>23</v>
      </c>
      <c r="M3182" t="s">
        <v>27</v>
      </c>
      <c r="N3182" t="s">
        <v>4687</v>
      </c>
      <c r="O3182" t="s">
        <v>29</v>
      </c>
      <c r="P3182" t="s">
        <v>30</v>
      </c>
      <c r="Q3182" s="1">
        <v>44393</v>
      </c>
      <c r="R3182" t="s">
        <v>31</v>
      </c>
      <c r="S3182" t="s">
        <v>32</v>
      </c>
      <c r="T3182" t="s">
        <v>4688</v>
      </c>
      <c r="U3182" s="14" t="str">
        <f t="shared" si="147"/>
        <v>PN-REC-BM-S</v>
      </c>
      <c r="V3182" s="4" t="str">
        <f t="shared" si="148"/>
        <v>4105</v>
      </c>
      <c r="W3182" s="4" t="str">
        <f t="shared" si="149"/>
        <v>02</v>
      </c>
    </row>
    <row r="3183" spans="1:23" x14ac:dyDescent="0.25">
      <c r="A3183" t="s">
        <v>4689</v>
      </c>
      <c r="B3183" t="s">
        <v>21</v>
      </c>
      <c r="C3183" t="s">
        <v>4690</v>
      </c>
      <c r="D3183" t="s">
        <v>23</v>
      </c>
      <c r="E3183" t="s">
        <v>40</v>
      </c>
      <c r="F3183" s="2">
        <v>14070</v>
      </c>
      <c r="G3183" t="s">
        <v>4691</v>
      </c>
      <c r="H3183" t="s">
        <v>10897</v>
      </c>
      <c r="I3183" t="s">
        <v>26</v>
      </c>
      <c r="K3183" t="s">
        <v>2959</v>
      </c>
      <c r="L3183" t="s">
        <v>23</v>
      </c>
      <c r="M3183" t="s">
        <v>27</v>
      </c>
      <c r="N3183" t="s">
        <v>4692</v>
      </c>
      <c r="O3183" t="s">
        <v>29</v>
      </c>
      <c r="P3183" t="s">
        <v>30</v>
      </c>
      <c r="Q3183" s="1">
        <v>44393</v>
      </c>
      <c r="R3183" t="s">
        <v>31</v>
      </c>
      <c r="S3183" t="s">
        <v>32</v>
      </c>
      <c r="T3183" t="s">
        <v>4693</v>
      </c>
      <c r="U3183" s="14" t="str">
        <f t="shared" si="147"/>
        <v>PN-REC-BM-S</v>
      </c>
      <c r="V3183" s="4" t="str">
        <f t="shared" si="148"/>
        <v>4106</v>
      </c>
      <c r="W3183" s="4" t="str">
        <f t="shared" si="149"/>
        <v>01</v>
      </c>
    </row>
    <row r="3184" spans="1:23" x14ac:dyDescent="0.25">
      <c r="A3184" t="s">
        <v>4694</v>
      </c>
      <c r="B3184" t="s">
        <v>21</v>
      </c>
      <c r="C3184" t="s">
        <v>4695</v>
      </c>
      <c r="D3184" t="s">
        <v>23</v>
      </c>
      <c r="E3184" t="s">
        <v>4696</v>
      </c>
      <c r="F3184" s="2" t="s">
        <v>3117</v>
      </c>
      <c r="G3184" t="s">
        <v>4691</v>
      </c>
      <c r="H3184" t="s">
        <v>10897</v>
      </c>
      <c r="I3184" t="s">
        <v>26</v>
      </c>
      <c r="K3184" t="s">
        <v>2959</v>
      </c>
      <c r="L3184" t="s">
        <v>23</v>
      </c>
      <c r="M3184" t="s">
        <v>27</v>
      </c>
      <c r="N3184" t="s">
        <v>4697</v>
      </c>
      <c r="O3184" t="s">
        <v>29</v>
      </c>
      <c r="P3184" t="s">
        <v>30</v>
      </c>
      <c r="Q3184" s="1">
        <v>44393</v>
      </c>
      <c r="R3184" t="s">
        <v>31</v>
      </c>
      <c r="S3184" t="s">
        <v>32</v>
      </c>
      <c r="T3184" t="s">
        <v>4698</v>
      </c>
      <c r="U3184" s="14" t="str">
        <f t="shared" si="147"/>
        <v>PN-REC-BM-S</v>
      </c>
      <c r="V3184" s="4" t="str">
        <f t="shared" si="148"/>
        <v>4106</v>
      </c>
      <c r="W3184" s="4" t="str">
        <f t="shared" si="149"/>
        <v>02</v>
      </c>
    </row>
    <row r="3185" spans="1:24" x14ac:dyDescent="0.25">
      <c r="A3185" t="s">
        <v>4699</v>
      </c>
      <c r="B3185" t="s">
        <v>21</v>
      </c>
      <c r="C3185" t="s">
        <v>4700</v>
      </c>
      <c r="D3185" t="s">
        <v>23</v>
      </c>
      <c r="E3185" t="s">
        <v>2348</v>
      </c>
      <c r="F3185" s="2" t="s">
        <v>25</v>
      </c>
      <c r="G3185" t="s">
        <v>4701</v>
      </c>
      <c r="H3185" t="s">
        <v>10897</v>
      </c>
      <c r="I3185" t="s">
        <v>26</v>
      </c>
      <c r="K3185" t="s">
        <v>2959</v>
      </c>
      <c r="L3185" t="s">
        <v>23</v>
      </c>
      <c r="M3185" t="s">
        <v>27</v>
      </c>
      <c r="N3185" t="s">
        <v>4702</v>
      </c>
      <c r="O3185" t="s">
        <v>29</v>
      </c>
      <c r="P3185" t="s">
        <v>30</v>
      </c>
      <c r="Q3185" s="1">
        <v>44393</v>
      </c>
      <c r="R3185" t="s">
        <v>31</v>
      </c>
      <c r="S3185" t="s">
        <v>32</v>
      </c>
      <c r="T3185" t="s">
        <v>4703</v>
      </c>
      <c r="U3185" s="14" t="str">
        <f t="shared" si="147"/>
        <v>PN-REC-BM-S</v>
      </c>
      <c r="V3185" s="4" t="str">
        <f t="shared" si="148"/>
        <v>4107</v>
      </c>
      <c r="W3185" s="4" t="str">
        <f t="shared" si="149"/>
        <v>01</v>
      </c>
    </row>
    <row r="3186" spans="1:24" x14ac:dyDescent="0.25">
      <c r="A3186" t="s">
        <v>4704</v>
      </c>
      <c r="B3186" t="s">
        <v>21</v>
      </c>
      <c r="C3186" t="s">
        <v>4705</v>
      </c>
      <c r="D3186" t="s">
        <v>23</v>
      </c>
      <c r="E3186" t="s">
        <v>2348</v>
      </c>
      <c r="F3186" s="2" t="s">
        <v>25</v>
      </c>
      <c r="G3186" t="s">
        <v>4706</v>
      </c>
      <c r="H3186" t="s">
        <v>10901</v>
      </c>
      <c r="I3186" t="s">
        <v>26</v>
      </c>
      <c r="K3186" t="s">
        <v>2959</v>
      </c>
      <c r="L3186" t="s">
        <v>23</v>
      </c>
      <c r="M3186" t="s">
        <v>27</v>
      </c>
      <c r="N3186" t="s">
        <v>4707</v>
      </c>
      <c r="O3186" t="s">
        <v>29</v>
      </c>
      <c r="P3186" t="s">
        <v>30</v>
      </c>
      <c r="Q3186" s="1">
        <v>44393</v>
      </c>
      <c r="R3186" t="s">
        <v>31</v>
      </c>
      <c r="S3186" t="s">
        <v>32</v>
      </c>
      <c r="T3186" t="s">
        <v>4708</v>
      </c>
      <c r="U3186" s="14" t="str">
        <f t="shared" si="147"/>
        <v>PN-REC-BM-S</v>
      </c>
      <c r="V3186" s="4" t="str">
        <f t="shared" si="148"/>
        <v>4108</v>
      </c>
      <c r="W3186" s="4" t="str">
        <f t="shared" si="149"/>
        <v>01</v>
      </c>
    </row>
    <row r="3187" spans="1:24" x14ac:dyDescent="0.25">
      <c r="A3187" t="s">
        <v>4709</v>
      </c>
      <c r="B3187" t="s">
        <v>21</v>
      </c>
      <c r="C3187" t="s">
        <v>4705</v>
      </c>
      <c r="D3187" t="s">
        <v>4710</v>
      </c>
      <c r="E3187" t="s">
        <v>78</v>
      </c>
      <c r="F3187" s="2">
        <v>13860</v>
      </c>
      <c r="G3187" t="s">
        <v>4706</v>
      </c>
      <c r="H3187" t="s">
        <v>3228</v>
      </c>
      <c r="I3187" t="s">
        <v>26</v>
      </c>
      <c r="K3187" t="s">
        <v>2959</v>
      </c>
      <c r="L3187" t="s">
        <v>23</v>
      </c>
      <c r="M3187" t="s">
        <v>27</v>
      </c>
      <c r="N3187" t="s">
        <v>4711</v>
      </c>
      <c r="O3187" t="s">
        <v>29</v>
      </c>
      <c r="P3187" t="s">
        <v>30</v>
      </c>
      <c r="Q3187" s="1">
        <v>44393</v>
      </c>
      <c r="R3187" t="s">
        <v>31</v>
      </c>
      <c r="S3187" t="s">
        <v>32</v>
      </c>
      <c r="T3187" t="s">
        <v>4712</v>
      </c>
      <c r="U3187" s="14" t="str">
        <f t="shared" si="147"/>
        <v>PN-REC-BM-S</v>
      </c>
      <c r="V3187" s="4" t="str">
        <f t="shared" si="148"/>
        <v>4108</v>
      </c>
      <c r="W3187" s="4" t="str">
        <f t="shared" si="149"/>
        <v>02</v>
      </c>
    </row>
    <row r="3188" spans="1:24" x14ac:dyDescent="0.25">
      <c r="A3188" t="s">
        <v>4713</v>
      </c>
      <c r="B3188" t="s">
        <v>21</v>
      </c>
      <c r="C3188" t="s">
        <v>4705</v>
      </c>
      <c r="D3188" t="s">
        <v>23</v>
      </c>
      <c r="E3188" t="s">
        <v>24</v>
      </c>
      <c r="F3188" s="2" t="s">
        <v>442</v>
      </c>
      <c r="G3188" t="s">
        <v>4706</v>
      </c>
      <c r="H3188" t="s">
        <v>10898</v>
      </c>
      <c r="I3188" t="s">
        <v>26</v>
      </c>
      <c r="K3188" t="s">
        <v>2959</v>
      </c>
      <c r="L3188" t="s">
        <v>23</v>
      </c>
      <c r="M3188" t="s">
        <v>27</v>
      </c>
      <c r="N3188" t="s">
        <v>4714</v>
      </c>
      <c r="O3188" t="s">
        <v>29</v>
      </c>
      <c r="P3188" t="s">
        <v>30</v>
      </c>
      <c r="Q3188" s="1">
        <v>44393</v>
      </c>
      <c r="R3188" t="s">
        <v>31</v>
      </c>
      <c r="S3188" t="s">
        <v>32</v>
      </c>
      <c r="T3188" t="s">
        <v>4715</v>
      </c>
      <c r="U3188" s="14" t="str">
        <f t="shared" si="147"/>
        <v>PN-REC-BM-S</v>
      </c>
      <c r="V3188" s="4" t="str">
        <f t="shared" si="148"/>
        <v>4108</v>
      </c>
      <c r="W3188" s="4" t="str">
        <f t="shared" si="149"/>
        <v>03</v>
      </c>
    </row>
    <row r="3189" spans="1:24" x14ac:dyDescent="0.25">
      <c r="A3189" t="s">
        <v>4716</v>
      </c>
      <c r="B3189" t="s">
        <v>21</v>
      </c>
      <c r="C3189" t="s">
        <v>4717</v>
      </c>
      <c r="D3189" t="s">
        <v>23</v>
      </c>
      <c r="E3189" t="s">
        <v>630</v>
      </c>
      <c r="F3189" s="2" t="s">
        <v>859</v>
      </c>
      <c r="G3189" t="s">
        <v>4718</v>
      </c>
      <c r="H3189" t="s">
        <v>3228</v>
      </c>
      <c r="I3189" t="s">
        <v>26</v>
      </c>
      <c r="K3189" t="s">
        <v>2959</v>
      </c>
      <c r="L3189" t="s">
        <v>23</v>
      </c>
      <c r="M3189" t="s">
        <v>27</v>
      </c>
      <c r="N3189" t="s">
        <v>4719</v>
      </c>
      <c r="O3189" t="s">
        <v>29</v>
      </c>
      <c r="P3189" t="s">
        <v>30</v>
      </c>
      <c r="Q3189" s="1">
        <v>44393</v>
      </c>
      <c r="R3189" t="s">
        <v>31</v>
      </c>
      <c r="S3189" t="s">
        <v>32</v>
      </c>
      <c r="T3189" t="s">
        <v>4720</v>
      </c>
      <c r="U3189" s="14" t="str">
        <f t="shared" si="147"/>
        <v>PN-REC-BM-S</v>
      </c>
      <c r="V3189" s="4" t="str">
        <f t="shared" si="148"/>
        <v>4109</v>
      </c>
      <c r="W3189" s="4" t="str">
        <f t="shared" si="149"/>
        <v>01</v>
      </c>
    </row>
    <row r="3190" spans="1:24" x14ac:dyDescent="0.25">
      <c r="A3190" t="s">
        <v>4721</v>
      </c>
      <c r="B3190" t="s">
        <v>21</v>
      </c>
      <c r="C3190" t="s">
        <v>4717</v>
      </c>
      <c r="D3190" t="s">
        <v>23</v>
      </c>
      <c r="E3190" t="s">
        <v>2045</v>
      </c>
      <c r="F3190" s="2">
        <v>14022</v>
      </c>
      <c r="G3190" t="s">
        <v>4718</v>
      </c>
      <c r="H3190" t="s">
        <v>3228</v>
      </c>
      <c r="I3190" t="s">
        <v>26</v>
      </c>
      <c r="K3190" t="s">
        <v>2959</v>
      </c>
      <c r="L3190" t="s">
        <v>23</v>
      </c>
      <c r="M3190" t="s">
        <v>27</v>
      </c>
      <c r="N3190" t="s">
        <v>4722</v>
      </c>
      <c r="O3190" t="s">
        <v>29</v>
      </c>
      <c r="P3190" t="s">
        <v>30</v>
      </c>
      <c r="Q3190" s="1">
        <v>44393</v>
      </c>
      <c r="R3190" t="s">
        <v>31</v>
      </c>
      <c r="S3190" t="s">
        <v>32</v>
      </c>
      <c r="T3190" t="s">
        <v>4723</v>
      </c>
      <c r="U3190" s="14" t="str">
        <f t="shared" si="147"/>
        <v>PN-REC-BM-S</v>
      </c>
      <c r="V3190" s="4" t="str">
        <f t="shared" si="148"/>
        <v>4109</v>
      </c>
      <c r="W3190" s="4" t="str">
        <f t="shared" si="149"/>
        <v>02</v>
      </c>
    </row>
    <row r="3191" spans="1:24" x14ac:dyDescent="0.25">
      <c r="A3191" t="s">
        <v>4724</v>
      </c>
      <c r="B3191" t="s">
        <v>21</v>
      </c>
      <c r="C3191" t="s">
        <v>4725</v>
      </c>
      <c r="D3191" t="s">
        <v>23</v>
      </c>
      <c r="E3191" t="s">
        <v>40</v>
      </c>
      <c r="F3191" s="2" t="s">
        <v>442</v>
      </c>
      <c r="G3191" t="s">
        <v>4726</v>
      </c>
      <c r="H3191" t="s">
        <v>10897</v>
      </c>
      <c r="I3191" t="s">
        <v>26</v>
      </c>
      <c r="K3191" t="s">
        <v>2959</v>
      </c>
      <c r="L3191" t="s">
        <v>23</v>
      </c>
      <c r="M3191" t="s">
        <v>27</v>
      </c>
      <c r="N3191" t="s">
        <v>4727</v>
      </c>
      <c r="O3191" t="s">
        <v>29</v>
      </c>
      <c r="P3191" t="s">
        <v>30</v>
      </c>
      <c r="Q3191" s="1">
        <v>44393</v>
      </c>
      <c r="R3191" t="s">
        <v>31</v>
      </c>
      <c r="S3191" t="s">
        <v>32</v>
      </c>
      <c r="T3191" t="s">
        <v>4728</v>
      </c>
      <c r="U3191" s="14" t="str">
        <f t="shared" si="147"/>
        <v>PN-REC-BM-S</v>
      </c>
      <c r="V3191" s="4" t="str">
        <f t="shared" si="148"/>
        <v>4110</v>
      </c>
      <c r="W3191" s="4" t="str">
        <f t="shared" si="149"/>
        <v>01</v>
      </c>
    </row>
    <row r="3192" spans="1:24" x14ac:dyDescent="0.25">
      <c r="A3192" t="s">
        <v>4729</v>
      </c>
      <c r="B3192" t="s">
        <v>21</v>
      </c>
      <c r="C3192" t="s">
        <v>4730</v>
      </c>
      <c r="D3192" t="s">
        <v>23</v>
      </c>
      <c r="E3192" t="s">
        <v>2363</v>
      </c>
      <c r="F3192" s="8" t="s">
        <v>118</v>
      </c>
      <c r="G3192" t="s">
        <v>4731</v>
      </c>
      <c r="H3192" t="s">
        <v>3228</v>
      </c>
      <c r="I3192" t="s">
        <v>26</v>
      </c>
      <c r="K3192" t="s">
        <v>2959</v>
      </c>
      <c r="L3192" t="s">
        <v>23</v>
      </c>
      <c r="M3192" t="s">
        <v>27</v>
      </c>
      <c r="N3192" t="s">
        <v>4732</v>
      </c>
      <c r="O3192" t="s">
        <v>29</v>
      </c>
      <c r="P3192" t="s">
        <v>30</v>
      </c>
      <c r="Q3192" s="1">
        <v>44393</v>
      </c>
      <c r="R3192" t="s">
        <v>31</v>
      </c>
      <c r="S3192" t="s">
        <v>32</v>
      </c>
      <c r="T3192" t="s">
        <v>4733</v>
      </c>
      <c r="U3192" s="14" t="str">
        <f t="shared" si="147"/>
        <v>PN-REC-BM-S</v>
      </c>
      <c r="V3192" s="4" t="str">
        <f t="shared" si="148"/>
        <v>4111</v>
      </c>
      <c r="W3192" s="4" t="str">
        <f t="shared" si="149"/>
        <v>01</v>
      </c>
    </row>
    <row r="3193" spans="1:24" x14ac:dyDescent="0.25">
      <c r="A3193" t="s">
        <v>4734</v>
      </c>
      <c r="B3193" t="s">
        <v>21</v>
      </c>
      <c r="C3193" t="s">
        <v>4735</v>
      </c>
      <c r="D3193" t="s">
        <v>23</v>
      </c>
      <c r="E3193" t="s">
        <v>4736</v>
      </c>
      <c r="F3193" s="2">
        <v>15137</v>
      </c>
      <c r="G3193" t="s">
        <v>4731</v>
      </c>
      <c r="H3193" t="s">
        <v>10897</v>
      </c>
      <c r="I3193" t="s">
        <v>26</v>
      </c>
      <c r="K3193" t="s">
        <v>2959</v>
      </c>
      <c r="L3193" t="s">
        <v>23</v>
      </c>
      <c r="M3193" t="s">
        <v>27</v>
      </c>
      <c r="N3193" t="s">
        <v>4737</v>
      </c>
      <c r="O3193" t="s">
        <v>29</v>
      </c>
      <c r="P3193" t="s">
        <v>30</v>
      </c>
      <c r="Q3193" s="1">
        <v>44393</v>
      </c>
      <c r="R3193" t="s">
        <v>31</v>
      </c>
      <c r="S3193" t="s">
        <v>32</v>
      </c>
      <c r="T3193" t="s">
        <v>4738</v>
      </c>
      <c r="U3193" s="14" t="str">
        <f t="shared" si="147"/>
        <v>PN-REC-BM-S</v>
      </c>
      <c r="V3193" s="4" t="str">
        <f t="shared" si="148"/>
        <v>4111</v>
      </c>
      <c r="W3193" s="4" t="str">
        <f t="shared" si="149"/>
        <v>02</v>
      </c>
    </row>
    <row r="3194" spans="1:24" x14ac:dyDescent="0.25">
      <c r="A3194" t="s">
        <v>4739</v>
      </c>
      <c r="B3194" t="s">
        <v>21</v>
      </c>
      <c r="C3194" t="s">
        <v>4740</v>
      </c>
      <c r="D3194" t="s">
        <v>23</v>
      </c>
      <c r="E3194" t="s">
        <v>1112</v>
      </c>
      <c r="F3194" s="2">
        <v>14712</v>
      </c>
      <c r="G3194" t="s">
        <v>4741</v>
      </c>
      <c r="H3194" t="s">
        <v>3228</v>
      </c>
      <c r="I3194" t="s">
        <v>26</v>
      </c>
      <c r="K3194" t="s">
        <v>2959</v>
      </c>
      <c r="L3194" t="s">
        <v>23</v>
      </c>
      <c r="M3194" t="s">
        <v>27</v>
      </c>
      <c r="N3194" t="s">
        <v>4742</v>
      </c>
      <c r="O3194" t="s">
        <v>29</v>
      </c>
      <c r="P3194" t="s">
        <v>30</v>
      </c>
      <c r="Q3194" s="1">
        <v>44393</v>
      </c>
      <c r="R3194" t="s">
        <v>31</v>
      </c>
      <c r="S3194" t="s">
        <v>32</v>
      </c>
      <c r="T3194" t="s">
        <v>4743</v>
      </c>
      <c r="U3194" s="14" t="str">
        <f t="shared" si="147"/>
        <v>PN-REC-BM-S</v>
      </c>
      <c r="V3194" s="4" t="str">
        <f t="shared" si="148"/>
        <v>4112</v>
      </c>
      <c r="W3194" s="4" t="str">
        <f t="shared" si="149"/>
        <v>01</v>
      </c>
    </row>
    <row r="3195" spans="1:24" x14ac:dyDescent="0.25">
      <c r="A3195" t="s">
        <v>4744</v>
      </c>
      <c r="B3195" t="s">
        <v>21</v>
      </c>
      <c r="C3195" t="s">
        <v>4740</v>
      </c>
      <c r="D3195" t="s">
        <v>23</v>
      </c>
      <c r="E3195" t="s">
        <v>1240</v>
      </c>
      <c r="F3195" s="2" t="s">
        <v>4637</v>
      </c>
      <c r="G3195" t="s">
        <v>4741</v>
      </c>
      <c r="H3195" t="s">
        <v>10898</v>
      </c>
      <c r="I3195" t="s">
        <v>26</v>
      </c>
      <c r="K3195" t="s">
        <v>2959</v>
      </c>
      <c r="L3195" t="s">
        <v>23</v>
      </c>
      <c r="M3195" t="s">
        <v>27</v>
      </c>
      <c r="N3195" t="s">
        <v>4745</v>
      </c>
      <c r="O3195" t="s">
        <v>29</v>
      </c>
      <c r="P3195" t="s">
        <v>30</v>
      </c>
      <c r="Q3195" s="1">
        <v>44393</v>
      </c>
      <c r="R3195" t="s">
        <v>31</v>
      </c>
      <c r="S3195" t="s">
        <v>32</v>
      </c>
      <c r="T3195" t="s">
        <v>4746</v>
      </c>
      <c r="U3195" s="14" t="str">
        <f t="shared" si="147"/>
        <v>PN-REC-BM-S</v>
      </c>
      <c r="V3195" s="4" t="str">
        <f t="shared" si="148"/>
        <v>4112</v>
      </c>
      <c r="W3195" s="4" t="str">
        <f t="shared" si="149"/>
        <v>02</v>
      </c>
    </row>
    <row r="3196" spans="1:24" x14ac:dyDescent="0.25">
      <c r="A3196" t="s">
        <v>4961</v>
      </c>
      <c r="B3196" t="s">
        <v>21</v>
      </c>
      <c r="C3196" t="s">
        <v>4962</v>
      </c>
      <c r="D3196" t="s">
        <v>23</v>
      </c>
      <c r="E3196" t="s">
        <v>630</v>
      </c>
      <c r="F3196" s="2">
        <v>15158</v>
      </c>
      <c r="G3196" t="s">
        <v>4963</v>
      </c>
      <c r="H3196" t="s">
        <v>3228</v>
      </c>
      <c r="I3196" t="s">
        <v>26</v>
      </c>
      <c r="K3196" t="s">
        <v>2959</v>
      </c>
      <c r="L3196" t="s">
        <v>23</v>
      </c>
      <c r="M3196" t="s">
        <v>27</v>
      </c>
      <c r="N3196" t="s">
        <v>4964</v>
      </c>
      <c r="O3196" t="s">
        <v>29</v>
      </c>
      <c r="P3196" t="s">
        <v>30</v>
      </c>
      <c r="Q3196" s="1">
        <v>44395</v>
      </c>
      <c r="R3196" t="s">
        <v>31</v>
      </c>
      <c r="S3196" t="s">
        <v>32</v>
      </c>
      <c r="T3196" t="s">
        <v>4965</v>
      </c>
      <c r="U3196" s="14" t="str">
        <f t="shared" si="147"/>
        <v>PN-REC-BM-S</v>
      </c>
      <c r="V3196" s="4" t="str">
        <f t="shared" si="148"/>
        <v>4113</v>
      </c>
      <c r="W3196" s="4" t="str">
        <f t="shared" si="149"/>
        <v>01</v>
      </c>
    </row>
    <row r="3197" spans="1:24" x14ac:dyDescent="0.25">
      <c r="A3197" t="s">
        <v>4990</v>
      </c>
      <c r="B3197" t="s">
        <v>21</v>
      </c>
      <c r="C3197" t="s">
        <v>4962</v>
      </c>
      <c r="D3197" t="s">
        <v>23</v>
      </c>
      <c r="E3197" t="s">
        <v>630</v>
      </c>
      <c r="F3197" s="2">
        <v>15158</v>
      </c>
      <c r="G3197" t="s">
        <v>4963</v>
      </c>
      <c r="H3197" t="s">
        <v>10914</v>
      </c>
      <c r="I3197" t="s">
        <v>26</v>
      </c>
      <c r="K3197" t="s">
        <v>2959</v>
      </c>
      <c r="L3197" t="s">
        <v>23</v>
      </c>
      <c r="M3197" t="s">
        <v>27</v>
      </c>
      <c r="N3197" t="s">
        <v>4991</v>
      </c>
      <c r="O3197" t="s">
        <v>29</v>
      </c>
      <c r="P3197" t="s">
        <v>30</v>
      </c>
      <c r="Q3197" s="1">
        <v>44395</v>
      </c>
      <c r="R3197" t="s">
        <v>31</v>
      </c>
      <c r="S3197" t="s">
        <v>32</v>
      </c>
      <c r="T3197" t="s">
        <v>4992</v>
      </c>
      <c r="U3197" s="14" t="str">
        <f t="shared" si="147"/>
        <v>PN-REC-BM-S</v>
      </c>
      <c r="V3197" s="4" t="str">
        <f t="shared" si="148"/>
        <v>4113</v>
      </c>
      <c r="W3197" s="4" t="str">
        <f t="shared" si="149"/>
        <v>02</v>
      </c>
    </row>
    <row r="3198" spans="1:24" x14ac:dyDescent="0.25">
      <c r="A3198" t="s">
        <v>4993</v>
      </c>
      <c r="B3198" t="s">
        <v>21</v>
      </c>
      <c r="C3198" t="s">
        <v>4962</v>
      </c>
      <c r="D3198" t="s">
        <v>23</v>
      </c>
      <c r="E3198" t="s">
        <v>630</v>
      </c>
      <c r="F3198" s="2">
        <v>15158</v>
      </c>
      <c r="G3198" t="s">
        <v>4963</v>
      </c>
      <c r="H3198" t="s">
        <v>10907</v>
      </c>
      <c r="I3198" t="s">
        <v>26</v>
      </c>
      <c r="K3198" t="s">
        <v>2959</v>
      </c>
      <c r="L3198" t="s">
        <v>23</v>
      </c>
      <c r="M3198" t="s">
        <v>27</v>
      </c>
      <c r="N3198" t="s">
        <v>4994</v>
      </c>
      <c r="O3198" t="s">
        <v>29</v>
      </c>
      <c r="P3198" t="s">
        <v>30</v>
      </c>
      <c r="Q3198" s="1">
        <v>44395</v>
      </c>
      <c r="R3198" t="s">
        <v>31</v>
      </c>
      <c r="S3198" t="s">
        <v>32</v>
      </c>
      <c r="T3198" t="s">
        <v>4995</v>
      </c>
      <c r="U3198" s="14" t="str">
        <f t="shared" si="147"/>
        <v>PN-REC-BM-S</v>
      </c>
      <c r="V3198" s="4" t="str">
        <f t="shared" si="148"/>
        <v>4113</v>
      </c>
      <c r="W3198" s="4" t="str">
        <f t="shared" si="149"/>
        <v>03</v>
      </c>
    </row>
    <row r="3199" spans="1:24" x14ac:dyDescent="0.25">
      <c r="A3199" t="s">
        <v>4996</v>
      </c>
      <c r="B3199" t="s">
        <v>21</v>
      </c>
      <c r="C3199" t="s">
        <v>4962</v>
      </c>
      <c r="D3199" t="s">
        <v>23</v>
      </c>
      <c r="E3199" t="s">
        <v>56</v>
      </c>
      <c r="F3199" s="2" t="s">
        <v>170</v>
      </c>
      <c r="G3199" t="s">
        <v>4963</v>
      </c>
      <c r="H3199" t="s">
        <v>10898</v>
      </c>
      <c r="I3199" t="s">
        <v>26</v>
      </c>
      <c r="K3199" t="s">
        <v>2959</v>
      </c>
      <c r="L3199" t="s">
        <v>23</v>
      </c>
      <c r="M3199" t="s">
        <v>27</v>
      </c>
      <c r="N3199" t="s">
        <v>4997</v>
      </c>
      <c r="O3199" t="s">
        <v>29</v>
      </c>
      <c r="P3199" t="s">
        <v>30</v>
      </c>
      <c r="Q3199" s="1">
        <v>44395</v>
      </c>
      <c r="R3199" t="s">
        <v>31</v>
      </c>
      <c r="S3199" t="s">
        <v>32</v>
      </c>
      <c r="T3199" t="s">
        <v>4998</v>
      </c>
      <c r="U3199" s="15" t="str">
        <f t="shared" si="147"/>
        <v>PN-REC-BM-S</v>
      </c>
      <c r="V3199" s="4" t="str">
        <f t="shared" si="148"/>
        <v>4113</v>
      </c>
      <c r="W3199" s="4" t="str">
        <f t="shared" si="149"/>
        <v>04</v>
      </c>
      <c r="X3199" s="15"/>
    </row>
    <row r="3200" spans="1:24" x14ac:dyDescent="0.25">
      <c r="A3200" t="s">
        <v>4999</v>
      </c>
      <c r="B3200" t="s">
        <v>21</v>
      </c>
      <c r="C3200" t="s">
        <v>4962</v>
      </c>
      <c r="D3200" t="s">
        <v>23</v>
      </c>
      <c r="E3200" t="s">
        <v>56</v>
      </c>
      <c r="F3200" s="2" t="s">
        <v>170</v>
      </c>
      <c r="G3200" t="s">
        <v>4963</v>
      </c>
      <c r="H3200" t="s">
        <v>10898</v>
      </c>
      <c r="I3200" t="s">
        <v>26</v>
      </c>
      <c r="K3200" t="s">
        <v>2959</v>
      </c>
      <c r="L3200" t="s">
        <v>23</v>
      </c>
      <c r="M3200" t="s">
        <v>27</v>
      </c>
      <c r="N3200" t="s">
        <v>5000</v>
      </c>
      <c r="O3200" t="s">
        <v>29</v>
      </c>
      <c r="P3200" t="s">
        <v>30</v>
      </c>
      <c r="Q3200" s="1">
        <v>44395</v>
      </c>
      <c r="R3200" t="s">
        <v>31</v>
      </c>
      <c r="S3200" t="s">
        <v>32</v>
      </c>
      <c r="T3200" t="s">
        <v>5001</v>
      </c>
      <c r="U3200" s="15" t="str">
        <f t="shared" si="147"/>
        <v>PN-REC-BM-S</v>
      </c>
      <c r="V3200" s="4" t="str">
        <f t="shared" si="148"/>
        <v>4113</v>
      </c>
      <c r="W3200" s="4" t="str">
        <f t="shared" si="149"/>
        <v>05</v>
      </c>
      <c r="X3200" s="15"/>
    </row>
    <row r="3201" spans="1:24" x14ac:dyDescent="0.25">
      <c r="A3201" t="s">
        <v>5002</v>
      </c>
      <c r="B3201" t="s">
        <v>21</v>
      </c>
      <c r="C3201" t="s">
        <v>4962</v>
      </c>
      <c r="D3201" t="s">
        <v>23</v>
      </c>
      <c r="E3201" t="s">
        <v>56</v>
      </c>
      <c r="F3201" s="8" t="s">
        <v>536</v>
      </c>
      <c r="G3201" t="s">
        <v>4963</v>
      </c>
      <c r="H3201" t="s">
        <v>10897</v>
      </c>
      <c r="I3201" t="s">
        <v>26</v>
      </c>
      <c r="K3201" t="s">
        <v>2959</v>
      </c>
      <c r="L3201" t="s">
        <v>23</v>
      </c>
      <c r="M3201" t="s">
        <v>27</v>
      </c>
      <c r="N3201" t="s">
        <v>5003</v>
      </c>
      <c r="O3201" t="s">
        <v>29</v>
      </c>
      <c r="P3201" t="s">
        <v>30</v>
      </c>
      <c r="Q3201" s="1">
        <v>44395</v>
      </c>
      <c r="R3201" t="s">
        <v>31</v>
      </c>
      <c r="S3201" t="s">
        <v>32</v>
      </c>
      <c r="T3201" t="s">
        <v>5004</v>
      </c>
      <c r="U3201" s="15" t="str">
        <f t="shared" si="147"/>
        <v>PN-REC-BM-S</v>
      </c>
      <c r="V3201" s="4" t="str">
        <f t="shared" si="148"/>
        <v>4113</v>
      </c>
      <c r="W3201" s="4" t="str">
        <f t="shared" si="149"/>
        <v>06</v>
      </c>
      <c r="X3201" s="15"/>
    </row>
    <row r="3202" spans="1:24" x14ac:dyDescent="0.25">
      <c r="A3202" t="s">
        <v>5005</v>
      </c>
      <c r="B3202" t="s">
        <v>21</v>
      </c>
      <c r="C3202" t="s">
        <v>4962</v>
      </c>
      <c r="D3202" t="s">
        <v>23</v>
      </c>
      <c r="E3202" t="s">
        <v>56</v>
      </c>
      <c r="F3202" s="2" t="s">
        <v>536</v>
      </c>
      <c r="G3202" t="s">
        <v>4963</v>
      </c>
      <c r="H3202" t="s">
        <v>3228</v>
      </c>
      <c r="I3202" t="s">
        <v>26</v>
      </c>
      <c r="K3202" t="s">
        <v>2959</v>
      </c>
      <c r="L3202" t="s">
        <v>23</v>
      </c>
      <c r="M3202" t="s">
        <v>27</v>
      </c>
      <c r="N3202" t="s">
        <v>5006</v>
      </c>
      <c r="O3202" t="s">
        <v>29</v>
      </c>
      <c r="P3202" t="s">
        <v>30</v>
      </c>
      <c r="Q3202" s="1">
        <v>44395</v>
      </c>
      <c r="R3202" t="s">
        <v>31</v>
      </c>
      <c r="S3202" t="s">
        <v>32</v>
      </c>
      <c r="T3202" t="s">
        <v>5007</v>
      </c>
      <c r="U3202" s="15" t="str">
        <f t="shared" ref="U3202:U3265" si="150">LEFT(A3202,FIND("~",SUBSTITUTE(A3202,"-","~",4))-1)</f>
        <v>PN-REC-BM-S</v>
      </c>
      <c r="V3202" s="4" t="str">
        <f t="shared" ref="V3202:V3265" si="151">MID(A3202,FIND("~",SUBSTITUTE(A3202,"-","~",4))+1,FIND("~",SUBSTITUTE(A3202,"-","~",5))-FIND("~",SUBSTITUTE(A3202,"-","~",4))-1)</f>
        <v>4113</v>
      </c>
      <c r="W3202" s="4" t="str">
        <f t="shared" ref="W3202:W3265" si="152">MID(A3202,FIND("~",SUBSTITUTE(A3202,"-","~",5))+1,LEN(A3202))</f>
        <v>07</v>
      </c>
      <c r="X3202" s="15"/>
    </row>
    <row r="3203" spans="1:24" x14ac:dyDescent="0.25">
      <c r="A3203" t="s">
        <v>5008</v>
      </c>
      <c r="B3203" t="s">
        <v>21</v>
      </c>
      <c r="C3203" t="s">
        <v>4962</v>
      </c>
      <c r="D3203" t="s">
        <v>23</v>
      </c>
      <c r="E3203" t="s">
        <v>56</v>
      </c>
      <c r="F3203" s="2">
        <v>20342</v>
      </c>
      <c r="G3203" t="s">
        <v>4963</v>
      </c>
      <c r="H3203" t="s">
        <v>10900</v>
      </c>
      <c r="I3203" t="s">
        <v>26</v>
      </c>
      <c r="K3203" t="s">
        <v>2959</v>
      </c>
      <c r="L3203" t="s">
        <v>23</v>
      </c>
      <c r="M3203" t="s">
        <v>27</v>
      </c>
      <c r="N3203" t="s">
        <v>5009</v>
      </c>
      <c r="O3203" t="s">
        <v>29</v>
      </c>
      <c r="P3203" t="s">
        <v>30</v>
      </c>
      <c r="Q3203" s="1">
        <v>44395</v>
      </c>
      <c r="R3203" t="s">
        <v>31</v>
      </c>
      <c r="S3203" t="s">
        <v>32</v>
      </c>
      <c r="T3203" t="s">
        <v>5010</v>
      </c>
      <c r="U3203" s="15" t="str">
        <f t="shared" si="150"/>
        <v>PN-REC-BM-S</v>
      </c>
      <c r="V3203" s="4" t="str">
        <f t="shared" si="151"/>
        <v>4113</v>
      </c>
      <c r="W3203" s="4" t="str">
        <f t="shared" si="152"/>
        <v>08</v>
      </c>
      <c r="X3203" s="15"/>
    </row>
    <row r="3204" spans="1:24" x14ac:dyDescent="0.25">
      <c r="A3204" t="s">
        <v>5011</v>
      </c>
      <c r="B3204" t="s">
        <v>21</v>
      </c>
      <c r="C3204" t="s">
        <v>4962</v>
      </c>
      <c r="D3204" t="s">
        <v>23</v>
      </c>
      <c r="E3204" t="s">
        <v>56</v>
      </c>
      <c r="F3204" s="2">
        <v>20342</v>
      </c>
      <c r="G3204" t="s">
        <v>4963</v>
      </c>
      <c r="H3204" t="s">
        <v>10900</v>
      </c>
      <c r="I3204" t="s">
        <v>26</v>
      </c>
      <c r="K3204" t="s">
        <v>2959</v>
      </c>
      <c r="L3204" t="s">
        <v>23</v>
      </c>
      <c r="M3204" t="s">
        <v>27</v>
      </c>
      <c r="N3204" t="s">
        <v>5012</v>
      </c>
      <c r="O3204" t="s">
        <v>29</v>
      </c>
      <c r="P3204" t="s">
        <v>30</v>
      </c>
      <c r="Q3204" s="1">
        <v>44395</v>
      </c>
      <c r="R3204" t="s">
        <v>31</v>
      </c>
      <c r="S3204" t="s">
        <v>32</v>
      </c>
      <c r="T3204" t="s">
        <v>5013</v>
      </c>
      <c r="U3204" s="15" t="str">
        <f t="shared" si="150"/>
        <v>PN-REC-BM-S</v>
      </c>
      <c r="V3204" s="4" t="str">
        <f t="shared" si="151"/>
        <v>4113</v>
      </c>
      <c r="W3204" s="4" t="str">
        <f t="shared" si="152"/>
        <v>09</v>
      </c>
      <c r="X3204" s="15"/>
    </row>
    <row r="3205" spans="1:24" x14ac:dyDescent="0.25">
      <c r="A3205" t="s">
        <v>4966</v>
      </c>
      <c r="B3205" t="s">
        <v>21</v>
      </c>
      <c r="C3205" t="s">
        <v>4962</v>
      </c>
      <c r="D3205" t="s">
        <v>23</v>
      </c>
      <c r="E3205" t="s">
        <v>56</v>
      </c>
      <c r="F3205" s="2">
        <v>20342</v>
      </c>
      <c r="G3205" t="s">
        <v>4963</v>
      </c>
      <c r="H3205" t="s">
        <v>10900</v>
      </c>
      <c r="I3205" t="s">
        <v>26</v>
      </c>
      <c r="K3205" t="s">
        <v>2959</v>
      </c>
      <c r="L3205" t="s">
        <v>23</v>
      </c>
      <c r="M3205" t="s">
        <v>27</v>
      </c>
      <c r="N3205" t="s">
        <v>4967</v>
      </c>
      <c r="O3205" t="s">
        <v>29</v>
      </c>
      <c r="P3205" t="s">
        <v>30</v>
      </c>
      <c r="Q3205" s="1">
        <v>44395</v>
      </c>
      <c r="R3205" t="s">
        <v>31</v>
      </c>
      <c r="S3205" t="s">
        <v>32</v>
      </c>
      <c r="T3205" t="s">
        <v>4968</v>
      </c>
      <c r="U3205" s="15" t="str">
        <f t="shared" si="150"/>
        <v>PN-REC-BM-S</v>
      </c>
      <c r="V3205" s="4" t="str">
        <f t="shared" si="151"/>
        <v>4113</v>
      </c>
      <c r="W3205" s="4" t="str">
        <f t="shared" si="152"/>
        <v>10</v>
      </c>
      <c r="X3205" s="15"/>
    </row>
    <row r="3206" spans="1:24" x14ac:dyDescent="0.25">
      <c r="A3206" t="s">
        <v>4969</v>
      </c>
      <c r="B3206" t="s">
        <v>21</v>
      </c>
      <c r="C3206" t="s">
        <v>4962</v>
      </c>
      <c r="D3206" t="s">
        <v>23</v>
      </c>
      <c r="E3206" t="s">
        <v>56</v>
      </c>
      <c r="F3206" s="2">
        <v>20342</v>
      </c>
      <c r="G3206" t="s">
        <v>4963</v>
      </c>
      <c r="H3206" t="s">
        <v>10900</v>
      </c>
      <c r="I3206" t="s">
        <v>26</v>
      </c>
      <c r="K3206" t="s">
        <v>2959</v>
      </c>
      <c r="L3206" t="s">
        <v>23</v>
      </c>
      <c r="M3206" t="s">
        <v>27</v>
      </c>
      <c r="N3206" t="s">
        <v>4970</v>
      </c>
      <c r="O3206" t="s">
        <v>29</v>
      </c>
      <c r="P3206" t="s">
        <v>30</v>
      </c>
      <c r="Q3206" s="1">
        <v>44395</v>
      </c>
      <c r="R3206" t="s">
        <v>31</v>
      </c>
      <c r="S3206" t="s">
        <v>32</v>
      </c>
      <c r="T3206" t="s">
        <v>4971</v>
      </c>
      <c r="U3206" s="15" t="str">
        <f t="shared" si="150"/>
        <v>PN-REC-BM-S</v>
      </c>
      <c r="V3206" s="4" t="str">
        <f t="shared" si="151"/>
        <v>4113</v>
      </c>
      <c r="W3206" s="4" t="str">
        <f t="shared" si="152"/>
        <v>11</v>
      </c>
      <c r="X3206" s="15"/>
    </row>
    <row r="3207" spans="1:24" x14ac:dyDescent="0.25">
      <c r="A3207" t="s">
        <v>4972</v>
      </c>
      <c r="B3207" t="s">
        <v>21</v>
      </c>
      <c r="C3207" t="s">
        <v>4962</v>
      </c>
      <c r="D3207" t="s">
        <v>23</v>
      </c>
      <c r="E3207" t="s">
        <v>56</v>
      </c>
      <c r="F3207" s="2">
        <v>20342</v>
      </c>
      <c r="G3207" s="15" t="s">
        <v>4963</v>
      </c>
      <c r="H3207" t="s">
        <v>10900</v>
      </c>
      <c r="I3207" t="s">
        <v>26</v>
      </c>
      <c r="K3207" t="s">
        <v>2959</v>
      </c>
      <c r="L3207" t="s">
        <v>23</v>
      </c>
      <c r="M3207" t="s">
        <v>27</v>
      </c>
      <c r="N3207" t="s">
        <v>4973</v>
      </c>
      <c r="O3207" t="s">
        <v>29</v>
      </c>
      <c r="P3207" t="s">
        <v>30</v>
      </c>
      <c r="Q3207" s="1">
        <v>44395</v>
      </c>
      <c r="R3207" t="s">
        <v>31</v>
      </c>
      <c r="S3207" t="s">
        <v>32</v>
      </c>
      <c r="T3207" t="s">
        <v>4974</v>
      </c>
      <c r="U3207" s="15" t="str">
        <f t="shared" si="150"/>
        <v>PN-REC-BM-S</v>
      </c>
      <c r="V3207" s="4" t="str">
        <f t="shared" si="151"/>
        <v>4113</v>
      </c>
      <c r="W3207" s="4" t="str">
        <f t="shared" si="152"/>
        <v>12</v>
      </c>
      <c r="X3207" s="15"/>
    </row>
    <row r="3208" spans="1:24" x14ac:dyDescent="0.25">
      <c r="A3208" t="s">
        <v>4975</v>
      </c>
      <c r="B3208" t="s">
        <v>21</v>
      </c>
      <c r="C3208" t="s">
        <v>4962</v>
      </c>
      <c r="D3208" t="s">
        <v>23</v>
      </c>
      <c r="E3208" t="s">
        <v>56</v>
      </c>
      <c r="F3208" s="2">
        <v>20342</v>
      </c>
      <c r="G3208" s="15" t="s">
        <v>4963</v>
      </c>
      <c r="H3208" t="s">
        <v>10900</v>
      </c>
      <c r="I3208" t="s">
        <v>26</v>
      </c>
      <c r="K3208" t="s">
        <v>2959</v>
      </c>
      <c r="L3208" t="s">
        <v>23</v>
      </c>
      <c r="M3208" t="s">
        <v>27</v>
      </c>
      <c r="N3208" t="s">
        <v>4976</v>
      </c>
      <c r="O3208" t="s">
        <v>29</v>
      </c>
      <c r="P3208" t="s">
        <v>30</v>
      </c>
      <c r="Q3208" s="1">
        <v>44395</v>
      </c>
      <c r="R3208" t="s">
        <v>31</v>
      </c>
      <c r="S3208" t="s">
        <v>32</v>
      </c>
      <c r="T3208" t="s">
        <v>4977</v>
      </c>
      <c r="U3208" s="15" t="str">
        <f t="shared" si="150"/>
        <v>PN-REC-BM-S</v>
      </c>
      <c r="V3208" s="4" t="str">
        <f t="shared" si="151"/>
        <v>4113</v>
      </c>
      <c r="W3208" s="4" t="str">
        <f t="shared" si="152"/>
        <v>13</v>
      </c>
      <c r="X3208" s="15"/>
    </row>
    <row r="3209" spans="1:24" x14ac:dyDescent="0.25">
      <c r="A3209" t="s">
        <v>4978</v>
      </c>
      <c r="B3209" t="s">
        <v>21</v>
      </c>
      <c r="C3209" t="s">
        <v>4962</v>
      </c>
      <c r="D3209" t="s">
        <v>23</v>
      </c>
      <c r="E3209" t="s">
        <v>56</v>
      </c>
      <c r="F3209" s="2">
        <v>20342</v>
      </c>
      <c r="G3209" t="s">
        <v>4963</v>
      </c>
      <c r="H3209" t="s">
        <v>10900</v>
      </c>
      <c r="I3209" t="s">
        <v>26</v>
      </c>
      <c r="K3209" t="s">
        <v>2959</v>
      </c>
      <c r="L3209" t="s">
        <v>23</v>
      </c>
      <c r="M3209" t="s">
        <v>27</v>
      </c>
      <c r="N3209" t="s">
        <v>4979</v>
      </c>
      <c r="O3209" t="s">
        <v>29</v>
      </c>
      <c r="P3209" t="s">
        <v>30</v>
      </c>
      <c r="Q3209" s="1">
        <v>44395</v>
      </c>
      <c r="R3209" t="s">
        <v>31</v>
      </c>
      <c r="S3209" t="s">
        <v>32</v>
      </c>
      <c r="T3209" t="s">
        <v>4980</v>
      </c>
      <c r="U3209" s="15" t="str">
        <f t="shared" si="150"/>
        <v>PN-REC-BM-S</v>
      </c>
      <c r="V3209" s="4" t="str">
        <f t="shared" si="151"/>
        <v>4113</v>
      </c>
      <c r="W3209" s="4" t="str">
        <f t="shared" si="152"/>
        <v>14</v>
      </c>
      <c r="X3209" s="15"/>
    </row>
    <row r="3210" spans="1:24" x14ac:dyDescent="0.25">
      <c r="A3210" t="s">
        <v>4981</v>
      </c>
      <c r="B3210" t="s">
        <v>21</v>
      </c>
      <c r="C3210" t="s">
        <v>4962</v>
      </c>
      <c r="D3210" t="s">
        <v>23</v>
      </c>
      <c r="E3210" t="s">
        <v>56</v>
      </c>
      <c r="F3210" s="2">
        <v>20342</v>
      </c>
      <c r="G3210" t="s">
        <v>4963</v>
      </c>
      <c r="H3210" t="s">
        <v>10900</v>
      </c>
      <c r="I3210" t="s">
        <v>26</v>
      </c>
      <c r="K3210" t="s">
        <v>2959</v>
      </c>
      <c r="L3210" t="s">
        <v>23</v>
      </c>
      <c r="M3210" t="s">
        <v>27</v>
      </c>
      <c r="N3210" t="s">
        <v>4982</v>
      </c>
      <c r="O3210" t="s">
        <v>29</v>
      </c>
      <c r="P3210" t="s">
        <v>30</v>
      </c>
      <c r="Q3210" s="1">
        <v>44395</v>
      </c>
      <c r="R3210" t="s">
        <v>31</v>
      </c>
      <c r="S3210" t="s">
        <v>32</v>
      </c>
      <c r="T3210" t="s">
        <v>4983</v>
      </c>
      <c r="U3210" s="15" t="str">
        <f t="shared" si="150"/>
        <v>PN-REC-BM-S</v>
      </c>
      <c r="V3210" s="4" t="str">
        <f t="shared" si="151"/>
        <v>4113</v>
      </c>
      <c r="W3210" s="4" t="str">
        <f t="shared" si="152"/>
        <v>15</v>
      </c>
      <c r="X3210" s="15"/>
    </row>
    <row r="3211" spans="1:24" x14ac:dyDescent="0.25">
      <c r="A3211" t="s">
        <v>4984</v>
      </c>
      <c r="B3211" t="s">
        <v>21</v>
      </c>
      <c r="C3211" t="s">
        <v>4962</v>
      </c>
      <c r="D3211" t="s">
        <v>23</v>
      </c>
      <c r="E3211" t="s">
        <v>56</v>
      </c>
      <c r="F3211" s="2">
        <v>20342</v>
      </c>
      <c r="G3211" s="15" t="s">
        <v>4963</v>
      </c>
      <c r="H3211" t="s">
        <v>10900</v>
      </c>
      <c r="I3211" t="s">
        <v>26</v>
      </c>
      <c r="K3211" t="s">
        <v>2959</v>
      </c>
      <c r="L3211" t="s">
        <v>23</v>
      </c>
      <c r="M3211" t="s">
        <v>27</v>
      </c>
      <c r="N3211" t="s">
        <v>4985</v>
      </c>
      <c r="O3211" t="s">
        <v>29</v>
      </c>
      <c r="P3211" t="s">
        <v>30</v>
      </c>
      <c r="Q3211" s="1">
        <v>44395</v>
      </c>
      <c r="R3211" t="s">
        <v>31</v>
      </c>
      <c r="S3211" t="s">
        <v>32</v>
      </c>
      <c r="T3211" t="s">
        <v>4986</v>
      </c>
      <c r="U3211" s="15" t="str">
        <f t="shared" si="150"/>
        <v>PN-REC-BM-S</v>
      </c>
      <c r="V3211" s="4" t="str">
        <f t="shared" si="151"/>
        <v>4113</v>
      </c>
      <c r="W3211" s="4" t="str">
        <f t="shared" si="152"/>
        <v>16</v>
      </c>
      <c r="X3211" s="15"/>
    </row>
    <row r="3212" spans="1:24" x14ac:dyDescent="0.25">
      <c r="A3212" t="s">
        <v>4987</v>
      </c>
      <c r="B3212" t="s">
        <v>21</v>
      </c>
      <c r="C3212" t="s">
        <v>4962</v>
      </c>
      <c r="D3212" t="s">
        <v>23</v>
      </c>
      <c r="E3212" t="s">
        <v>56</v>
      </c>
      <c r="F3212" s="2">
        <v>20342</v>
      </c>
      <c r="G3212" s="15" t="s">
        <v>4963</v>
      </c>
      <c r="H3212" t="s">
        <v>10900</v>
      </c>
      <c r="I3212" t="s">
        <v>26</v>
      </c>
      <c r="K3212" t="s">
        <v>2959</v>
      </c>
      <c r="L3212" t="s">
        <v>23</v>
      </c>
      <c r="M3212" t="s">
        <v>27</v>
      </c>
      <c r="N3212" t="s">
        <v>4988</v>
      </c>
      <c r="O3212" t="s">
        <v>29</v>
      </c>
      <c r="P3212" t="s">
        <v>30</v>
      </c>
      <c r="Q3212" s="1">
        <v>44395</v>
      </c>
      <c r="R3212" t="s">
        <v>31</v>
      </c>
      <c r="S3212" t="s">
        <v>32</v>
      </c>
      <c r="T3212" t="s">
        <v>4989</v>
      </c>
      <c r="U3212" s="15" t="str">
        <f t="shared" si="150"/>
        <v>PN-REC-BM-S</v>
      </c>
      <c r="V3212" s="4" t="str">
        <f t="shared" si="151"/>
        <v>4113</v>
      </c>
      <c r="W3212" s="4" t="str">
        <f t="shared" si="152"/>
        <v>17</v>
      </c>
      <c r="X3212" s="15"/>
    </row>
    <row r="3213" spans="1:24" x14ac:dyDescent="0.25">
      <c r="A3213" t="s">
        <v>5014</v>
      </c>
      <c r="B3213" t="s">
        <v>21</v>
      </c>
      <c r="C3213" t="s">
        <v>5015</v>
      </c>
      <c r="D3213" s="15" t="s">
        <v>23</v>
      </c>
      <c r="E3213" t="s">
        <v>630</v>
      </c>
      <c r="F3213" s="2">
        <v>15167</v>
      </c>
      <c r="G3213" s="15" t="s">
        <v>5016</v>
      </c>
      <c r="H3213" t="s">
        <v>10897</v>
      </c>
      <c r="I3213" t="s">
        <v>26</v>
      </c>
      <c r="K3213" t="s">
        <v>2959</v>
      </c>
      <c r="L3213" t="s">
        <v>23</v>
      </c>
      <c r="M3213" t="s">
        <v>27</v>
      </c>
      <c r="N3213" t="s">
        <v>5017</v>
      </c>
      <c r="O3213" t="s">
        <v>29</v>
      </c>
      <c r="P3213" t="s">
        <v>30</v>
      </c>
      <c r="Q3213" s="1">
        <v>44395</v>
      </c>
      <c r="R3213" t="s">
        <v>31</v>
      </c>
      <c r="S3213" t="s">
        <v>32</v>
      </c>
      <c r="T3213" t="s">
        <v>5018</v>
      </c>
      <c r="U3213" s="15" t="str">
        <f t="shared" si="150"/>
        <v>PN-REC-BM-S</v>
      </c>
      <c r="V3213" s="4" t="str">
        <f t="shared" si="151"/>
        <v>4114</v>
      </c>
      <c r="W3213" s="4" t="str">
        <f t="shared" si="152"/>
        <v>01</v>
      </c>
      <c r="X3213" s="15"/>
    </row>
    <row r="3214" spans="1:24" x14ac:dyDescent="0.25">
      <c r="A3214" t="s">
        <v>5050</v>
      </c>
      <c r="B3214" t="s">
        <v>21</v>
      </c>
      <c r="C3214" t="s">
        <v>5015</v>
      </c>
      <c r="D3214" t="s">
        <v>23</v>
      </c>
      <c r="E3214" t="s">
        <v>56</v>
      </c>
      <c r="F3214" s="2">
        <v>19775</v>
      </c>
      <c r="G3214" s="15" t="s">
        <v>5016</v>
      </c>
      <c r="H3214" t="s">
        <v>10897</v>
      </c>
      <c r="I3214" t="s">
        <v>26</v>
      </c>
      <c r="K3214" t="s">
        <v>2959</v>
      </c>
      <c r="L3214" t="s">
        <v>23</v>
      </c>
      <c r="M3214" t="s">
        <v>27</v>
      </c>
      <c r="N3214" t="s">
        <v>5051</v>
      </c>
      <c r="O3214" t="s">
        <v>29</v>
      </c>
      <c r="P3214" t="s">
        <v>30</v>
      </c>
      <c r="Q3214" s="1">
        <v>44395</v>
      </c>
      <c r="R3214" t="s">
        <v>31</v>
      </c>
      <c r="S3214" t="s">
        <v>32</v>
      </c>
      <c r="T3214" t="s">
        <v>5052</v>
      </c>
      <c r="U3214" s="15" t="str">
        <f t="shared" si="150"/>
        <v>PN-REC-BM-S</v>
      </c>
      <c r="V3214" s="4" t="str">
        <f t="shared" si="151"/>
        <v>4114</v>
      </c>
      <c r="W3214" s="4" t="str">
        <f t="shared" si="152"/>
        <v>02</v>
      </c>
      <c r="X3214" s="15"/>
    </row>
    <row r="3215" spans="1:24" x14ac:dyDescent="0.25">
      <c r="A3215" t="s">
        <v>5062</v>
      </c>
      <c r="B3215" t="s">
        <v>21</v>
      </c>
      <c r="C3215" t="s">
        <v>5015</v>
      </c>
      <c r="D3215" t="s">
        <v>5063</v>
      </c>
      <c r="E3215" t="s">
        <v>56</v>
      </c>
      <c r="F3215" s="2">
        <v>19775</v>
      </c>
      <c r="G3215" t="s">
        <v>5016</v>
      </c>
      <c r="H3215" t="s">
        <v>10897</v>
      </c>
      <c r="I3215" t="s">
        <v>26</v>
      </c>
      <c r="K3215" t="s">
        <v>2959</v>
      </c>
      <c r="L3215" t="s">
        <v>23</v>
      </c>
      <c r="M3215" t="s">
        <v>27</v>
      </c>
      <c r="N3215" t="s">
        <v>5064</v>
      </c>
      <c r="O3215" t="s">
        <v>29</v>
      </c>
      <c r="P3215" t="s">
        <v>30</v>
      </c>
      <c r="Q3215" s="1">
        <v>44395</v>
      </c>
      <c r="R3215" t="s">
        <v>31</v>
      </c>
      <c r="S3215" t="s">
        <v>32</v>
      </c>
      <c r="T3215" t="s">
        <v>5065</v>
      </c>
      <c r="U3215" s="15" t="str">
        <f t="shared" si="150"/>
        <v>PN-REC-BM-S</v>
      </c>
      <c r="V3215" s="4" t="str">
        <f t="shared" si="151"/>
        <v>4114</v>
      </c>
      <c r="W3215" s="4" t="str">
        <f t="shared" si="152"/>
        <v>03</v>
      </c>
      <c r="X3215" s="15"/>
    </row>
    <row r="3216" spans="1:24" x14ac:dyDescent="0.25">
      <c r="A3216" t="s">
        <v>5066</v>
      </c>
      <c r="B3216" t="s">
        <v>21</v>
      </c>
      <c r="C3216" t="s">
        <v>5015</v>
      </c>
      <c r="D3216" t="s">
        <v>23</v>
      </c>
      <c r="E3216" t="s">
        <v>56</v>
      </c>
      <c r="F3216" s="2">
        <v>19870</v>
      </c>
      <c r="G3216" t="s">
        <v>5016</v>
      </c>
      <c r="H3216" t="s">
        <v>3228</v>
      </c>
      <c r="I3216" t="s">
        <v>26</v>
      </c>
      <c r="K3216" t="s">
        <v>2959</v>
      </c>
      <c r="L3216" t="s">
        <v>23</v>
      </c>
      <c r="M3216" t="s">
        <v>27</v>
      </c>
      <c r="N3216" t="s">
        <v>5067</v>
      </c>
      <c r="O3216" t="s">
        <v>29</v>
      </c>
      <c r="P3216" t="s">
        <v>30</v>
      </c>
      <c r="Q3216" s="1">
        <v>44395</v>
      </c>
      <c r="R3216" t="s">
        <v>31</v>
      </c>
      <c r="S3216" t="s">
        <v>32</v>
      </c>
      <c r="T3216" t="s">
        <v>5068</v>
      </c>
      <c r="U3216" s="15" t="str">
        <f t="shared" si="150"/>
        <v>PN-REC-BM-S</v>
      </c>
      <c r="V3216" s="4" t="str">
        <f t="shared" si="151"/>
        <v>4114</v>
      </c>
      <c r="W3216" s="4" t="str">
        <f t="shared" si="152"/>
        <v>04</v>
      </c>
      <c r="X3216" s="15"/>
    </row>
    <row r="3217" spans="1:24" x14ac:dyDescent="0.25">
      <c r="A3217" t="s">
        <v>5069</v>
      </c>
      <c r="B3217" t="s">
        <v>21</v>
      </c>
      <c r="C3217" t="s">
        <v>5015</v>
      </c>
      <c r="D3217" t="s">
        <v>23</v>
      </c>
      <c r="E3217" t="s">
        <v>56</v>
      </c>
      <c r="F3217" s="2">
        <v>19870</v>
      </c>
      <c r="G3217" t="s">
        <v>5016</v>
      </c>
      <c r="H3217" t="s">
        <v>3228</v>
      </c>
      <c r="I3217" t="s">
        <v>26</v>
      </c>
      <c r="K3217" t="s">
        <v>2959</v>
      </c>
      <c r="L3217" t="s">
        <v>23</v>
      </c>
      <c r="M3217" t="s">
        <v>27</v>
      </c>
      <c r="N3217" t="s">
        <v>5070</v>
      </c>
      <c r="O3217" t="s">
        <v>29</v>
      </c>
      <c r="P3217" t="s">
        <v>30</v>
      </c>
      <c r="Q3217" s="1">
        <v>44395</v>
      </c>
      <c r="R3217" t="s">
        <v>31</v>
      </c>
      <c r="S3217" t="s">
        <v>32</v>
      </c>
      <c r="T3217" t="s">
        <v>5071</v>
      </c>
      <c r="U3217" s="15" t="str">
        <f t="shared" si="150"/>
        <v>PN-REC-BM-S</v>
      </c>
      <c r="V3217" s="4" t="str">
        <f t="shared" si="151"/>
        <v>4114</v>
      </c>
      <c r="W3217" s="4" t="str">
        <f t="shared" si="152"/>
        <v>05</v>
      </c>
      <c r="X3217" s="15"/>
    </row>
    <row r="3218" spans="1:24" x14ac:dyDescent="0.25">
      <c r="A3218" t="s">
        <v>5072</v>
      </c>
      <c r="B3218" t="s">
        <v>21</v>
      </c>
      <c r="C3218" t="s">
        <v>5015</v>
      </c>
      <c r="D3218" t="s">
        <v>23</v>
      </c>
      <c r="E3218" t="s">
        <v>56</v>
      </c>
      <c r="F3218" s="2">
        <v>19870</v>
      </c>
      <c r="G3218" t="s">
        <v>5016</v>
      </c>
      <c r="H3218" t="s">
        <v>3228</v>
      </c>
      <c r="I3218" t="s">
        <v>26</v>
      </c>
      <c r="K3218" t="s">
        <v>2959</v>
      </c>
      <c r="L3218" t="s">
        <v>23</v>
      </c>
      <c r="M3218" t="s">
        <v>27</v>
      </c>
      <c r="N3218" t="s">
        <v>5073</v>
      </c>
      <c r="O3218" t="s">
        <v>29</v>
      </c>
      <c r="P3218" t="s">
        <v>30</v>
      </c>
      <c r="Q3218" s="1">
        <v>44395</v>
      </c>
      <c r="R3218" t="s">
        <v>31</v>
      </c>
      <c r="S3218" t="s">
        <v>32</v>
      </c>
      <c r="T3218" t="s">
        <v>5074</v>
      </c>
      <c r="U3218" s="15" t="str">
        <f t="shared" si="150"/>
        <v>PN-REC-BM-S</v>
      </c>
      <c r="V3218" s="4" t="str">
        <f t="shared" si="151"/>
        <v>4114</v>
      </c>
      <c r="W3218" s="4" t="str">
        <f t="shared" si="152"/>
        <v>06</v>
      </c>
      <c r="X3218" s="15"/>
    </row>
    <row r="3219" spans="1:24" x14ac:dyDescent="0.25">
      <c r="A3219" t="s">
        <v>5075</v>
      </c>
      <c r="B3219" t="s">
        <v>21</v>
      </c>
      <c r="C3219" t="s">
        <v>5015</v>
      </c>
      <c r="D3219" t="s">
        <v>23</v>
      </c>
      <c r="E3219" t="s">
        <v>56</v>
      </c>
      <c r="F3219" s="2">
        <v>19870</v>
      </c>
      <c r="G3219" t="s">
        <v>5016</v>
      </c>
      <c r="H3219" t="s">
        <v>3228</v>
      </c>
      <c r="I3219" t="s">
        <v>26</v>
      </c>
      <c r="K3219" t="s">
        <v>2959</v>
      </c>
      <c r="L3219" t="s">
        <v>23</v>
      </c>
      <c r="M3219" t="s">
        <v>27</v>
      </c>
      <c r="N3219" t="s">
        <v>5076</v>
      </c>
      <c r="O3219" t="s">
        <v>29</v>
      </c>
      <c r="P3219" t="s">
        <v>30</v>
      </c>
      <c r="Q3219" s="1">
        <v>44395</v>
      </c>
      <c r="R3219" t="s">
        <v>31</v>
      </c>
      <c r="S3219" t="s">
        <v>32</v>
      </c>
      <c r="T3219" t="s">
        <v>5077</v>
      </c>
      <c r="U3219" s="15" t="str">
        <f t="shared" si="150"/>
        <v>PN-REC-BM-S</v>
      </c>
      <c r="V3219" s="4" t="str">
        <f t="shared" si="151"/>
        <v>4114</v>
      </c>
      <c r="W3219" s="4" t="str">
        <f t="shared" si="152"/>
        <v>07</v>
      </c>
      <c r="X3219" s="15"/>
    </row>
    <row r="3220" spans="1:24" x14ac:dyDescent="0.25">
      <c r="A3220" t="s">
        <v>5078</v>
      </c>
      <c r="B3220" t="s">
        <v>21</v>
      </c>
      <c r="C3220" s="15" t="s">
        <v>5015</v>
      </c>
      <c r="D3220" t="s">
        <v>23</v>
      </c>
      <c r="E3220" t="s">
        <v>56</v>
      </c>
      <c r="F3220" s="2">
        <v>19870</v>
      </c>
      <c r="G3220" t="s">
        <v>5016</v>
      </c>
      <c r="H3220" t="s">
        <v>3228</v>
      </c>
      <c r="I3220" t="s">
        <v>26</v>
      </c>
      <c r="K3220" s="15" t="s">
        <v>2959</v>
      </c>
      <c r="L3220" t="s">
        <v>23</v>
      </c>
      <c r="M3220" t="s">
        <v>27</v>
      </c>
      <c r="N3220" t="s">
        <v>5079</v>
      </c>
      <c r="O3220" t="s">
        <v>29</v>
      </c>
      <c r="P3220" t="s">
        <v>30</v>
      </c>
      <c r="Q3220" s="1">
        <v>44395</v>
      </c>
      <c r="R3220" t="s">
        <v>31</v>
      </c>
      <c r="S3220" t="s">
        <v>32</v>
      </c>
      <c r="T3220" t="s">
        <v>5080</v>
      </c>
      <c r="U3220" s="15" t="str">
        <f t="shared" si="150"/>
        <v>PN-REC-BM-S</v>
      </c>
      <c r="V3220" s="4" t="str">
        <f t="shared" si="151"/>
        <v>4114</v>
      </c>
      <c r="W3220" s="4" t="str">
        <f t="shared" si="152"/>
        <v>08</v>
      </c>
      <c r="X3220" s="15"/>
    </row>
    <row r="3221" spans="1:24" x14ac:dyDescent="0.25">
      <c r="A3221" t="s">
        <v>5081</v>
      </c>
      <c r="B3221" t="s">
        <v>21</v>
      </c>
      <c r="C3221" s="15" t="s">
        <v>5015</v>
      </c>
      <c r="D3221" t="s">
        <v>23</v>
      </c>
      <c r="E3221" t="s">
        <v>56</v>
      </c>
      <c r="F3221" s="2">
        <v>19870</v>
      </c>
      <c r="G3221" s="15" t="s">
        <v>5016</v>
      </c>
      <c r="H3221" t="s">
        <v>3228</v>
      </c>
      <c r="I3221" t="s">
        <v>26</v>
      </c>
      <c r="K3221" t="s">
        <v>2959</v>
      </c>
      <c r="L3221" t="s">
        <v>23</v>
      </c>
      <c r="M3221" t="s">
        <v>27</v>
      </c>
      <c r="N3221" t="s">
        <v>5082</v>
      </c>
      <c r="O3221" t="s">
        <v>29</v>
      </c>
      <c r="P3221" t="s">
        <v>30</v>
      </c>
      <c r="Q3221" s="1">
        <v>44395</v>
      </c>
      <c r="R3221" t="s">
        <v>31</v>
      </c>
      <c r="S3221" t="s">
        <v>32</v>
      </c>
      <c r="T3221" t="s">
        <v>5083</v>
      </c>
      <c r="U3221" s="15" t="str">
        <f t="shared" si="150"/>
        <v>PN-REC-BM-S</v>
      </c>
      <c r="V3221" s="4" t="str">
        <f t="shared" si="151"/>
        <v>4114</v>
      </c>
      <c r="W3221" s="4" t="str">
        <f t="shared" si="152"/>
        <v>09</v>
      </c>
      <c r="X3221" s="15"/>
    </row>
    <row r="3222" spans="1:24" x14ac:dyDescent="0.25">
      <c r="A3222" t="s">
        <v>5019</v>
      </c>
      <c r="B3222" t="s">
        <v>21</v>
      </c>
      <c r="C3222" s="15" t="s">
        <v>5015</v>
      </c>
      <c r="D3222" t="s">
        <v>23</v>
      </c>
      <c r="E3222" t="s">
        <v>56</v>
      </c>
      <c r="F3222" s="2">
        <v>19870</v>
      </c>
      <c r="G3222" s="15" t="s">
        <v>5016</v>
      </c>
      <c r="H3222" t="s">
        <v>3228</v>
      </c>
      <c r="I3222" t="s">
        <v>26</v>
      </c>
      <c r="K3222" s="15" t="s">
        <v>2959</v>
      </c>
      <c r="L3222" t="s">
        <v>23</v>
      </c>
      <c r="M3222" t="s">
        <v>27</v>
      </c>
      <c r="N3222" t="s">
        <v>5020</v>
      </c>
      <c r="O3222" t="s">
        <v>29</v>
      </c>
      <c r="P3222" t="s">
        <v>30</v>
      </c>
      <c r="Q3222" s="1">
        <v>44395</v>
      </c>
      <c r="R3222" t="s">
        <v>31</v>
      </c>
      <c r="S3222" t="s">
        <v>32</v>
      </c>
      <c r="T3222" t="s">
        <v>5021</v>
      </c>
      <c r="U3222" s="15" t="str">
        <f t="shared" si="150"/>
        <v>PN-REC-BM-S</v>
      </c>
      <c r="V3222" s="4" t="str">
        <f t="shared" si="151"/>
        <v>4114</v>
      </c>
      <c r="W3222" s="4" t="str">
        <f t="shared" si="152"/>
        <v>10</v>
      </c>
      <c r="X3222" s="15"/>
    </row>
    <row r="3223" spans="1:24" x14ac:dyDescent="0.25">
      <c r="A3223" t="s">
        <v>5022</v>
      </c>
      <c r="B3223" t="s">
        <v>21</v>
      </c>
      <c r="C3223" s="15" t="s">
        <v>5015</v>
      </c>
      <c r="D3223" t="s">
        <v>23</v>
      </c>
      <c r="E3223" t="s">
        <v>56</v>
      </c>
      <c r="F3223" s="2">
        <v>19870</v>
      </c>
      <c r="G3223" s="15" t="s">
        <v>5016</v>
      </c>
      <c r="H3223" t="s">
        <v>3228</v>
      </c>
      <c r="I3223" t="s">
        <v>26</v>
      </c>
      <c r="K3223" s="15" t="s">
        <v>2959</v>
      </c>
      <c r="L3223" t="s">
        <v>23</v>
      </c>
      <c r="M3223" t="s">
        <v>27</v>
      </c>
      <c r="N3223" t="s">
        <v>5023</v>
      </c>
      <c r="O3223" t="s">
        <v>29</v>
      </c>
      <c r="P3223" t="s">
        <v>30</v>
      </c>
      <c r="Q3223" s="1">
        <v>44395</v>
      </c>
      <c r="R3223" t="s">
        <v>31</v>
      </c>
      <c r="S3223" t="s">
        <v>32</v>
      </c>
      <c r="T3223" t="s">
        <v>5024</v>
      </c>
      <c r="U3223" s="15" t="str">
        <f t="shared" si="150"/>
        <v>PN-REC-BM-S</v>
      </c>
      <c r="V3223" s="4" t="str">
        <f t="shared" si="151"/>
        <v>4114</v>
      </c>
      <c r="W3223" s="4" t="str">
        <f t="shared" si="152"/>
        <v>11</v>
      </c>
      <c r="X3223" s="15"/>
    </row>
    <row r="3224" spans="1:24" s="15" customFormat="1" x14ac:dyDescent="0.25">
      <c r="A3224" s="15" t="s">
        <v>5025</v>
      </c>
      <c r="B3224" s="15" t="s">
        <v>21</v>
      </c>
      <c r="C3224" s="15" t="s">
        <v>5015</v>
      </c>
      <c r="D3224" s="15" t="s">
        <v>23</v>
      </c>
      <c r="E3224" s="15" t="s">
        <v>56</v>
      </c>
      <c r="F3224" s="16">
        <v>19870</v>
      </c>
      <c r="G3224" s="15" t="s">
        <v>5016</v>
      </c>
      <c r="H3224" s="15" t="s">
        <v>3228</v>
      </c>
      <c r="I3224" s="15" t="s">
        <v>26</v>
      </c>
      <c r="K3224" s="15" t="s">
        <v>2959</v>
      </c>
      <c r="L3224" s="15" t="s">
        <v>23</v>
      </c>
      <c r="M3224" s="15" t="s">
        <v>27</v>
      </c>
      <c r="N3224" s="15" t="s">
        <v>5026</v>
      </c>
      <c r="O3224" s="15" t="s">
        <v>29</v>
      </c>
      <c r="P3224" s="15" t="s">
        <v>30</v>
      </c>
      <c r="Q3224" s="1">
        <v>44395</v>
      </c>
      <c r="R3224" s="15" t="s">
        <v>31</v>
      </c>
      <c r="S3224" s="15" t="s">
        <v>32</v>
      </c>
      <c r="T3224" s="15" t="s">
        <v>5027</v>
      </c>
      <c r="U3224" s="15" t="str">
        <f t="shared" si="150"/>
        <v>PN-REC-BM-S</v>
      </c>
      <c r="V3224" s="4" t="str">
        <f t="shared" si="151"/>
        <v>4114</v>
      </c>
      <c r="W3224" s="4" t="str">
        <f t="shared" si="152"/>
        <v>12</v>
      </c>
    </row>
    <row r="3225" spans="1:24" x14ac:dyDescent="0.25">
      <c r="A3225" s="15" t="s">
        <v>5028</v>
      </c>
      <c r="B3225" t="s">
        <v>21</v>
      </c>
      <c r="C3225" t="s">
        <v>5015</v>
      </c>
      <c r="D3225" t="s">
        <v>23</v>
      </c>
      <c r="E3225" t="s">
        <v>56</v>
      </c>
      <c r="F3225" s="2">
        <v>19870</v>
      </c>
      <c r="G3225" s="15" t="s">
        <v>5016</v>
      </c>
      <c r="H3225" t="s">
        <v>3228</v>
      </c>
      <c r="I3225" t="s">
        <v>26</v>
      </c>
      <c r="K3225" t="s">
        <v>2959</v>
      </c>
      <c r="L3225" t="s">
        <v>23</v>
      </c>
      <c r="M3225" t="s">
        <v>27</v>
      </c>
      <c r="N3225" t="s">
        <v>5029</v>
      </c>
      <c r="O3225" t="s">
        <v>29</v>
      </c>
      <c r="P3225" t="s">
        <v>30</v>
      </c>
      <c r="Q3225" s="1">
        <v>44395</v>
      </c>
      <c r="R3225" t="s">
        <v>31</v>
      </c>
      <c r="S3225" t="s">
        <v>32</v>
      </c>
      <c r="T3225" t="s">
        <v>5030</v>
      </c>
      <c r="U3225" s="15" t="str">
        <f t="shared" si="150"/>
        <v>PN-REC-BM-S</v>
      </c>
      <c r="V3225" s="4" t="str">
        <f t="shared" si="151"/>
        <v>4114</v>
      </c>
      <c r="W3225" s="4" t="str">
        <f t="shared" si="152"/>
        <v>13</v>
      </c>
      <c r="X3225" s="15"/>
    </row>
    <row r="3226" spans="1:24" x14ac:dyDescent="0.25">
      <c r="A3226" t="s">
        <v>5031</v>
      </c>
      <c r="B3226" t="s">
        <v>21</v>
      </c>
      <c r="C3226" t="s">
        <v>5015</v>
      </c>
      <c r="D3226" t="s">
        <v>23</v>
      </c>
      <c r="E3226" t="s">
        <v>56</v>
      </c>
      <c r="F3226" s="2">
        <v>19870</v>
      </c>
      <c r="G3226" t="s">
        <v>5016</v>
      </c>
      <c r="H3226" t="s">
        <v>3228</v>
      </c>
      <c r="I3226" t="s">
        <v>26</v>
      </c>
      <c r="K3226" t="s">
        <v>2959</v>
      </c>
      <c r="L3226" t="s">
        <v>23</v>
      </c>
      <c r="M3226" t="s">
        <v>27</v>
      </c>
      <c r="N3226" t="s">
        <v>5032</v>
      </c>
      <c r="O3226" t="s">
        <v>29</v>
      </c>
      <c r="P3226" t="s">
        <v>30</v>
      </c>
      <c r="Q3226" s="1">
        <v>44395</v>
      </c>
      <c r="R3226" t="s">
        <v>31</v>
      </c>
      <c r="S3226" t="s">
        <v>32</v>
      </c>
      <c r="T3226" t="s">
        <v>5033</v>
      </c>
      <c r="U3226" s="14" t="str">
        <f t="shared" si="150"/>
        <v>PN-REC-BM-S</v>
      </c>
      <c r="V3226" s="4" t="str">
        <f t="shared" si="151"/>
        <v>4114</v>
      </c>
      <c r="W3226" s="4" t="str">
        <f t="shared" si="152"/>
        <v>14</v>
      </c>
    </row>
    <row r="3227" spans="1:24" x14ac:dyDescent="0.25">
      <c r="A3227" t="s">
        <v>5034</v>
      </c>
      <c r="B3227" t="s">
        <v>21</v>
      </c>
      <c r="C3227" t="s">
        <v>5015</v>
      </c>
      <c r="D3227" t="s">
        <v>23</v>
      </c>
      <c r="E3227" t="s">
        <v>56</v>
      </c>
      <c r="F3227" s="2">
        <v>19870</v>
      </c>
      <c r="G3227" t="s">
        <v>5016</v>
      </c>
      <c r="H3227" t="s">
        <v>3228</v>
      </c>
      <c r="I3227" t="s">
        <v>26</v>
      </c>
      <c r="K3227" t="s">
        <v>2959</v>
      </c>
      <c r="L3227" t="s">
        <v>23</v>
      </c>
      <c r="M3227" t="s">
        <v>27</v>
      </c>
      <c r="N3227" t="s">
        <v>5035</v>
      </c>
      <c r="O3227" t="s">
        <v>29</v>
      </c>
      <c r="P3227" t="s">
        <v>30</v>
      </c>
      <c r="Q3227" s="1">
        <v>44395</v>
      </c>
      <c r="R3227" t="s">
        <v>31</v>
      </c>
      <c r="S3227" t="s">
        <v>32</v>
      </c>
      <c r="T3227" t="s">
        <v>5036</v>
      </c>
      <c r="U3227" s="14" t="str">
        <f t="shared" si="150"/>
        <v>PN-REC-BM-S</v>
      </c>
      <c r="V3227" s="4" t="str">
        <f t="shared" si="151"/>
        <v>4114</v>
      </c>
      <c r="W3227" s="4" t="str">
        <f t="shared" si="152"/>
        <v>15</v>
      </c>
    </row>
    <row r="3228" spans="1:24" x14ac:dyDescent="0.25">
      <c r="A3228" t="s">
        <v>5037</v>
      </c>
      <c r="B3228" t="s">
        <v>21</v>
      </c>
      <c r="C3228" t="s">
        <v>5015</v>
      </c>
      <c r="D3228" t="s">
        <v>23</v>
      </c>
      <c r="E3228" t="s">
        <v>56</v>
      </c>
      <c r="F3228" s="2">
        <v>19870</v>
      </c>
      <c r="G3228" t="s">
        <v>5016</v>
      </c>
      <c r="H3228" t="s">
        <v>3228</v>
      </c>
      <c r="I3228" t="s">
        <v>26</v>
      </c>
      <c r="K3228" t="s">
        <v>2959</v>
      </c>
      <c r="L3228" t="s">
        <v>23</v>
      </c>
      <c r="M3228" t="s">
        <v>27</v>
      </c>
      <c r="N3228" t="s">
        <v>5038</v>
      </c>
      <c r="O3228" t="s">
        <v>29</v>
      </c>
      <c r="P3228" t="s">
        <v>30</v>
      </c>
      <c r="Q3228" s="1">
        <v>44395</v>
      </c>
      <c r="R3228" t="s">
        <v>31</v>
      </c>
      <c r="S3228" t="s">
        <v>32</v>
      </c>
      <c r="T3228" t="s">
        <v>5039</v>
      </c>
      <c r="U3228" s="14" t="str">
        <f t="shared" si="150"/>
        <v>PN-REC-BM-S</v>
      </c>
      <c r="V3228" s="4" t="str">
        <f t="shared" si="151"/>
        <v>4114</v>
      </c>
      <c r="W3228" s="4" t="str">
        <f t="shared" si="152"/>
        <v>16</v>
      </c>
    </row>
    <row r="3229" spans="1:24" x14ac:dyDescent="0.25">
      <c r="A3229" t="s">
        <v>5040</v>
      </c>
      <c r="B3229" t="s">
        <v>21</v>
      </c>
      <c r="C3229" t="s">
        <v>5015</v>
      </c>
      <c r="D3229" t="s">
        <v>5041</v>
      </c>
      <c r="E3229" t="s">
        <v>56</v>
      </c>
      <c r="F3229" s="2">
        <v>20278</v>
      </c>
      <c r="G3229" t="s">
        <v>5016</v>
      </c>
      <c r="H3229" t="s">
        <v>3228</v>
      </c>
      <c r="I3229" t="s">
        <v>26</v>
      </c>
      <c r="K3229" t="s">
        <v>2959</v>
      </c>
      <c r="L3229" t="s">
        <v>23</v>
      </c>
      <c r="M3229" t="s">
        <v>27</v>
      </c>
      <c r="N3229" t="s">
        <v>5042</v>
      </c>
      <c r="O3229" t="s">
        <v>29</v>
      </c>
      <c r="P3229" t="s">
        <v>30</v>
      </c>
      <c r="Q3229" s="1">
        <v>44395</v>
      </c>
      <c r="R3229" t="s">
        <v>31</v>
      </c>
      <c r="S3229" t="s">
        <v>32</v>
      </c>
      <c r="T3229" t="s">
        <v>5043</v>
      </c>
      <c r="U3229" s="14" t="str">
        <f t="shared" si="150"/>
        <v>PN-REC-BM-S</v>
      </c>
      <c r="V3229" s="4" t="str">
        <f t="shared" si="151"/>
        <v>4114</v>
      </c>
      <c r="W3229" s="4" t="str">
        <f t="shared" si="152"/>
        <v>17</v>
      </c>
    </row>
    <row r="3230" spans="1:24" x14ac:dyDescent="0.25">
      <c r="A3230" t="s">
        <v>5044</v>
      </c>
      <c r="B3230" t="s">
        <v>21</v>
      </c>
      <c r="C3230" t="s">
        <v>5015</v>
      </c>
      <c r="D3230" t="s">
        <v>5041</v>
      </c>
      <c r="E3230" t="s">
        <v>56</v>
      </c>
      <c r="F3230" s="2">
        <v>20278</v>
      </c>
      <c r="G3230" t="s">
        <v>5016</v>
      </c>
      <c r="H3230" t="s">
        <v>3228</v>
      </c>
      <c r="I3230" t="s">
        <v>26</v>
      </c>
      <c r="K3230" t="s">
        <v>2959</v>
      </c>
      <c r="L3230" t="s">
        <v>23</v>
      </c>
      <c r="M3230" t="s">
        <v>27</v>
      </c>
      <c r="N3230" t="s">
        <v>5045</v>
      </c>
      <c r="O3230" t="s">
        <v>29</v>
      </c>
      <c r="P3230" t="s">
        <v>30</v>
      </c>
      <c r="Q3230" s="1">
        <v>44395</v>
      </c>
      <c r="R3230" t="s">
        <v>31</v>
      </c>
      <c r="S3230" t="s">
        <v>32</v>
      </c>
      <c r="T3230" t="s">
        <v>5046</v>
      </c>
      <c r="U3230" s="14" t="str">
        <f t="shared" si="150"/>
        <v>PN-REC-BM-S</v>
      </c>
      <c r="V3230" s="4" t="str">
        <f t="shared" si="151"/>
        <v>4114</v>
      </c>
      <c r="W3230" s="4" t="str">
        <f t="shared" si="152"/>
        <v>18</v>
      </c>
    </row>
    <row r="3231" spans="1:24" x14ac:dyDescent="0.25">
      <c r="A3231" t="s">
        <v>5047</v>
      </c>
      <c r="B3231" t="s">
        <v>21</v>
      </c>
      <c r="C3231" t="s">
        <v>5015</v>
      </c>
      <c r="D3231" t="s">
        <v>5041</v>
      </c>
      <c r="E3231" t="s">
        <v>56</v>
      </c>
      <c r="F3231" s="2">
        <v>20278</v>
      </c>
      <c r="G3231" t="s">
        <v>5016</v>
      </c>
      <c r="H3231" t="s">
        <v>3228</v>
      </c>
      <c r="I3231" t="s">
        <v>26</v>
      </c>
      <c r="K3231" t="s">
        <v>2959</v>
      </c>
      <c r="L3231" t="s">
        <v>23</v>
      </c>
      <c r="M3231" t="s">
        <v>27</v>
      </c>
      <c r="N3231" t="s">
        <v>5048</v>
      </c>
      <c r="O3231" t="s">
        <v>29</v>
      </c>
      <c r="P3231" t="s">
        <v>30</v>
      </c>
      <c r="Q3231" s="1">
        <v>44395</v>
      </c>
      <c r="R3231" t="s">
        <v>31</v>
      </c>
      <c r="S3231" t="s">
        <v>32</v>
      </c>
      <c r="T3231" t="s">
        <v>5049</v>
      </c>
      <c r="U3231" s="14" t="str">
        <f t="shared" si="150"/>
        <v>PN-REC-BM-S</v>
      </c>
      <c r="V3231" s="4" t="str">
        <f t="shared" si="151"/>
        <v>4114</v>
      </c>
      <c r="W3231" s="4" t="str">
        <f t="shared" si="152"/>
        <v>19</v>
      </c>
    </row>
    <row r="3232" spans="1:24" x14ac:dyDescent="0.25">
      <c r="A3232" t="s">
        <v>5053</v>
      </c>
      <c r="B3232" t="s">
        <v>21</v>
      </c>
      <c r="C3232" t="s">
        <v>5015</v>
      </c>
      <c r="D3232" t="s">
        <v>5041</v>
      </c>
      <c r="E3232" t="s">
        <v>56</v>
      </c>
      <c r="F3232" s="2">
        <v>20278</v>
      </c>
      <c r="G3232" t="s">
        <v>5016</v>
      </c>
      <c r="H3232" t="s">
        <v>3228</v>
      </c>
      <c r="I3232" t="s">
        <v>26</v>
      </c>
      <c r="K3232" t="s">
        <v>2959</v>
      </c>
      <c r="L3232" t="s">
        <v>23</v>
      </c>
      <c r="M3232" t="s">
        <v>27</v>
      </c>
      <c r="N3232" t="s">
        <v>5054</v>
      </c>
      <c r="O3232" t="s">
        <v>29</v>
      </c>
      <c r="P3232" t="s">
        <v>30</v>
      </c>
      <c r="Q3232" s="1">
        <v>44395</v>
      </c>
      <c r="R3232" t="s">
        <v>31</v>
      </c>
      <c r="S3232" t="s">
        <v>32</v>
      </c>
      <c r="T3232" t="s">
        <v>5055</v>
      </c>
      <c r="U3232" s="14" t="str">
        <f t="shared" si="150"/>
        <v>PN-REC-BM-S</v>
      </c>
      <c r="V3232" s="4" t="str">
        <f t="shared" si="151"/>
        <v>4114</v>
      </c>
      <c r="W3232" s="4" t="str">
        <f t="shared" si="152"/>
        <v>20</v>
      </c>
    </row>
    <row r="3233" spans="1:23" x14ac:dyDescent="0.25">
      <c r="A3233" t="s">
        <v>5056</v>
      </c>
      <c r="B3233" t="s">
        <v>21</v>
      </c>
      <c r="C3233" t="s">
        <v>5015</v>
      </c>
      <c r="D3233" t="s">
        <v>5041</v>
      </c>
      <c r="E3233" t="s">
        <v>56</v>
      </c>
      <c r="F3233" s="2">
        <v>20278</v>
      </c>
      <c r="G3233" t="s">
        <v>5016</v>
      </c>
      <c r="H3233" t="s">
        <v>3228</v>
      </c>
      <c r="I3233" t="s">
        <v>26</v>
      </c>
      <c r="K3233" t="s">
        <v>2959</v>
      </c>
      <c r="L3233" t="s">
        <v>23</v>
      </c>
      <c r="M3233" t="s">
        <v>27</v>
      </c>
      <c r="N3233" t="s">
        <v>5057</v>
      </c>
      <c r="O3233" t="s">
        <v>29</v>
      </c>
      <c r="P3233" t="s">
        <v>30</v>
      </c>
      <c r="Q3233" s="1">
        <v>44395</v>
      </c>
      <c r="R3233" t="s">
        <v>31</v>
      </c>
      <c r="S3233" t="s">
        <v>32</v>
      </c>
      <c r="T3233" t="s">
        <v>5058</v>
      </c>
      <c r="U3233" s="14" t="str">
        <f t="shared" si="150"/>
        <v>PN-REC-BM-S</v>
      </c>
      <c r="V3233" s="4" t="str">
        <f t="shared" si="151"/>
        <v>4114</v>
      </c>
      <c r="W3233" s="4" t="str">
        <f t="shared" si="152"/>
        <v>21</v>
      </c>
    </row>
    <row r="3234" spans="1:23" x14ac:dyDescent="0.25">
      <c r="A3234" t="s">
        <v>5059</v>
      </c>
      <c r="B3234" t="s">
        <v>21</v>
      </c>
      <c r="C3234" t="s">
        <v>5015</v>
      </c>
      <c r="D3234" t="s">
        <v>5041</v>
      </c>
      <c r="E3234" t="s">
        <v>56</v>
      </c>
      <c r="F3234" s="2">
        <v>20278</v>
      </c>
      <c r="G3234" t="s">
        <v>5016</v>
      </c>
      <c r="H3234" t="s">
        <v>3228</v>
      </c>
      <c r="I3234" t="s">
        <v>26</v>
      </c>
      <c r="K3234" t="s">
        <v>2959</v>
      </c>
      <c r="L3234" t="s">
        <v>23</v>
      </c>
      <c r="M3234" t="s">
        <v>27</v>
      </c>
      <c r="N3234" t="s">
        <v>5060</v>
      </c>
      <c r="O3234" t="s">
        <v>29</v>
      </c>
      <c r="P3234" t="s">
        <v>30</v>
      </c>
      <c r="Q3234" s="1">
        <v>44395</v>
      </c>
      <c r="R3234" t="s">
        <v>31</v>
      </c>
      <c r="S3234" t="s">
        <v>32</v>
      </c>
      <c r="T3234" t="s">
        <v>5061</v>
      </c>
      <c r="U3234" s="14" t="str">
        <f t="shared" si="150"/>
        <v>PN-REC-BM-S</v>
      </c>
      <c r="V3234" s="4" t="str">
        <f t="shared" si="151"/>
        <v>4114</v>
      </c>
      <c r="W3234" s="4" t="str">
        <f t="shared" si="152"/>
        <v>22</v>
      </c>
    </row>
    <row r="3235" spans="1:23" x14ac:dyDescent="0.25">
      <c r="A3235" t="s">
        <v>5084</v>
      </c>
      <c r="B3235" t="s">
        <v>21</v>
      </c>
      <c r="C3235" t="s">
        <v>5085</v>
      </c>
      <c r="D3235" t="s">
        <v>23</v>
      </c>
      <c r="E3235" t="s">
        <v>630</v>
      </c>
      <c r="F3235" s="2">
        <v>15167</v>
      </c>
      <c r="G3235" t="s">
        <v>5016</v>
      </c>
      <c r="H3235" t="s">
        <v>3228</v>
      </c>
      <c r="I3235" t="s">
        <v>26</v>
      </c>
      <c r="K3235" t="s">
        <v>2959</v>
      </c>
      <c r="L3235" t="s">
        <v>23</v>
      </c>
      <c r="M3235" t="s">
        <v>27</v>
      </c>
      <c r="N3235" t="s">
        <v>5086</v>
      </c>
      <c r="O3235" t="s">
        <v>29</v>
      </c>
      <c r="P3235" t="s">
        <v>30</v>
      </c>
      <c r="Q3235" s="1">
        <v>44395</v>
      </c>
      <c r="R3235" t="s">
        <v>31</v>
      </c>
      <c r="S3235" t="s">
        <v>32</v>
      </c>
      <c r="T3235" t="s">
        <v>5087</v>
      </c>
      <c r="U3235" s="14" t="str">
        <f t="shared" si="150"/>
        <v>PN-REC-BM-S</v>
      </c>
      <c r="V3235" s="4" t="str">
        <f t="shared" si="151"/>
        <v>4115</v>
      </c>
      <c r="W3235" s="4" t="str">
        <f t="shared" si="152"/>
        <v>01</v>
      </c>
    </row>
    <row r="3236" spans="1:23" x14ac:dyDescent="0.25">
      <c r="A3236" t="s">
        <v>5118</v>
      </c>
      <c r="B3236" t="s">
        <v>21</v>
      </c>
      <c r="C3236" t="s">
        <v>5085</v>
      </c>
      <c r="D3236" t="s">
        <v>23</v>
      </c>
      <c r="E3236" t="s">
        <v>630</v>
      </c>
      <c r="F3236" s="2">
        <v>15167</v>
      </c>
      <c r="G3236" t="s">
        <v>5016</v>
      </c>
      <c r="H3236" t="s">
        <v>3228</v>
      </c>
      <c r="I3236" t="s">
        <v>26</v>
      </c>
      <c r="K3236" t="s">
        <v>2959</v>
      </c>
      <c r="L3236" t="s">
        <v>23</v>
      </c>
      <c r="M3236" t="s">
        <v>27</v>
      </c>
      <c r="N3236" t="s">
        <v>5119</v>
      </c>
      <c r="O3236" t="s">
        <v>29</v>
      </c>
      <c r="P3236" t="s">
        <v>30</v>
      </c>
      <c r="Q3236" s="1">
        <v>44395</v>
      </c>
      <c r="R3236" t="s">
        <v>31</v>
      </c>
      <c r="S3236" t="s">
        <v>32</v>
      </c>
      <c r="T3236" t="s">
        <v>5120</v>
      </c>
      <c r="U3236" s="14" t="str">
        <f t="shared" si="150"/>
        <v>PN-REC-BM-S</v>
      </c>
      <c r="V3236" s="4" t="str">
        <f t="shared" si="151"/>
        <v>4115</v>
      </c>
      <c r="W3236" s="4" t="str">
        <f t="shared" si="152"/>
        <v>02</v>
      </c>
    </row>
    <row r="3237" spans="1:23" x14ac:dyDescent="0.25">
      <c r="A3237" t="s">
        <v>5121</v>
      </c>
      <c r="B3237" t="s">
        <v>21</v>
      </c>
      <c r="C3237" t="s">
        <v>5085</v>
      </c>
      <c r="D3237" t="s">
        <v>23</v>
      </c>
      <c r="E3237" t="s">
        <v>56</v>
      </c>
      <c r="F3237" s="2">
        <v>19870</v>
      </c>
      <c r="G3237" t="s">
        <v>5016</v>
      </c>
      <c r="H3237" t="s">
        <v>10900</v>
      </c>
      <c r="I3237" t="s">
        <v>26</v>
      </c>
      <c r="K3237" t="s">
        <v>2959</v>
      </c>
      <c r="L3237" t="s">
        <v>23</v>
      </c>
      <c r="M3237" t="s">
        <v>27</v>
      </c>
      <c r="N3237" t="s">
        <v>5122</v>
      </c>
      <c r="O3237" t="s">
        <v>29</v>
      </c>
      <c r="P3237" t="s">
        <v>30</v>
      </c>
      <c r="Q3237" s="1">
        <v>44395</v>
      </c>
      <c r="R3237" t="s">
        <v>31</v>
      </c>
      <c r="S3237" t="s">
        <v>32</v>
      </c>
      <c r="T3237" t="s">
        <v>5123</v>
      </c>
      <c r="U3237" s="14" t="str">
        <f t="shared" si="150"/>
        <v>PN-REC-BM-S</v>
      </c>
      <c r="V3237" s="4" t="str">
        <f t="shared" si="151"/>
        <v>4115</v>
      </c>
      <c r="W3237" s="4" t="str">
        <f t="shared" si="152"/>
        <v>03</v>
      </c>
    </row>
    <row r="3238" spans="1:23" x14ac:dyDescent="0.25">
      <c r="A3238" t="s">
        <v>5124</v>
      </c>
      <c r="B3238" t="s">
        <v>21</v>
      </c>
      <c r="C3238" t="s">
        <v>5085</v>
      </c>
      <c r="D3238" t="s">
        <v>23</v>
      </c>
      <c r="E3238" t="s">
        <v>56</v>
      </c>
      <c r="F3238" s="2">
        <v>19870</v>
      </c>
      <c r="G3238" t="s">
        <v>5016</v>
      </c>
      <c r="H3238" t="s">
        <v>10900</v>
      </c>
      <c r="I3238" t="s">
        <v>26</v>
      </c>
      <c r="K3238" t="s">
        <v>2959</v>
      </c>
      <c r="L3238" t="s">
        <v>23</v>
      </c>
      <c r="M3238" t="s">
        <v>27</v>
      </c>
      <c r="N3238" t="s">
        <v>5125</v>
      </c>
      <c r="O3238" t="s">
        <v>29</v>
      </c>
      <c r="P3238" t="s">
        <v>30</v>
      </c>
      <c r="Q3238" s="1">
        <v>44395</v>
      </c>
      <c r="R3238" t="s">
        <v>31</v>
      </c>
      <c r="S3238" t="s">
        <v>32</v>
      </c>
      <c r="T3238" t="s">
        <v>5126</v>
      </c>
      <c r="U3238" s="14" t="str">
        <f t="shared" si="150"/>
        <v>PN-REC-BM-S</v>
      </c>
      <c r="V3238" s="4" t="str">
        <f t="shared" si="151"/>
        <v>4115</v>
      </c>
      <c r="W3238" s="4" t="str">
        <f t="shared" si="152"/>
        <v>04</v>
      </c>
    </row>
    <row r="3239" spans="1:23" x14ac:dyDescent="0.25">
      <c r="A3239" t="s">
        <v>5127</v>
      </c>
      <c r="B3239" t="s">
        <v>21</v>
      </c>
      <c r="C3239" t="s">
        <v>5085</v>
      </c>
      <c r="D3239" t="s">
        <v>23</v>
      </c>
      <c r="E3239" t="s">
        <v>56</v>
      </c>
      <c r="F3239" s="2">
        <v>19870</v>
      </c>
      <c r="G3239" t="s">
        <v>5016</v>
      </c>
      <c r="H3239" t="s">
        <v>10900</v>
      </c>
      <c r="I3239" t="s">
        <v>26</v>
      </c>
      <c r="K3239" t="s">
        <v>2959</v>
      </c>
      <c r="L3239" t="s">
        <v>23</v>
      </c>
      <c r="M3239" t="s">
        <v>27</v>
      </c>
      <c r="N3239" t="s">
        <v>5128</v>
      </c>
      <c r="O3239" t="s">
        <v>29</v>
      </c>
      <c r="P3239" t="s">
        <v>30</v>
      </c>
      <c r="Q3239" s="1">
        <v>44395</v>
      </c>
      <c r="R3239" t="s">
        <v>31</v>
      </c>
      <c r="S3239" t="s">
        <v>32</v>
      </c>
      <c r="T3239" t="s">
        <v>5129</v>
      </c>
      <c r="U3239" s="14" t="str">
        <f t="shared" si="150"/>
        <v>PN-REC-BM-S</v>
      </c>
      <c r="V3239" s="4" t="str">
        <f t="shared" si="151"/>
        <v>4115</v>
      </c>
      <c r="W3239" s="4" t="str">
        <f t="shared" si="152"/>
        <v>05</v>
      </c>
    </row>
    <row r="3240" spans="1:23" x14ac:dyDescent="0.25">
      <c r="A3240" t="s">
        <v>5130</v>
      </c>
      <c r="B3240" t="s">
        <v>21</v>
      </c>
      <c r="C3240" t="s">
        <v>5085</v>
      </c>
      <c r="D3240" t="s">
        <v>23</v>
      </c>
      <c r="E3240" t="s">
        <v>56</v>
      </c>
      <c r="F3240" s="2">
        <v>19870</v>
      </c>
      <c r="G3240" t="s">
        <v>5016</v>
      </c>
      <c r="H3240" t="s">
        <v>10900</v>
      </c>
      <c r="I3240" t="s">
        <v>26</v>
      </c>
      <c r="K3240" t="s">
        <v>2959</v>
      </c>
      <c r="L3240" t="s">
        <v>23</v>
      </c>
      <c r="M3240" t="s">
        <v>27</v>
      </c>
      <c r="N3240" t="s">
        <v>5131</v>
      </c>
      <c r="O3240" t="s">
        <v>29</v>
      </c>
      <c r="P3240" t="s">
        <v>30</v>
      </c>
      <c r="Q3240" s="1">
        <v>44395</v>
      </c>
      <c r="R3240" t="s">
        <v>31</v>
      </c>
      <c r="S3240" t="s">
        <v>32</v>
      </c>
      <c r="T3240" t="s">
        <v>5132</v>
      </c>
      <c r="U3240" s="14" t="str">
        <f t="shared" si="150"/>
        <v>PN-REC-BM-S</v>
      </c>
      <c r="V3240" s="4" t="str">
        <f t="shared" si="151"/>
        <v>4115</v>
      </c>
      <c r="W3240" s="4" t="str">
        <f t="shared" si="152"/>
        <v>06</v>
      </c>
    </row>
    <row r="3241" spans="1:23" x14ac:dyDescent="0.25">
      <c r="A3241" t="s">
        <v>5133</v>
      </c>
      <c r="B3241" t="s">
        <v>21</v>
      </c>
      <c r="C3241" t="s">
        <v>5085</v>
      </c>
      <c r="D3241" t="s">
        <v>23</v>
      </c>
      <c r="E3241" t="s">
        <v>56</v>
      </c>
      <c r="F3241" s="2">
        <v>20278</v>
      </c>
      <c r="G3241" t="s">
        <v>5016</v>
      </c>
      <c r="H3241" t="s">
        <v>10900</v>
      </c>
      <c r="I3241" t="s">
        <v>26</v>
      </c>
      <c r="K3241" t="s">
        <v>2959</v>
      </c>
      <c r="L3241" t="s">
        <v>23</v>
      </c>
      <c r="M3241" t="s">
        <v>27</v>
      </c>
      <c r="N3241" t="s">
        <v>5134</v>
      </c>
      <c r="O3241" t="s">
        <v>29</v>
      </c>
      <c r="P3241" t="s">
        <v>30</v>
      </c>
      <c r="Q3241" s="1">
        <v>44395</v>
      </c>
      <c r="R3241" t="s">
        <v>31</v>
      </c>
      <c r="S3241" t="s">
        <v>32</v>
      </c>
      <c r="T3241" t="s">
        <v>5135</v>
      </c>
      <c r="U3241" s="14" t="str">
        <f t="shared" si="150"/>
        <v>PN-REC-BM-S</v>
      </c>
      <c r="V3241" s="4" t="str">
        <f t="shared" si="151"/>
        <v>4115</v>
      </c>
      <c r="W3241" s="4" t="str">
        <f t="shared" si="152"/>
        <v>07</v>
      </c>
    </row>
    <row r="3242" spans="1:23" x14ac:dyDescent="0.25">
      <c r="A3242" t="s">
        <v>5136</v>
      </c>
      <c r="B3242" t="s">
        <v>21</v>
      </c>
      <c r="C3242" t="s">
        <v>5085</v>
      </c>
      <c r="D3242" t="s">
        <v>23</v>
      </c>
      <c r="E3242" t="s">
        <v>56</v>
      </c>
      <c r="F3242" s="2">
        <v>20278</v>
      </c>
      <c r="G3242" t="s">
        <v>5016</v>
      </c>
      <c r="H3242" t="s">
        <v>10900</v>
      </c>
      <c r="I3242" t="s">
        <v>26</v>
      </c>
      <c r="K3242" t="s">
        <v>2959</v>
      </c>
      <c r="L3242" t="s">
        <v>23</v>
      </c>
      <c r="M3242" t="s">
        <v>27</v>
      </c>
      <c r="N3242" t="s">
        <v>5137</v>
      </c>
      <c r="O3242" t="s">
        <v>29</v>
      </c>
      <c r="P3242" t="s">
        <v>30</v>
      </c>
      <c r="Q3242" s="1">
        <v>44395</v>
      </c>
      <c r="R3242" t="s">
        <v>31</v>
      </c>
      <c r="S3242" t="s">
        <v>32</v>
      </c>
      <c r="T3242" t="s">
        <v>5138</v>
      </c>
      <c r="U3242" s="14" t="str">
        <f t="shared" si="150"/>
        <v>PN-REC-BM-S</v>
      </c>
      <c r="V3242" s="4" t="str">
        <f t="shared" si="151"/>
        <v>4115</v>
      </c>
      <c r="W3242" s="4" t="str">
        <f t="shared" si="152"/>
        <v>08</v>
      </c>
    </row>
    <row r="3243" spans="1:23" x14ac:dyDescent="0.25">
      <c r="A3243" t="s">
        <v>5139</v>
      </c>
      <c r="B3243" t="s">
        <v>21</v>
      </c>
      <c r="C3243" t="s">
        <v>5085</v>
      </c>
      <c r="D3243" t="s">
        <v>23</v>
      </c>
      <c r="E3243" t="s">
        <v>56</v>
      </c>
      <c r="F3243" s="2">
        <v>20278</v>
      </c>
      <c r="G3243" t="s">
        <v>5016</v>
      </c>
      <c r="H3243" t="s">
        <v>10900</v>
      </c>
      <c r="I3243" t="s">
        <v>26</v>
      </c>
      <c r="K3243" t="s">
        <v>2959</v>
      </c>
      <c r="L3243" t="s">
        <v>23</v>
      </c>
      <c r="M3243" t="s">
        <v>27</v>
      </c>
      <c r="N3243" t="s">
        <v>5140</v>
      </c>
      <c r="O3243" t="s">
        <v>29</v>
      </c>
      <c r="P3243" t="s">
        <v>30</v>
      </c>
      <c r="Q3243" s="1">
        <v>44395</v>
      </c>
      <c r="R3243" t="s">
        <v>31</v>
      </c>
      <c r="S3243" t="s">
        <v>32</v>
      </c>
      <c r="T3243" t="s">
        <v>5141</v>
      </c>
      <c r="U3243" s="14" t="str">
        <f t="shared" si="150"/>
        <v>PN-REC-BM-S</v>
      </c>
      <c r="V3243" s="4" t="str">
        <f t="shared" si="151"/>
        <v>4115</v>
      </c>
      <c r="W3243" s="4" t="str">
        <f t="shared" si="152"/>
        <v>09</v>
      </c>
    </row>
    <row r="3244" spans="1:23" x14ac:dyDescent="0.25">
      <c r="A3244" t="s">
        <v>5088</v>
      </c>
      <c r="B3244" t="s">
        <v>21</v>
      </c>
      <c r="C3244" t="s">
        <v>5085</v>
      </c>
      <c r="D3244" t="s">
        <v>23</v>
      </c>
      <c r="E3244" t="s">
        <v>56</v>
      </c>
      <c r="F3244" s="2">
        <v>20278</v>
      </c>
      <c r="G3244" t="s">
        <v>5016</v>
      </c>
      <c r="H3244" t="s">
        <v>10900</v>
      </c>
      <c r="I3244" t="s">
        <v>26</v>
      </c>
      <c r="K3244" t="s">
        <v>2959</v>
      </c>
      <c r="L3244" t="s">
        <v>23</v>
      </c>
      <c r="M3244" t="s">
        <v>27</v>
      </c>
      <c r="N3244" t="s">
        <v>5089</v>
      </c>
      <c r="O3244" t="s">
        <v>29</v>
      </c>
      <c r="P3244" t="s">
        <v>30</v>
      </c>
      <c r="Q3244" s="1">
        <v>44395</v>
      </c>
      <c r="R3244" t="s">
        <v>31</v>
      </c>
      <c r="S3244" t="s">
        <v>32</v>
      </c>
      <c r="T3244" t="s">
        <v>5090</v>
      </c>
      <c r="U3244" s="14" t="str">
        <f t="shared" si="150"/>
        <v>PN-REC-BM-S</v>
      </c>
      <c r="V3244" s="4" t="str">
        <f t="shared" si="151"/>
        <v>4115</v>
      </c>
      <c r="W3244" s="4" t="str">
        <f t="shared" si="152"/>
        <v>10</v>
      </c>
    </row>
    <row r="3245" spans="1:23" x14ac:dyDescent="0.25">
      <c r="A3245" t="s">
        <v>5091</v>
      </c>
      <c r="B3245" t="s">
        <v>21</v>
      </c>
      <c r="C3245" t="s">
        <v>5085</v>
      </c>
      <c r="D3245" t="s">
        <v>23</v>
      </c>
      <c r="E3245" t="s">
        <v>56</v>
      </c>
      <c r="F3245" s="2">
        <v>20278</v>
      </c>
      <c r="G3245" t="s">
        <v>5016</v>
      </c>
      <c r="H3245" t="s">
        <v>10900</v>
      </c>
      <c r="I3245" t="s">
        <v>26</v>
      </c>
      <c r="K3245" t="s">
        <v>2959</v>
      </c>
      <c r="L3245" t="s">
        <v>23</v>
      </c>
      <c r="M3245" t="s">
        <v>27</v>
      </c>
      <c r="N3245" t="s">
        <v>5092</v>
      </c>
      <c r="O3245" t="s">
        <v>29</v>
      </c>
      <c r="P3245" t="s">
        <v>30</v>
      </c>
      <c r="Q3245" s="1">
        <v>44395</v>
      </c>
      <c r="R3245" t="s">
        <v>31</v>
      </c>
      <c r="S3245" t="s">
        <v>32</v>
      </c>
      <c r="T3245" t="s">
        <v>5093</v>
      </c>
      <c r="U3245" s="14" t="str">
        <f t="shared" si="150"/>
        <v>PN-REC-BM-S</v>
      </c>
      <c r="V3245" s="4" t="str">
        <f t="shared" si="151"/>
        <v>4115</v>
      </c>
      <c r="W3245" s="4" t="str">
        <f t="shared" si="152"/>
        <v>11</v>
      </c>
    </row>
    <row r="3246" spans="1:23" x14ac:dyDescent="0.25">
      <c r="A3246" t="s">
        <v>5094</v>
      </c>
      <c r="B3246" t="s">
        <v>21</v>
      </c>
      <c r="C3246" t="s">
        <v>5085</v>
      </c>
      <c r="D3246" t="s">
        <v>23</v>
      </c>
      <c r="E3246" t="s">
        <v>56</v>
      </c>
      <c r="F3246" s="2">
        <v>20278</v>
      </c>
      <c r="G3246" t="s">
        <v>5016</v>
      </c>
      <c r="H3246" t="s">
        <v>10900</v>
      </c>
      <c r="I3246" t="s">
        <v>26</v>
      </c>
      <c r="K3246" t="s">
        <v>2959</v>
      </c>
      <c r="L3246" t="s">
        <v>23</v>
      </c>
      <c r="M3246" t="s">
        <v>27</v>
      </c>
      <c r="N3246" t="s">
        <v>5095</v>
      </c>
      <c r="O3246" t="s">
        <v>29</v>
      </c>
      <c r="P3246" t="s">
        <v>30</v>
      </c>
      <c r="Q3246" s="1">
        <v>44395</v>
      </c>
      <c r="R3246" t="s">
        <v>31</v>
      </c>
      <c r="S3246" t="s">
        <v>32</v>
      </c>
      <c r="T3246" t="s">
        <v>5096</v>
      </c>
      <c r="U3246" s="14" t="str">
        <f t="shared" si="150"/>
        <v>PN-REC-BM-S</v>
      </c>
      <c r="V3246" s="4" t="str">
        <f t="shared" si="151"/>
        <v>4115</v>
      </c>
      <c r="W3246" s="4" t="str">
        <f t="shared" si="152"/>
        <v>12</v>
      </c>
    </row>
    <row r="3247" spans="1:23" x14ac:dyDescent="0.25">
      <c r="A3247" t="s">
        <v>5097</v>
      </c>
      <c r="B3247" t="s">
        <v>21</v>
      </c>
      <c r="C3247" t="s">
        <v>5085</v>
      </c>
      <c r="D3247" t="s">
        <v>23</v>
      </c>
      <c r="E3247" t="s">
        <v>56</v>
      </c>
      <c r="F3247" s="2">
        <v>20278</v>
      </c>
      <c r="G3247" t="s">
        <v>5016</v>
      </c>
      <c r="H3247" t="s">
        <v>10900</v>
      </c>
      <c r="I3247" t="s">
        <v>26</v>
      </c>
      <c r="K3247" t="s">
        <v>2959</v>
      </c>
      <c r="L3247" t="s">
        <v>23</v>
      </c>
      <c r="M3247" t="s">
        <v>27</v>
      </c>
      <c r="N3247" t="s">
        <v>5098</v>
      </c>
      <c r="O3247" t="s">
        <v>29</v>
      </c>
      <c r="P3247" t="s">
        <v>30</v>
      </c>
      <c r="Q3247" s="1">
        <v>44395</v>
      </c>
      <c r="R3247" t="s">
        <v>31</v>
      </c>
      <c r="S3247" t="s">
        <v>32</v>
      </c>
      <c r="T3247" t="s">
        <v>5099</v>
      </c>
      <c r="U3247" s="14" t="str">
        <f t="shared" si="150"/>
        <v>PN-REC-BM-S</v>
      </c>
      <c r="V3247" s="4" t="str">
        <f t="shared" si="151"/>
        <v>4115</v>
      </c>
      <c r="W3247" s="4" t="str">
        <f t="shared" si="152"/>
        <v>13</v>
      </c>
    </row>
    <row r="3248" spans="1:23" x14ac:dyDescent="0.25">
      <c r="A3248" t="s">
        <v>5100</v>
      </c>
      <c r="B3248" t="s">
        <v>21</v>
      </c>
      <c r="C3248" t="s">
        <v>5085</v>
      </c>
      <c r="D3248" t="s">
        <v>23</v>
      </c>
      <c r="E3248" t="s">
        <v>56</v>
      </c>
      <c r="F3248" s="2">
        <v>20278</v>
      </c>
      <c r="G3248" t="s">
        <v>5016</v>
      </c>
      <c r="H3248" t="s">
        <v>10900</v>
      </c>
      <c r="I3248" t="s">
        <v>26</v>
      </c>
      <c r="K3248" t="s">
        <v>2959</v>
      </c>
      <c r="L3248" t="s">
        <v>23</v>
      </c>
      <c r="M3248" t="s">
        <v>27</v>
      </c>
      <c r="N3248" t="s">
        <v>5101</v>
      </c>
      <c r="O3248" t="s">
        <v>29</v>
      </c>
      <c r="P3248" t="s">
        <v>30</v>
      </c>
      <c r="Q3248" s="1">
        <v>44395</v>
      </c>
      <c r="R3248" t="s">
        <v>31</v>
      </c>
      <c r="S3248" t="s">
        <v>32</v>
      </c>
      <c r="T3248" t="s">
        <v>5102</v>
      </c>
      <c r="U3248" s="14" t="str">
        <f t="shared" si="150"/>
        <v>PN-REC-BM-S</v>
      </c>
      <c r="V3248" s="4" t="str">
        <f t="shared" si="151"/>
        <v>4115</v>
      </c>
      <c r="W3248" s="4" t="str">
        <f t="shared" si="152"/>
        <v>14</v>
      </c>
    </row>
    <row r="3249" spans="1:23" x14ac:dyDescent="0.25">
      <c r="A3249" t="s">
        <v>5103</v>
      </c>
      <c r="B3249" t="s">
        <v>21</v>
      </c>
      <c r="C3249" t="s">
        <v>5085</v>
      </c>
      <c r="D3249" t="s">
        <v>23</v>
      </c>
      <c r="E3249" t="s">
        <v>56</v>
      </c>
      <c r="F3249" s="2">
        <v>20278</v>
      </c>
      <c r="G3249" t="s">
        <v>5016</v>
      </c>
      <c r="H3249" t="s">
        <v>10900</v>
      </c>
      <c r="I3249" t="s">
        <v>26</v>
      </c>
      <c r="K3249" t="s">
        <v>2959</v>
      </c>
      <c r="L3249" t="s">
        <v>23</v>
      </c>
      <c r="M3249" t="s">
        <v>27</v>
      </c>
      <c r="N3249" t="s">
        <v>5104</v>
      </c>
      <c r="O3249" t="s">
        <v>29</v>
      </c>
      <c r="P3249" t="s">
        <v>30</v>
      </c>
      <c r="Q3249" s="1">
        <v>44395</v>
      </c>
      <c r="R3249" t="s">
        <v>31</v>
      </c>
      <c r="S3249" t="s">
        <v>32</v>
      </c>
      <c r="T3249" t="s">
        <v>5105</v>
      </c>
      <c r="U3249" s="14" t="str">
        <f t="shared" si="150"/>
        <v>PN-REC-BM-S</v>
      </c>
      <c r="V3249" s="4" t="str">
        <f t="shared" si="151"/>
        <v>4115</v>
      </c>
      <c r="W3249" s="4" t="str">
        <f t="shared" si="152"/>
        <v>15</v>
      </c>
    </row>
    <row r="3250" spans="1:23" x14ac:dyDescent="0.25">
      <c r="A3250" t="s">
        <v>5106</v>
      </c>
      <c r="B3250" t="s">
        <v>21</v>
      </c>
      <c r="C3250" t="s">
        <v>5085</v>
      </c>
      <c r="D3250" t="s">
        <v>23</v>
      </c>
      <c r="E3250" t="s">
        <v>56</v>
      </c>
      <c r="F3250" s="2">
        <v>20278</v>
      </c>
      <c r="G3250" t="s">
        <v>5016</v>
      </c>
      <c r="H3250" t="s">
        <v>10900</v>
      </c>
      <c r="I3250" t="s">
        <v>26</v>
      </c>
      <c r="K3250" t="s">
        <v>2959</v>
      </c>
      <c r="L3250" t="s">
        <v>23</v>
      </c>
      <c r="M3250" t="s">
        <v>27</v>
      </c>
      <c r="N3250" t="s">
        <v>5107</v>
      </c>
      <c r="O3250" t="s">
        <v>29</v>
      </c>
      <c r="P3250" t="s">
        <v>30</v>
      </c>
      <c r="Q3250" s="1">
        <v>44395</v>
      </c>
      <c r="R3250" t="s">
        <v>31</v>
      </c>
      <c r="S3250" t="s">
        <v>32</v>
      </c>
      <c r="T3250" t="s">
        <v>5108</v>
      </c>
      <c r="U3250" s="14" t="str">
        <f t="shared" si="150"/>
        <v>PN-REC-BM-S</v>
      </c>
      <c r="V3250" s="4" t="str">
        <f t="shared" si="151"/>
        <v>4115</v>
      </c>
      <c r="W3250" s="4" t="str">
        <f t="shared" si="152"/>
        <v>16</v>
      </c>
    </row>
    <row r="3251" spans="1:23" x14ac:dyDescent="0.25">
      <c r="A3251" t="s">
        <v>5109</v>
      </c>
      <c r="B3251" t="s">
        <v>21</v>
      </c>
      <c r="C3251" t="s">
        <v>5085</v>
      </c>
      <c r="D3251" t="s">
        <v>23</v>
      </c>
      <c r="E3251" t="s">
        <v>56</v>
      </c>
      <c r="F3251" s="2">
        <v>20278</v>
      </c>
      <c r="G3251" t="s">
        <v>5016</v>
      </c>
      <c r="H3251" t="s">
        <v>10900</v>
      </c>
      <c r="I3251" t="s">
        <v>26</v>
      </c>
      <c r="K3251" t="s">
        <v>2959</v>
      </c>
      <c r="L3251" t="s">
        <v>23</v>
      </c>
      <c r="M3251" t="s">
        <v>27</v>
      </c>
      <c r="N3251" t="s">
        <v>5110</v>
      </c>
      <c r="O3251" t="s">
        <v>29</v>
      </c>
      <c r="P3251" t="s">
        <v>30</v>
      </c>
      <c r="Q3251" s="1">
        <v>44395</v>
      </c>
      <c r="R3251" t="s">
        <v>31</v>
      </c>
      <c r="S3251" t="s">
        <v>32</v>
      </c>
      <c r="T3251" t="s">
        <v>5111</v>
      </c>
      <c r="U3251" s="14" t="str">
        <f t="shared" si="150"/>
        <v>PN-REC-BM-S</v>
      </c>
      <c r="V3251" s="4" t="str">
        <f t="shared" si="151"/>
        <v>4115</v>
      </c>
      <c r="W3251" s="4" t="str">
        <f t="shared" si="152"/>
        <v>17</v>
      </c>
    </row>
    <row r="3252" spans="1:23" x14ac:dyDescent="0.25">
      <c r="A3252" t="s">
        <v>5112</v>
      </c>
      <c r="B3252" t="s">
        <v>21</v>
      </c>
      <c r="C3252" t="s">
        <v>5085</v>
      </c>
      <c r="D3252" t="s">
        <v>23</v>
      </c>
      <c r="E3252" t="s">
        <v>56</v>
      </c>
      <c r="F3252" s="2">
        <v>20278</v>
      </c>
      <c r="G3252" t="s">
        <v>5016</v>
      </c>
      <c r="H3252" t="s">
        <v>10900</v>
      </c>
      <c r="I3252" t="s">
        <v>26</v>
      </c>
      <c r="K3252" t="s">
        <v>2959</v>
      </c>
      <c r="L3252" t="s">
        <v>23</v>
      </c>
      <c r="M3252" t="s">
        <v>27</v>
      </c>
      <c r="N3252" t="s">
        <v>5113</v>
      </c>
      <c r="O3252" t="s">
        <v>29</v>
      </c>
      <c r="P3252" t="s">
        <v>30</v>
      </c>
      <c r="Q3252" s="1">
        <v>44395</v>
      </c>
      <c r="R3252" t="s">
        <v>31</v>
      </c>
      <c r="S3252" t="s">
        <v>32</v>
      </c>
      <c r="T3252" t="s">
        <v>5114</v>
      </c>
      <c r="U3252" s="14" t="str">
        <f t="shared" si="150"/>
        <v>PN-REC-BM-S</v>
      </c>
      <c r="V3252" s="4" t="str">
        <f t="shared" si="151"/>
        <v>4115</v>
      </c>
      <c r="W3252" s="4" t="str">
        <f t="shared" si="152"/>
        <v>18</v>
      </c>
    </row>
    <row r="3253" spans="1:23" x14ac:dyDescent="0.25">
      <c r="A3253" t="s">
        <v>5115</v>
      </c>
      <c r="B3253" t="s">
        <v>21</v>
      </c>
      <c r="C3253" t="s">
        <v>5085</v>
      </c>
      <c r="D3253" t="s">
        <v>23</v>
      </c>
      <c r="E3253" t="s">
        <v>56</v>
      </c>
      <c r="F3253" s="2">
        <v>20278</v>
      </c>
      <c r="G3253" t="s">
        <v>5016</v>
      </c>
      <c r="H3253" t="s">
        <v>10900</v>
      </c>
      <c r="I3253" t="s">
        <v>26</v>
      </c>
      <c r="K3253" t="s">
        <v>2959</v>
      </c>
      <c r="L3253" t="s">
        <v>23</v>
      </c>
      <c r="M3253" t="s">
        <v>27</v>
      </c>
      <c r="N3253" t="s">
        <v>5116</v>
      </c>
      <c r="O3253" t="s">
        <v>29</v>
      </c>
      <c r="P3253" t="s">
        <v>30</v>
      </c>
      <c r="Q3253" s="1">
        <v>44395</v>
      </c>
      <c r="R3253" t="s">
        <v>31</v>
      </c>
      <c r="S3253" t="s">
        <v>32</v>
      </c>
      <c r="T3253" t="s">
        <v>5117</v>
      </c>
      <c r="U3253" s="14" t="str">
        <f t="shared" si="150"/>
        <v>PN-REC-BM-S</v>
      </c>
      <c r="V3253" s="4" t="str">
        <f t="shared" si="151"/>
        <v>4115</v>
      </c>
      <c r="W3253" s="4" t="str">
        <f t="shared" si="152"/>
        <v>19</v>
      </c>
    </row>
    <row r="3254" spans="1:23" x14ac:dyDescent="0.25">
      <c r="A3254" t="s">
        <v>5142</v>
      </c>
      <c r="B3254" t="s">
        <v>21</v>
      </c>
      <c r="C3254" t="s">
        <v>5143</v>
      </c>
      <c r="D3254" t="s">
        <v>23</v>
      </c>
      <c r="E3254" t="s">
        <v>56</v>
      </c>
      <c r="F3254" s="2">
        <v>17760</v>
      </c>
      <c r="G3254" t="s">
        <v>5016</v>
      </c>
      <c r="H3254" t="s">
        <v>10897</v>
      </c>
      <c r="I3254" t="s">
        <v>26</v>
      </c>
      <c r="K3254" t="s">
        <v>2959</v>
      </c>
      <c r="L3254" t="s">
        <v>23</v>
      </c>
      <c r="M3254" t="s">
        <v>27</v>
      </c>
      <c r="N3254" t="s">
        <v>5144</v>
      </c>
      <c r="O3254" t="s">
        <v>29</v>
      </c>
      <c r="P3254" t="s">
        <v>30</v>
      </c>
      <c r="Q3254" s="1">
        <v>44395</v>
      </c>
      <c r="R3254" t="s">
        <v>31</v>
      </c>
      <c r="S3254" t="s">
        <v>32</v>
      </c>
      <c r="T3254" t="s">
        <v>5145</v>
      </c>
      <c r="U3254" s="14" t="str">
        <f t="shared" si="150"/>
        <v>PN-REC-BM-S</v>
      </c>
      <c r="V3254" s="4" t="str">
        <f t="shared" si="151"/>
        <v>4116</v>
      </c>
      <c r="W3254" s="4" t="str">
        <f t="shared" si="152"/>
        <v>01</v>
      </c>
    </row>
    <row r="3255" spans="1:23" x14ac:dyDescent="0.25">
      <c r="A3255" t="s">
        <v>5146</v>
      </c>
      <c r="B3255" t="s">
        <v>21</v>
      </c>
      <c r="C3255" t="s">
        <v>5143</v>
      </c>
      <c r="D3255" t="s">
        <v>23</v>
      </c>
      <c r="E3255" t="s">
        <v>56</v>
      </c>
      <c r="F3255" s="2">
        <v>19870</v>
      </c>
      <c r="G3255" t="s">
        <v>5016</v>
      </c>
      <c r="H3255" t="s">
        <v>3228</v>
      </c>
      <c r="I3255" t="s">
        <v>26</v>
      </c>
      <c r="K3255" t="s">
        <v>2959</v>
      </c>
      <c r="L3255" t="s">
        <v>23</v>
      </c>
      <c r="M3255" t="s">
        <v>27</v>
      </c>
      <c r="N3255" t="s">
        <v>5147</v>
      </c>
      <c r="O3255" t="s">
        <v>29</v>
      </c>
      <c r="P3255" t="s">
        <v>30</v>
      </c>
      <c r="Q3255" s="1">
        <v>44395</v>
      </c>
      <c r="R3255" t="s">
        <v>31</v>
      </c>
      <c r="S3255" t="s">
        <v>32</v>
      </c>
      <c r="T3255" t="s">
        <v>5148</v>
      </c>
      <c r="U3255" s="14" t="str">
        <f t="shared" si="150"/>
        <v>PN-REC-BM-S</v>
      </c>
      <c r="V3255" s="4" t="str">
        <f t="shared" si="151"/>
        <v>4116</v>
      </c>
      <c r="W3255" s="4" t="str">
        <f t="shared" si="152"/>
        <v>02</v>
      </c>
    </row>
    <row r="3256" spans="1:23" x14ac:dyDescent="0.25">
      <c r="A3256" t="s">
        <v>5149</v>
      </c>
      <c r="B3256" t="s">
        <v>21</v>
      </c>
      <c r="C3256" t="s">
        <v>5143</v>
      </c>
      <c r="D3256" t="s">
        <v>23</v>
      </c>
      <c r="E3256" t="s">
        <v>56</v>
      </c>
      <c r="F3256" s="2">
        <v>20020</v>
      </c>
      <c r="G3256" t="s">
        <v>5016</v>
      </c>
      <c r="H3256" t="s">
        <v>3228</v>
      </c>
      <c r="I3256" t="s">
        <v>26</v>
      </c>
      <c r="K3256" t="s">
        <v>2959</v>
      </c>
      <c r="L3256" t="s">
        <v>23</v>
      </c>
      <c r="M3256" t="s">
        <v>27</v>
      </c>
      <c r="N3256" t="s">
        <v>5150</v>
      </c>
      <c r="O3256" t="s">
        <v>29</v>
      </c>
      <c r="P3256" t="s">
        <v>30</v>
      </c>
      <c r="Q3256" s="1">
        <v>44395</v>
      </c>
      <c r="R3256" t="s">
        <v>31</v>
      </c>
      <c r="S3256" t="s">
        <v>32</v>
      </c>
      <c r="T3256" t="s">
        <v>5151</v>
      </c>
      <c r="U3256" s="14" t="str">
        <f t="shared" si="150"/>
        <v>PN-REC-BM-S</v>
      </c>
      <c r="V3256" s="4" t="str">
        <f t="shared" si="151"/>
        <v>4116</v>
      </c>
      <c r="W3256" s="4" t="str">
        <f t="shared" si="152"/>
        <v>03</v>
      </c>
    </row>
    <row r="3257" spans="1:23" x14ac:dyDescent="0.25">
      <c r="A3257" t="s">
        <v>5152</v>
      </c>
      <c r="B3257" t="s">
        <v>21</v>
      </c>
      <c r="C3257" t="s">
        <v>5153</v>
      </c>
      <c r="D3257" t="s">
        <v>5154</v>
      </c>
      <c r="E3257" t="s">
        <v>56</v>
      </c>
      <c r="F3257" s="2">
        <v>20342</v>
      </c>
      <c r="G3257" t="s">
        <v>5016</v>
      </c>
      <c r="H3257" t="s">
        <v>10900</v>
      </c>
      <c r="I3257" t="s">
        <v>26</v>
      </c>
      <c r="K3257" t="s">
        <v>2959</v>
      </c>
      <c r="L3257" t="s">
        <v>23</v>
      </c>
      <c r="M3257" t="s">
        <v>27</v>
      </c>
      <c r="N3257" t="s">
        <v>5155</v>
      </c>
      <c r="O3257" t="s">
        <v>29</v>
      </c>
      <c r="P3257" t="s">
        <v>30</v>
      </c>
      <c r="Q3257" s="1">
        <v>44395</v>
      </c>
      <c r="R3257" t="s">
        <v>31</v>
      </c>
      <c r="S3257" t="s">
        <v>32</v>
      </c>
      <c r="T3257" t="s">
        <v>5156</v>
      </c>
      <c r="U3257" s="14" t="str">
        <f t="shared" si="150"/>
        <v>PN-REC-BM-S</v>
      </c>
      <c r="V3257" s="4" t="str">
        <f t="shared" si="151"/>
        <v>4116</v>
      </c>
      <c r="W3257" s="4" t="str">
        <f t="shared" si="152"/>
        <v>04</v>
      </c>
    </row>
    <row r="3258" spans="1:23" x14ac:dyDescent="0.25">
      <c r="A3258" t="s">
        <v>5157</v>
      </c>
      <c r="B3258" t="s">
        <v>21</v>
      </c>
      <c r="C3258" t="s">
        <v>5153</v>
      </c>
      <c r="D3258" t="s">
        <v>5154</v>
      </c>
      <c r="E3258" t="s">
        <v>56</v>
      </c>
      <c r="F3258" s="2">
        <v>20342</v>
      </c>
      <c r="G3258" t="s">
        <v>5016</v>
      </c>
      <c r="H3258" t="s">
        <v>10900</v>
      </c>
      <c r="I3258" t="s">
        <v>26</v>
      </c>
      <c r="K3258" t="s">
        <v>2959</v>
      </c>
      <c r="L3258" t="s">
        <v>23</v>
      </c>
      <c r="M3258" t="s">
        <v>27</v>
      </c>
      <c r="N3258" t="s">
        <v>5158</v>
      </c>
      <c r="O3258" t="s">
        <v>29</v>
      </c>
      <c r="P3258" t="s">
        <v>30</v>
      </c>
      <c r="Q3258" s="1">
        <v>44395</v>
      </c>
      <c r="R3258" t="s">
        <v>31</v>
      </c>
      <c r="S3258" t="s">
        <v>32</v>
      </c>
      <c r="T3258" t="s">
        <v>5159</v>
      </c>
      <c r="U3258" s="14" t="str">
        <f t="shared" si="150"/>
        <v>PN-REC-BM-S</v>
      </c>
      <c r="V3258" s="4" t="str">
        <f t="shared" si="151"/>
        <v>4116</v>
      </c>
      <c r="W3258" s="4" t="str">
        <f t="shared" si="152"/>
        <v>05</v>
      </c>
    </row>
    <row r="3259" spans="1:23" x14ac:dyDescent="0.25">
      <c r="A3259" t="s">
        <v>5160</v>
      </c>
      <c r="B3259" t="s">
        <v>21</v>
      </c>
      <c r="C3259" t="s">
        <v>5153</v>
      </c>
      <c r="D3259" t="s">
        <v>5154</v>
      </c>
      <c r="E3259" t="s">
        <v>56</v>
      </c>
      <c r="F3259" s="2">
        <v>20342</v>
      </c>
      <c r="G3259" t="s">
        <v>5016</v>
      </c>
      <c r="H3259" t="s">
        <v>10900</v>
      </c>
      <c r="I3259" t="s">
        <v>26</v>
      </c>
      <c r="K3259" t="s">
        <v>2959</v>
      </c>
      <c r="L3259" t="s">
        <v>23</v>
      </c>
      <c r="M3259" t="s">
        <v>27</v>
      </c>
      <c r="N3259" t="s">
        <v>5161</v>
      </c>
      <c r="O3259" t="s">
        <v>29</v>
      </c>
      <c r="P3259" t="s">
        <v>30</v>
      </c>
      <c r="Q3259" s="1">
        <v>44395</v>
      </c>
      <c r="R3259" t="s">
        <v>31</v>
      </c>
      <c r="S3259" t="s">
        <v>32</v>
      </c>
      <c r="T3259" t="s">
        <v>5162</v>
      </c>
      <c r="U3259" s="14" t="str">
        <f t="shared" si="150"/>
        <v>PN-REC-BM-S</v>
      </c>
      <c r="V3259" s="4" t="str">
        <f t="shared" si="151"/>
        <v>4116</v>
      </c>
      <c r="W3259" s="4" t="str">
        <f t="shared" si="152"/>
        <v>06</v>
      </c>
    </row>
    <row r="3260" spans="1:23" x14ac:dyDescent="0.25">
      <c r="A3260" t="s">
        <v>5163</v>
      </c>
      <c r="B3260" t="s">
        <v>21</v>
      </c>
      <c r="C3260" t="s">
        <v>5153</v>
      </c>
      <c r="D3260" t="s">
        <v>5154</v>
      </c>
      <c r="E3260" t="s">
        <v>56</v>
      </c>
      <c r="F3260" s="2">
        <v>20342</v>
      </c>
      <c r="G3260" t="s">
        <v>5016</v>
      </c>
      <c r="H3260" t="s">
        <v>10900</v>
      </c>
      <c r="I3260" t="s">
        <v>26</v>
      </c>
      <c r="K3260" t="s">
        <v>2959</v>
      </c>
      <c r="L3260" t="s">
        <v>23</v>
      </c>
      <c r="M3260" t="s">
        <v>27</v>
      </c>
      <c r="N3260" t="s">
        <v>5164</v>
      </c>
      <c r="O3260" t="s">
        <v>29</v>
      </c>
      <c r="P3260" t="s">
        <v>30</v>
      </c>
      <c r="Q3260" s="1">
        <v>44395</v>
      </c>
      <c r="R3260" t="s">
        <v>31</v>
      </c>
      <c r="S3260" t="s">
        <v>32</v>
      </c>
      <c r="T3260" t="s">
        <v>5165</v>
      </c>
      <c r="U3260" s="14" t="str">
        <f t="shared" si="150"/>
        <v>PN-REC-BM-S</v>
      </c>
      <c r="V3260" s="4" t="str">
        <f t="shared" si="151"/>
        <v>4116</v>
      </c>
      <c r="W3260" s="4" t="str">
        <f t="shared" si="152"/>
        <v>07</v>
      </c>
    </row>
    <row r="3261" spans="1:23" x14ac:dyDescent="0.25">
      <c r="A3261" t="s">
        <v>5166</v>
      </c>
      <c r="B3261" t="s">
        <v>21</v>
      </c>
      <c r="C3261" t="s">
        <v>5153</v>
      </c>
      <c r="D3261" t="s">
        <v>5154</v>
      </c>
      <c r="E3261" t="s">
        <v>56</v>
      </c>
      <c r="F3261" s="2">
        <v>20342</v>
      </c>
      <c r="G3261" t="s">
        <v>5016</v>
      </c>
      <c r="H3261" t="s">
        <v>10900</v>
      </c>
      <c r="I3261" t="s">
        <v>26</v>
      </c>
      <c r="K3261" t="s">
        <v>2959</v>
      </c>
      <c r="L3261" t="s">
        <v>23</v>
      </c>
      <c r="M3261" t="s">
        <v>27</v>
      </c>
      <c r="N3261" t="s">
        <v>5167</v>
      </c>
      <c r="O3261" t="s">
        <v>29</v>
      </c>
      <c r="P3261" t="s">
        <v>30</v>
      </c>
      <c r="Q3261" s="1">
        <v>44395</v>
      </c>
      <c r="R3261" t="s">
        <v>31</v>
      </c>
      <c r="S3261" t="s">
        <v>32</v>
      </c>
      <c r="T3261" t="s">
        <v>5168</v>
      </c>
      <c r="U3261" s="14" t="str">
        <f t="shared" si="150"/>
        <v>PN-REC-BM-S</v>
      </c>
      <c r="V3261" s="4" t="str">
        <f t="shared" si="151"/>
        <v>4116</v>
      </c>
      <c r="W3261" s="4" t="str">
        <f t="shared" si="152"/>
        <v>08</v>
      </c>
    </row>
    <row r="3262" spans="1:23" x14ac:dyDescent="0.25">
      <c r="A3262" t="s">
        <v>5169</v>
      </c>
      <c r="B3262" t="s">
        <v>21</v>
      </c>
      <c r="C3262" t="s">
        <v>5153</v>
      </c>
      <c r="D3262" t="s">
        <v>5154</v>
      </c>
      <c r="E3262" t="s">
        <v>56</v>
      </c>
      <c r="F3262" s="8">
        <v>20342</v>
      </c>
      <c r="G3262" t="s">
        <v>5016</v>
      </c>
      <c r="H3262" t="s">
        <v>10900</v>
      </c>
      <c r="I3262" t="s">
        <v>26</v>
      </c>
      <c r="K3262" t="s">
        <v>2959</v>
      </c>
      <c r="L3262" t="s">
        <v>23</v>
      </c>
      <c r="M3262" t="s">
        <v>27</v>
      </c>
      <c r="N3262" t="s">
        <v>5170</v>
      </c>
      <c r="O3262" t="s">
        <v>29</v>
      </c>
      <c r="P3262" t="s">
        <v>30</v>
      </c>
      <c r="Q3262" s="1">
        <v>44395</v>
      </c>
      <c r="R3262" t="s">
        <v>31</v>
      </c>
      <c r="S3262" t="s">
        <v>32</v>
      </c>
      <c r="T3262" t="s">
        <v>5171</v>
      </c>
      <c r="U3262" s="14" t="str">
        <f t="shared" si="150"/>
        <v>PN-REC-BM-S</v>
      </c>
      <c r="V3262" s="4" t="str">
        <f t="shared" si="151"/>
        <v>4116</v>
      </c>
      <c r="W3262" s="4" t="str">
        <f t="shared" si="152"/>
        <v>09</v>
      </c>
    </row>
    <row r="3263" spans="1:23" x14ac:dyDescent="0.25">
      <c r="A3263" t="s">
        <v>4747</v>
      </c>
      <c r="B3263" t="s">
        <v>21</v>
      </c>
      <c r="C3263" t="s">
        <v>4748</v>
      </c>
      <c r="D3263" t="s">
        <v>23</v>
      </c>
      <c r="E3263" t="s">
        <v>630</v>
      </c>
      <c r="F3263" s="2" t="s">
        <v>427</v>
      </c>
      <c r="G3263" t="s">
        <v>4749</v>
      </c>
      <c r="H3263" t="s">
        <v>3228</v>
      </c>
      <c r="I3263" t="s">
        <v>26</v>
      </c>
      <c r="K3263" t="s">
        <v>2959</v>
      </c>
      <c r="L3263" t="s">
        <v>23</v>
      </c>
      <c r="M3263" t="s">
        <v>27</v>
      </c>
      <c r="N3263" t="s">
        <v>4750</v>
      </c>
      <c r="O3263" t="s">
        <v>29</v>
      </c>
      <c r="P3263" t="s">
        <v>30</v>
      </c>
      <c r="Q3263" s="1">
        <v>44393</v>
      </c>
      <c r="R3263" t="s">
        <v>31</v>
      </c>
      <c r="S3263" t="s">
        <v>32</v>
      </c>
      <c r="T3263" t="s">
        <v>4751</v>
      </c>
      <c r="U3263" s="14" t="str">
        <f t="shared" si="150"/>
        <v>PN-REC-BM-S</v>
      </c>
      <c r="V3263" s="4" t="str">
        <f t="shared" si="151"/>
        <v>4117</v>
      </c>
      <c r="W3263" s="4" t="str">
        <f t="shared" si="152"/>
        <v>01</v>
      </c>
    </row>
    <row r="3264" spans="1:23" x14ac:dyDescent="0.25">
      <c r="A3264" t="s">
        <v>4752</v>
      </c>
      <c r="B3264" t="s">
        <v>21</v>
      </c>
      <c r="C3264" t="s">
        <v>4748</v>
      </c>
      <c r="D3264" t="s">
        <v>23</v>
      </c>
      <c r="E3264" t="s">
        <v>56</v>
      </c>
      <c r="F3264" s="2">
        <v>20020</v>
      </c>
      <c r="G3264" t="s">
        <v>4749</v>
      </c>
      <c r="H3264" t="s">
        <v>3228</v>
      </c>
      <c r="I3264" t="s">
        <v>26</v>
      </c>
      <c r="K3264" t="s">
        <v>2959</v>
      </c>
      <c r="L3264" t="s">
        <v>23</v>
      </c>
      <c r="M3264" t="s">
        <v>27</v>
      </c>
      <c r="N3264" t="s">
        <v>4753</v>
      </c>
      <c r="O3264" t="s">
        <v>29</v>
      </c>
      <c r="P3264" t="s">
        <v>30</v>
      </c>
      <c r="Q3264" s="1">
        <v>44393</v>
      </c>
      <c r="R3264" t="s">
        <v>31</v>
      </c>
      <c r="S3264" t="s">
        <v>32</v>
      </c>
      <c r="T3264" t="s">
        <v>4754</v>
      </c>
      <c r="U3264" s="14" t="str">
        <f t="shared" si="150"/>
        <v>PN-REC-BM-S</v>
      </c>
      <c r="V3264" s="4" t="str">
        <f t="shared" si="151"/>
        <v>4117</v>
      </c>
      <c r="W3264" s="4" t="str">
        <f t="shared" si="152"/>
        <v>02</v>
      </c>
    </row>
    <row r="3265" spans="1:23" x14ac:dyDescent="0.25">
      <c r="A3265" t="s">
        <v>4755</v>
      </c>
      <c r="B3265" t="s">
        <v>21</v>
      </c>
      <c r="C3265" t="s">
        <v>4756</v>
      </c>
      <c r="D3265" t="s">
        <v>23</v>
      </c>
      <c r="E3265" t="s">
        <v>56</v>
      </c>
      <c r="F3265" s="2">
        <v>20342</v>
      </c>
      <c r="G3265" t="s">
        <v>4749</v>
      </c>
      <c r="H3265" t="s">
        <v>10900</v>
      </c>
      <c r="I3265" t="s">
        <v>26</v>
      </c>
      <c r="K3265" t="s">
        <v>2959</v>
      </c>
      <c r="L3265" t="s">
        <v>23</v>
      </c>
      <c r="M3265" t="s">
        <v>27</v>
      </c>
      <c r="N3265" t="s">
        <v>4757</v>
      </c>
      <c r="O3265" t="s">
        <v>29</v>
      </c>
      <c r="P3265" t="s">
        <v>30</v>
      </c>
      <c r="Q3265" s="1">
        <v>44393</v>
      </c>
      <c r="R3265" t="s">
        <v>31</v>
      </c>
      <c r="S3265" t="s">
        <v>32</v>
      </c>
      <c r="T3265" t="s">
        <v>4758</v>
      </c>
      <c r="U3265" s="14" t="str">
        <f t="shared" si="150"/>
        <v>PN-REC-BM-S</v>
      </c>
      <c r="V3265" s="4" t="str">
        <f t="shared" si="151"/>
        <v>4117</v>
      </c>
      <c r="W3265" s="4" t="str">
        <f t="shared" si="152"/>
        <v>03</v>
      </c>
    </row>
    <row r="3266" spans="1:23" x14ac:dyDescent="0.25">
      <c r="A3266" t="s">
        <v>7533</v>
      </c>
      <c r="B3266" t="s">
        <v>7503</v>
      </c>
      <c r="C3266" t="s">
        <v>7534</v>
      </c>
      <c r="D3266" t="s">
        <v>23</v>
      </c>
      <c r="E3266" t="s">
        <v>7511</v>
      </c>
      <c r="F3266" s="2">
        <v>23179</v>
      </c>
      <c r="G3266" t="s">
        <v>7535</v>
      </c>
      <c r="H3266" t="s">
        <v>10897</v>
      </c>
      <c r="I3266" t="s">
        <v>26</v>
      </c>
      <c r="K3266" t="s">
        <v>2959</v>
      </c>
      <c r="L3266" t="s">
        <v>23</v>
      </c>
      <c r="M3266" t="s">
        <v>27</v>
      </c>
      <c r="N3266" t="s">
        <v>7536</v>
      </c>
      <c r="O3266" t="s">
        <v>29</v>
      </c>
      <c r="P3266" t="s">
        <v>30</v>
      </c>
      <c r="Q3266" s="18">
        <v>44446</v>
      </c>
      <c r="R3266" t="s">
        <v>31</v>
      </c>
      <c r="S3266" t="s">
        <v>32</v>
      </c>
      <c r="T3266" t="s">
        <v>7537</v>
      </c>
      <c r="U3266" s="14" t="str">
        <f t="shared" ref="U3266:U3329" si="153">LEFT(A3266,FIND("~",SUBSTITUTE(A3266,"-","~",4))-1)</f>
        <v>PN-REC-BML-D</v>
      </c>
      <c r="V3266" s="4" t="str">
        <f t="shared" ref="V3266:V3329" si="154">MID(A3266,FIND("~",SUBSTITUTE(A3266,"-","~",4))+1,FIND("~",SUBSTITUTE(A3266,"-","~",5))-FIND("~",SUBSTITUTE(A3266,"-","~",4))-1)</f>
        <v>50</v>
      </c>
      <c r="W3266" s="4" t="str">
        <f t="shared" ref="W3266:W3329" si="155">MID(A3266,FIND("~",SUBSTITUTE(A3266,"-","~",5))+1,LEN(A3266))</f>
        <v>01</v>
      </c>
    </row>
    <row r="3267" spans="1:23" x14ac:dyDescent="0.25">
      <c r="A3267" t="s">
        <v>7538</v>
      </c>
      <c r="B3267" t="s">
        <v>7503</v>
      </c>
      <c r="C3267" t="s">
        <v>7539</v>
      </c>
      <c r="D3267" t="s">
        <v>23</v>
      </c>
      <c r="E3267" t="s">
        <v>7511</v>
      </c>
      <c r="F3267" s="2" t="s">
        <v>7540</v>
      </c>
      <c r="G3267" t="s">
        <v>7541</v>
      </c>
      <c r="H3267" t="s">
        <v>10897</v>
      </c>
      <c r="I3267" t="s">
        <v>26</v>
      </c>
      <c r="K3267" t="s">
        <v>2959</v>
      </c>
      <c r="L3267" t="s">
        <v>23</v>
      </c>
      <c r="M3267" t="s">
        <v>27</v>
      </c>
      <c r="N3267" t="s">
        <v>7542</v>
      </c>
      <c r="O3267" t="s">
        <v>29</v>
      </c>
      <c r="P3267" t="s">
        <v>30</v>
      </c>
      <c r="Q3267" s="18">
        <v>44446</v>
      </c>
      <c r="R3267" t="s">
        <v>31</v>
      </c>
      <c r="S3267" t="s">
        <v>32</v>
      </c>
      <c r="T3267" t="s">
        <v>7543</v>
      </c>
      <c r="U3267" s="14" t="str">
        <f t="shared" si="153"/>
        <v>PN-REC-BML-D</v>
      </c>
      <c r="V3267" s="4" t="str">
        <f t="shared" si="154"/>
        <v>52</v>
      </c>
      <c r="W3267" s="4" t="str">
        <f t="shared" si="155"/>
        <v>01</v>
      </c>
    </row>
    <row r="3268" spans="1:23" x14ac:dyDescent="0.25">
      <c r="A3268" t="s">
        <v>7502</v>
      </c>
      <c r="B3268" t="s">
        <v>7503</v>
      </c>
      <c r="C3268" t="s">
        <v>7504</v>
      </c>
      <c r="D3268" t="s">
        <v>7505</v>
      </c>
      <c r="E3268" t="s">
        <v>7506</v>
      </c>
      <c r="F3268" s="2" t="s">
        <v>102</v>
      </c>
      <c r="G3268" t="s">
        <v>7544</v>
      </c>
      <c r="H3268" t="s">
        <v>10897</v>
      </c>
      <c r="I3268" t="s">
        <v>26</v>
      </c>
      <c r="K3268" t="s">
        <v>2959</v>
      </c>
      <c r="L3268" t="s">
        <v>23</v>
      </c>
      <c r="M3268" t="s">
        <v>27</v>
      </c>
      <c r="N3268" t="s">
        <v>7507</v>
      </c>
      <c r="O3268" t="s">
        <v>29</v>
      </c>
      <c r="P3268" t="s">
        <v>30</v>
      </c>
      <c r="Q3268" s="18">
        <v>44446</v>
      </c>
      <c r="R3268" t="s">
        <v>31</v>
      </c>
      <c r="S3268" t="s">
        <v>32</v>
      </c>
      <c r="T3268" t="s">
        <v>7508</v>
      </c>
      <c r="U3268" s="14" t="str">
        <f t="shared" si="153"/>
        <v>PN-REC-BML-S</v>
      </c>
      <c r="V3268" s="4" t="str">
        <f t="shared" si="154"/>
        <v>16</v>
      </c>
      <c r="W3268" s="4" t="str">
        <f t="shared" si="155"/>
        <v>01</v>
      </c>
    </row>
    <row r="3269" spans="1:23" x14ac:dyDescent="0.25">
      <c r="A3269" t="s">
        <v>7509</v>
      </c>
      <c r="B3269" t="s">
        <v>7503</v>
      </c>
      <c r="C3269" t="s">
        <v>7510</v>
      </c>
      <c r="D3269" t="s">
        <v>7505</v>
      </c>
      <c r="E3269" t="s">
        <v>7511</v>
      </c>
      <c r="F3269" s="2" t="s">
        <v>25</v>
      </c>
      <c r="G3269" t="s">
        <v>7544</v>
      </c>
      <c r="H3269" t="s">
        <v>3228</v>
      </c>
      <c r="I3269" t="s">
        <v>26</v>
      </c>
      <c r="K3269" t="s">
        <v>2959</v>
      </c>
      <c r="L3269" t="s">
        <v>23</v>
      </c>
      <c r="M3269" t="s">
        <v>27</v>
      </c>
      <c r="N3269" t="s">
        <v>7512</v>
      </c>
      <c r="O3269" t="s">
        <v>29</v>
      </c>
      <c r="P3269" t="s">
        <v>30</v>
      </c>
      <c r="Q3269" s="18">
        <v>44446</v>
      </c>
      <c r="R3269" t="s">
        <v>31</v>
      </c>
      <c r="S3269" t="s">
        <v>32</v>
      </c>
      <c r="T3269" t="s">
        <v>7513</v>
      </c>
      <c r="U3269" s="14" t="str">
        <f t="shared" si="153"/>
        <v>PN-REC-BML-S</v>
      </c>
      <c r="V3269" s="4" t="str">
        <f t="shared" si="154"/>
        <v>16</v>
      </c>
      <c r="W3269" s="4" t="str">
        <f t="shared" si="155"/>
        <v>02</v>
      </c>
    </row>
    <row r="3270" spans="1:23" x14ac:dyDescent="0.25">
      <c r="A3270" t="s">
        <v>7514</v>
      </c>
      <c r="B3270" t="s">
        <v>7503</v>
      </c>
      <c r="C3270" t="s">
        <v>7515</v>
      </c>
      <c r="D3270" t="s">
        <v>7516</v>
      </c>
      <c r="E3270" t="s">
        <v>7511</v>
      </c>
      <c r="F3270" s="2" t="s">
        <v>872</v>
      </c>
      <c r="G3270" t="s">
        <v>7545</v>
      </c>
      <c r="H3270" t="s">
        <v>3228</v>
      </c>
      <c r="I3270" t="s">
        <v>26</v>
      </c>
      <c r="K3270" t="s">
        <v>2959</v>
      </c>
      <c r="L3270" t="s">
        <v>23</v>
      </c>
      <c r="M3270" t="s">
        <v>27</v>
      </c>
      <c r="N3270" t="s">
        <v>7517</v>
      </c>
      <c r="O3270" t="s">
        <v>29</v>
      </c>
      <c r="P3270" t="s">
        <v>30</v>
      </c>
      <c r="Q3270" s="18">
        <v>44446</v>
      </c>
      <c r="R3270" t="s">
        <v>31</v>
      </c>
      <c r="S3270" t="s">
        <v>32</v>
      </c>
      <c r="T3270" t="s">
        <v>7518</v>
      </c>
      <c r="U3270" s="14" t="str">
        <f t="shared" si="153"/>
        <v>PN-REC-BML-S</v>
      </c>
      <c r="V3270" s="4" t="str">
        <f t="shared" si="154"/>
        <v>17</v>
      </c>
      <c r="W3270" s="4" t="str">
        <f t="shared" si="155"/>
        <v>01</v>
      </c>
    </row>
    <row r="3271" spans="1:23" x14ac:dyDescent="0.25">
      <c r="A3271" t="s">
        <v>7519</v>
      </c>
      <c r="B3271" t="s">
        <v>7503</v>
      </c>
      <c r="C3271" t="s">
        <v>7515</v>
      </c>
      <c r="D3271" t="s">
        <v>7516</v>
      </c>
      <c r="E3271" t="s">
        <v>7511</v>
      </c>
      <c r="F3271" s="2" t="s">
        <v>872</v>
      </c>
      <c r="G3271" t="s">
        <v>7545</v>
      </c>
      <c r="H3271" t="s">
        <v>3228</v>
      </c>
      <c r="I3271" t="s">
        <v>26</v>
      </c>
      <c r="K3271" t="s">
        <v>2959</v>
      </c>
      <c r="L3271" t="s">
        <v>23</v>
      </c>
      <c r="M3271" t="s">
        <v>27</v>
      </c>
      <c r="N3271" t="s">
        <v>7520</v>
      </c>
      <c r="O3271" t="s">
        <v>29</v>
      </c>
      <c r="P3271" t="s">
        <v>30</v>
      </c>
      <c r="Q3271" s="18">
        <v>44446</v>
      </c>
      <c r="R3271" t="s">
        <v>31</v>
      </c>
      <c r="S3271" t="s">
        <v>32</v>
      </c>
      <c r="T3271" t="s">
        <v>7521</v>
      </c>
      <c r="U3271" s="14" t="str">
        <f t="shared" si="153"/>
        <v>PN-REC-BML-S</v>
      </c>
      <c r="V3271" s="4" t="str">
        <f t="shared" si="154"/>
        <v>17</v>
      </c>
      <c r="W3271" s="4" t="str">
        <f t="shared" si="155"/>
        <v>02</v>
      </c>
    </row>
    <row r="3272" spans="1:23" x14ac:dyDescent="0.25">
      <c r="A3272" t="s">
        <v>7522</v>
      </c>
      <c r="B3272" t="s">
        <v>7503</v>
      </c>
      <c r="C3272" t="s">
        <v>7523</v>
      </c>
      <c r="D3272" t="s">
        <v>7524</v>
      </c>
      <c r="E3272" t="s">
        <v>7511</v>
      </c>
      <c r="F3272" s="2" t="s">
        <v>1652</v>
      </c>
      <c r="G3272" t="s">
        <v>7546</v>
      </c>
      <c r="H3272" t="s">
        <v>10897</v>
      </c>
      <c r="I3272" t="s">
        <v>26</v>
      </c>
      <c r="K3272" t="s">
        <v>2959</v>
      </c>
      <c r="L3272" t="s">
        <v>23</v>
      </c>
      <c r="M3272" t="s">
        <v>27</v>
      </c>
      <c r="N3272" t="s">
        <v>7525</v>
      </c>
      <c r="O3272" t="s">
        <v>29</v>
      </c>
      <c r="P3272" t="s">
        <v>30</v>
      </c>
      <c r="Q3272" s="18">
        <v>44446</v>
      </c>
      <c r="R3272" t="s">
        <v>31</v>
      </c>
      <c r="S3272" t="s">
        <v>32</v>
      </c>
      <c r="T3272" t="s">
        <v>7526</v>
      </c>
      <c r="U3272" s="14" t="str">
        <f t="shared" si="153"/>
        <v>PN-REC-BML-S</v>
      </c>
      <c r="V3272" s="4" t="str">
        <f t="shared" si="154"/>
        <v>18</v>
      </c>
      <c r="W3272" s="4" t="str">
        <f t="shared" si="155"/>
        <v>01</v>
      </c>
    </row>
    <row r="3273" spans="1:23" x14ac:dyDescent="0.25">
      <c r="A3273" t="s">
        <v>7527</v>
      </c>
      <c r="B3273" t="s">
        <v>7503</v>
      </c>
      <c r="C3273" t="s">
        <v>7528</v>
      </c>
      <c r="D3273" t="s">
        <v>7529</v>
      </c>
      <c r="E3273" t="s">
        <v>7530</v>
      </c>
      <c r="F3273" s="2" t="s">
        <v>484</v>
      </c>
      <c r="G3273" t="s">
        <v>7547</v>
      </c>
      <c r="H3273" t="s">
        <v>3228</v>
      </c>
      <c r="I3273" t="s">
        <v>26</v>
      </c>
      <c r="K3273" t="s">
        <v>2959</v>
      </c>
      <c r="L3273" t="s">
        <v>23</v>
      </c>
      <c r="M3273" t="s">
        <v>27</v>
      </c>
      <c r="N3273" t="s">
        <v>7531</v>
      </c>
      <c r="O3273" t="s">
        <v>29</v>
      </c>
      <c r="P3273" t="s">
        <v>30</v>
      </c>
      <c r="Q3273" s="18">
        <v>44446</v>
      </c>
      <c r="R3273" t="s">
        <v>31</v>
      </c>
      <c r="S3273" t="s">
        <v>32</v>
      </c>
      <c r="T3273" t="s">
        <v>7532</v>
      </c>
      <c r="U3273" s="14" t="str">
        <f t="shared" si="153"/>
        <v>PN-REC-BML-S</v>
      </c>
      <c r="V3273" s="4" t="str">
        <f t="shared" si="154"/>
        <v>19</v>
      </c>
      <c r="W3273" s="4" t="str">
        <f t="shared" si="155"/>
        <v>01</v>
      </c>
    </row>
    <row r="3274" spans="1:23" x14ac:dyDescent="0.25">
      <c r="A3274" t="s">
        <v>15416</v>
      </c>
      <c r="B3274" t="s">
        <v>15354</v>
      </c>
      <c r="C3274" t="s">
        <v>15417</v>
      </c>
      <c r="D3274" t="s">
        <v>23</v>
      </c>
      <c r="E3274" t="s">
        <v>15356</v>
      </c>
      <c r="F3274" s="16" t="s">
        <v>819</v>
      </c>
      <c r="G3274" t="s">
        <v>23</v>
      </c>
      <c r="H3274" t="s">
        <v>23</v>
      </c>
      <c r="I3274" t="s">
        <v>26</v>
      </c>
      <c r="K3274" t="s">
        <v>2959</v>
      </c>
      <c r="L3274" t="s">
        <v>23</v>
      </c>
      <c r="M3274" t="s">
        <v>27</v>
      </c>
      <c r="N3274" t="s">
        <v>15418</v>
      </c>
      <c r="O3274" t="s">
        <v>29</v>
      </c>
      <c r="P3274" t="s">
        <v>30</v>
      </c>
      <c r="Q3274" s="18">
        <v>44566</v>
      </c>
      <c r="R3274" t="s">
        <v>31</v>
      </c>
      <c r="S3274" t="s">
        <v>32</v>
      </c>
      <c r="T3274" t="s">
        <v>15419</v>
      </c>
      <c r="U3274" s="14" t="str">
        <f t="shared" si="153"/>
        <v>PN-REC-BRB&amp;L-L</v>
      </c>
      <c r="V3274" s="4" t="str">
        <f t="shared" si="154"/>
        <v>MA,Boston</v>
      </c>
      <c r="W3274" s="4" t="str">
        <f t="shared" si="155"/>
        <v>01</v>
      </c>
    </row>
    <row r="3275" spans="1:23" x14ac:dyDescent="0.25">
      <c r="A3275" t="s">
        <v>15420</v>
      </c>
      <c r="B3275" t="s">
        <v>15354</v>
      </c>
      <c r="C3275" t="s">
        <v>15421</v>
      </c>
      <c r="D3275" t="s">
        <v>23</v>
      </c>
      <c r="E3275" t="s">
        <v>15356</v>
      </c>
      <c r="F3275" s="2" t="s">
        <v>819</v>
      </c>
      <c r="G3275" t="s">
        <v>23</v>
      </c>
      <c r="H3275" t="s">
        <v>23</v>
      </c>
      <c r="I3275" t="s">
        <v>26</v>
      </c>
      <c r="K3275" t="s">
        <v>2959</v>
      </c>
      <c r="L3275" t="s">
        <v>23</v>
      </c>
      <c r="M3275" t="s">
        <v>27</v>
      </c>
      <c r="N3275" t="s">
        <v>15422</v>
      </c>
      <c r="O3275" t="s">
        <v>29</v>
      </c>
      <c r="P3275" t="s">
        <v>30</v>
      </c>
      <c r="Q3275" s="18">
        <v>44566</v>
      </c>
      <c r="R3275" t="s">
        <v>31</v>
      </c>
      <c r="S3275" t="s">
        <v>32</v>
      </c>
      <c r="T3275" t="s">
        <v>15423</v>
      </c>
      <c r="U3275" s="14" t="str">
        <f t="shared" si="153"/>
        <v>PN-REC-BRB&amp;L-L</v>
      </c>
      <c r="V3275" s="4" t="str">
        <f t="shared" si="154"/>
        <v>MA,Boston</v>
      </c>
      <c r="W3275" s="4" t="str">
        <f t="shared" si="155"/>
        <v>02</v>
      </c>
    </row>
    <row r="3276" spans="1:23" x14ac:dyDescent="0.25">
      <c r="A3276" t="s">
        <v>15439</v>
      </c>
      <c r="B3276" t="s">
        <v>15354</v>
      </c>
      <c r="C3276" t="s">
        <v>15440</v>
      </c>
      <c r="E3276" t="s">
        <v>15441</v>
      </c>
      <c r="F3276" s="2" t="s">
        <v>23</v>
      </c>
      <c r="G3276" t="s">
        <v>23</v>
      </c>
      <c r="H3276" t="s">
        <v>23</v>
      </c>
      <c r="I3276" t="s">
        <v>26</v>
      </c>
      <c r="K3276" t="s">
        <v>2959</v>
      </c>
      <c r="L3276" t="s">
        <v>23</v>
      </c>
      <c r="M3276" t="s">
        <v>27</v>
      </c>
      <c r="N3276" t="s">
        <v>15442</v>
      </c>
      <c r="O3276" t="s">
        <v>29</v>
      </c>
      <c r="P3276" t="s">
        <v>30</v>
      </c>
      <c r="Q3276" s="18">
        <v>44566</v>
      </c>
      <c r="R3276" t="s">
        <v>31</v>
      </c>
      <c r="S3276" t="s">
        <v>32</v>
      </c>
      <c r="T3276" t="s">
        <v>15443</v>
      </c>
      <c r="U3276" s="14" t="str">
        <f t="shared" si="153"/>
        <v>PN-REC-BRB&amp;L-L</v>
      </c>
      <c r="V3276" s="4" t="str">
        <f t="shared" si="154"/>
        <v>MA,Lynn</v>
      </c>
      <c r="W3276" s="4" t="str">
        <f t="shared" si="155"/>
        <v>01</v>
      </c>
    </row>
    <row r="3277" spans="1:23" x14ac:dyDescent="0.25">
      <c r="A3277" t="s">
        <v>15444</v>
      </c>
      <c r="B3277" t="s">
        <v>15354</v>
      </c>
      <c r="C3277" t="s">
        <v>15440</v>
      </c>
      <c r="E3277" t="s">
        <v>15441</v>
      </c>
      <c r="F3277" s="2" t="s">
        <v>23</v>
      </c>
      <c r="G3277" t="s">
        <v>23</v>
      </c>
      <c r="H3277" t="s">
        <v>23</v>
      </c>
      <c r="I3277" t="s">
        <v>26</v>
      </c>
      <c r="K3277" t="s">
        <v>2959</v>
      </c>
      <c r="L3277" t="s">
        <v>23</v>
      </c>
      <c r="M3277" t="s">
        <v>27</v>
      </c>
      <c r="N3277" t="s">
        <v>15445</v>
      </c>
      <c r="O3277" t="s">
        <v>29</v>
      </c>
      <c r="P3277" t="s">
        <v>30</v>
      </c>
      <c r="Q3277" s="18">
        <v>44566</v>
      </c>
      <c r="R3277" t="s">
        <v>31</v>
      </c>
      <c r="S3277" t="s">
        <v>32</v>
      </c>
      <c r="T3277" t="s">
        <v>15446</v>
      </c>
      <c r="U3277" s="14" t="str">
        <f t="shared" si="153"/>
        <v>PN-REC-BRB&amp;L-L</v>
      </c>
      <c r="V3277" s="4" t="str">
        <f t="shared" si="154"/>
        <v>MA,Lynn</v>
      </c>
      <c r="W3277" s="4" t="str">
        <f t="shared" si="155"/>
        <v>02</v>
      </c>
    </row>
    <row r="3278" spans="1:23" x14ac:dyDescent="0.25">
      <c r="A3278" t="s">
        <v>15447</v>
      </c>
      <c r="B3278" t="s">
        <v>15354</v>
      </c>
      <c r="C3278" t="s">
        <v>15448</v>
      </c>
      <c r="D3278" t="s">
        <v>23</v>
      </c>
      <c r="E3278" t="s">
        <v>1982</v>
      </c>
      <c r="F3278" s="2" t="s">
        <v>14878</v>
      </c>
      <c r="G3278" t="s">
        <v>23</v>
      </c>
      <c r="H3278" t="s">
        <v>23</v>
      </c>
      <c r="I3278" t="s">
        <v>26</v>
      </c>
      <c r="K3278" t="s">
        <v>2959</v>
      </c>
      <c r="L3278" t="s">
        <v>23</v>
      </c>
      <c r="M3278" t="s">
        <v>27</v>
      </c>
      <c r="N3278" t="s">
        <v>15449</v>
      </c>
      <c r="O3278" t="s">
        <v>29</v>
      </c>
      <c r="P3278" t="s">
        <v>30</v>
      </c>
      <c r="Q3278" s="18">
        <v>44566</v>
      </c>
      <c r="R3278" t="s">
        <v>31</v>
      </c>
      <c r="S3278" t="s">
        <v>32</v>
      </c>
      <c r="T3278" t="s">
        <v>15450</v>
      </c>
      <c r="U3278" s="14" t="str">
        <f t="shared" si="153"/>
        <v>PN-REC-BRB&amp;L-L</v>
      </c>
      <c r="V3278" s="4" t="str">
        <f t="shared" si="154"/>
        <v>MA,Lynn</v>
      </c>
      <c r="W3278" s="4" t="str">
        <f t="shared" si="155"/>
        <v>03</v>
      </c>
    </row>
    <row r="3279" spans="1:23" x14ac:dyDescent="0.25">
      <c r="A3279" t="s">
        <v>15451</v>
      </c>
      <c r="B3279" t="s">
        <v>15354</v>
      </c>
      <c r="C3279" t="s">
        <v>15454</v>
      </c>
      <c r="D3279" t="s">
        <v>23</v>
      </c>
      <c r="E3279" t="s">
        <v>1982</v>
      </c>
      <c r="F3279" s="2" t="s">
        <v>872</v>
      </c>
      <c r="G3279" t="s">
        <v>23</v>
      </c>
      <c r="H3279" t="s">
        <v>23</v>
      </c>
      <c r="I3279" t="s">
        <v>26</v>
      </c>
      <c r="K3279" t="s">
        <v>2959</v>
      </c>
      <c r="L3279" t="s">
        <v>23</v>
      </c>
      <c r="M3279" t="s">
        <v>27</v>
      </c>
      <c r="N3279" t="s">
        <v>15452</v>
      </c>
      <c r="O3279" t="s">
        <v>29</v>
      </c>
      <c r="P3279" t="s">
        <v>30</v>
      </c>
      <c r="Q3279" s="18">
        <v>44566</v>
      </c>
      <c r="R3279" t="s">
        <v>31</v>
      </c>
      <c r="S3279" t="s">
        <v>32</v>
      </c>
      <c r="T3279" t="s">
        <v>15453</v>
      </c>
      <c r="U3279" s="14" t="str">
        <f t="shared" si="153"/>
        <v>PN-REC-BRB&amp;L-L</v>
      </c>
      <c r="V3279" s="4" t="str">
        <f t="shared" si="154"/>
        <v>MA,Lynn</v>
      </c>
      <c r="W3279" s="4" t="str">
        <f t="shared" si="155"/>
        <v>04</v>
      </c>
    </row>
    <row r="3280" spans="1:23" x14ac:dyDescent="0.25">
      <c r="A3280" t="s">
        <v>15404</v>
      </c>
      <c r="B3280" t="s">
        <v>15354</v>
      </c>
      <c r="C3280" t="s">
        <v>15405</v>
      </c>
      <c r="D3280" t="s">
        <v>23</v>
      </c>
      <c r="E3280" t="s">
        <v>15356</v>
      </c>
      <c r="G3280" t="s">
        <v>23</v>
      </c>
      <c r="H3280" t="s">
        <v>10897</v>
      </c>
      <c r="I3280" t="s">
        <v>26</v>
      </c>
      <c r="K3280" t="s">
        <v>2959</v>
      </c>
      <c r="L3280" t="s">
        <v>23</v>
      </c>
      <c r="M3280" t="s">
        <v>27</v>
      </c>
      <c r="N3280" t="s">
        <v>15406</v>
      </c>
      <c r="O3280" t="s">
        <v>29</v>
      </c>
      <c r="P3280" t="s">
        <v>30</v>
      </c>
      <c r="Q3280" s="18">
        <v>44566</v>
      </c>
      <c r="R3280" t="s">
        <v>31</v>
      </c>
      <c r="S3280" t="s">
        <v>32</v>
      </c>
      <c r="T3280" t="s">
        <v>15407</v>
      </c>
      <c r="U3280" s="14" t="str">
        <f t="shared" si="153"/>
        <v>PN-REC-BRB&amp;L-R</v>
      </c>
      <c r="V3280" s="4" t="str">
        <f t="shared" si="154"/>
        <v>5</v>
      </c>
      <c r="W3280" s="4" t="str">
        <f t="shared" si="155"/>
        <v>01</v>
      </c>
    </row>
    <row r="3281" spans="1:23" x14ac:dyDescent="0.25">
      <c r="A3281" t="s">
        <v>15401</v>
      </c>
      <c r="B3281" t="s">
        <v>15354</v>
      </c>
      <c r="C3281" t="s">
        <v>15461</v>
      </c>
      <c r="D3281" t="s">
        <v>23</v>
      </c>
      <c r="E3281" t="s">
        <v>1982</v>
      </c>
      <c r="F3281" s="2" t="s">
        <v>872</v>
      </c>
      <c r="G3281" t="s">
        <v>15460</v>
      </c>
      <c r="H3281" t="s">
        <v>10897</v>
      </c>
      <c r="I3281" t="s">
        <v>26</v>
      </c>
      <c r="K3281" t="s">
        <v>2959</v>
      </c>
      <c r="L3281" t="s">
        <v>23</v>
      </c>
      <c r="M3281" t="s">
        <v>27</v>
      </c>
      <c r="N3281" t="s">
        <v>15402</v>
      </c>
      <c r="O3281" t="s">
        <v>29</v>
      </c>
      <c r="P3281" t="s">
        <v>30</v>
      </c>
      <c r="Q3281" s="18">
        <v>44566</v>
      </c>
      <c r="R3281" t="s">
        <v>31</v>
      </c>
      <c r="S3281" t="s">
        <v>32</v>
      </c>
      <c r="T3281" t="s">
        <v>15403</v>
      </c>
      <c r="U3281" s="14" t="str">
        <f t="shared" si="153"/>
        <v>PN-REC-BRB&amp;L-R</v>
      </c>
      <c r="V3281" s="4" t="str">
        <f t="shared" si="154"/>
        <v>42</v>
      </c>
      <c r="W3281" s="4" t="str">
        <f t="shared" si="155"/>
        <v>01</v>
      </c>
    </row>
    <row r="3282" spans="1:23" x14ac:dyDescent="0.25">
      <c r="A3282" t="s">
        <v>15408</v>
      </c>
      <c r="B3282" t="s">
        <v>15354</v>
      </c>
      <c r="C3282" t="s">
        <v>15409</v>
      </c>
      <c r="D3282" t="s">
        <v>23</v>
      </c>
      <c r="E3282" t="s">
        <v>1982</v>
      </c>
      <c r="F3282" s="2" t="s">
        <v>888</v>
      </c>
      <c r="G3282" t="s">
        <v>15460</v>
      </c>
      <c r="H3282" t="s">
        <v>3228</v>
      </c>
      <c r="I3282" t="s">
        <v>26</v>
      </c>
      <c r="K3282" t="s">
        <v>2959</v>
      </c>
      <c r="L3282" t="s">
        <v>23</v>
      </c>
      <c r="M3282" t="s">
        <v>27</v>
      </c>
      <c r="N3282" t="s">
        <v>15410</v>
      </c>
      <c r="O3282" t="s">
        <v>29</v>
      </c>
      <c r="P3282" t="s">
        <v>30</v>
      </c>
      <c r="Q3282" s="18">
        <v>44566</v>
      </c>
      <c r="R3282" t="s">
        <v>31</v>
      </c>
      <c r="S3282" t="s">
        <v>32</v>
      </c>
      <c r="T3282" t="s">
        <v>15411</v>
      </c>
      <c r="U3282" s="14" t="str">
        <f t="shared" si="153"/>
        <v>PN-REC-BRB&amp;L-R</v>
      </c>
      <c r="V3282" s="4" t="str">
        <f t="shared" si="154"/>
        <v>95</v>
      </c>
      <c r="W3282" s="4" t="str">
        <f t="shared" si="155"/>
        <v>01</v>
      </c>
    </row>
    <row r="3283" spans="1:23" x14ac:dyDescent="0.25">
      <c r="A3283" t="s">
        <v>15412</v>
      </c>
      <c r="B3283" t="s">
        <v>15354</v>
      </c>
      <c r="C3283" t="s">
        <v>15413</v>
      </c>
      <c r="D3283" t="s">
        <v>23</v>
      </c>
      <c r="E3283" t="s">
        <v>15356</v>
      </c>
      <c r="F3283" s="2" t="s">
        <v>819</v>
      </c>
      <c r="G3283" t="s">
        <v>15460</v>
      </c>
      <c r="H3283" t="s">
        <v>10904</v>
      </c>
      <c r="I3283" t="s">
        <v>26</v>
      </c>
      <c r="K3283" t="s">
        <v>2959</v>
      </c>
      <c r="L3283" t="s">
        <v>23</v>
      </c>
      <c r="M3283" t="s">
        <v>27</v>
      </c>
      <c r="N3283" t="s">
        <v>15414</v>
      </c>
      <c r="O3283" t="s">
        <v>29</v>
      </c>
      <c r="P3283" t="s">
        <v>30</v>
      </c>
      <c r="Q3283" s="18">
        <v>44566</v>
      </c>
      <c r="R3283" t="s">
        <v>31</v>
      </c>
      <c r="S3283" t="s">
        <v>32</v>
      </c>
      <c r="T3283" t="s">
        <v>15415</v>
      </c>
      <c r="U3283" s="14" t="str">
        <f t="shared" si="153"/>
        <v>PN-REC-BRB&amp;L-R</v>
      </c>
      <c r="V3283" s="4" t="str">
        <f t="shared" si="154"/>
        <v>99</v>
      </c>
      <c r="W3283" s="4" t="str">
        <f t="shared" si="155"/>
        <v>01</v>
      </c>
    </row>
    <row r="3284" spans="1:23" x14ac:dyDescent="0.25">
      <c r="A3284" t="s">
        <v>15353</v>
      </c>
      <c r="B3284" t="s">
        <v>15354</v>
      </c>
      <c r="C3284" t="s">
        <v>15355</v>
      </c>
      <c r="D3284" t="s">
        <v>23</v>
      </c>
      <c r="E3284" t="s">
        <v>15356</v>
      </c>
      <c r="F3284" s="2" t="s">
        <v>819</v>
      </c>
      <c r="G3284" t="s">
        <v>23</v>
      </c>
      <c r="H3284" t="s">
        <v>3228</v>
      </c>
      <c r="I3284" t="s">
        <v>26</v>
      </c>
      <c r="K3284" t="s">
        <v>2959</v>
      </c>
      <c r="L3284" t="s">
        <v>23</v>
      </c>
      <c r="M3284" t="s">
        <v>27</v>
      </c>
      <c r="N3284" t="s">
        <v>15357</v>
      </c>
      <c r="O3284" t="s">
        <v>29</v>
      </c>
      <c r="P3284" t="s">
        <v>30</v>
      </c>
      <c r="Q3284" s="18">
        <v>44566</v>
      </c>
      <c r="R3284" t="s">
        <v>31</v>
      </c>
      <c r="S3284" t="s">
        <v>32</v>
      </c>
      <c r="T3284" t="s">
        <v>15358</v>
      </c>
      <c r="U3284" s="14" t="str">
        <f t="shared" si="153"/>
        <v>PN-REC-BRB&amp;L-R</v>
      </c>
      <c r="V3284" s="4" t="str">
        <f t="shared" si="154"/>
        <v>109</v>
      </c>
      <c r="W3284" s="4" t="str">
        <f t="shared" si="155"/>
        <v>01</v>
      </c>
    </row>
    <row r="3285" spans="1:23" x14ac:dyDescent="0.25">
      <c r="A3285" t="s">
        <v>15359</v>
      </c>
      <c r="B3285" t="s">
        <v>15354</v>
      </c>
      <c r="C3285" t="s">
        <v>15360</v>
      </c>
      <c r="D3285" t="s">
        <v>23</v>
      </c>
      <c r="E3285" t="s">
        <v>15356</v>
      </c>
      <c r="F3285" s="2" t="s">
        <v>888</v>
      </c>
      <c r="G3285" t="s">
        <v>23</v>
      </c>
      <c r="H3285" t="s">
        <v>10897</v>
      </c>
      <c r="I3285" t="s">
        <v>26</v>
      </c>
      <c r="K3285" t="s">
        <v>2959</v>
      </c>
      <c r="L3285" t="s">
        <v>23</v>
      </c>
      <c r="M3285" t="s">
        <v>27</v>
      </c>
      <c r="N3285" t="s">
        <v>15361</v>
      </c>
      <c r="O3285" t="s">
        <v>29</v>
      </c>
      <c r="P3285" t="s">
        <v>30</v>
      </c>
      <c r="Q3285" s="18">
        <v>44566</v>
      </c>
      <c r="R3285" t="s">
        <v>31</v>
      </c>
      <c r="S3285" t="s">
        <v>32</v>
      </c>
      <c r="T3285" t="s">
        <v>15362</v>
      </c>
      <c r="U3285" s="14" t="str">
        <f t="shared" si="153"/>
        <v>PN-REC-BRB&amp;L-R</v>
      </c>
      <c r="V3285" s="4" t="str">
        <f t="shared" si="154"/>
        <v>117</v>
      </c>
      <c r="W3285" s="4" t="str">
        <f t="shared" si="155"/>
        <v>01</v>
      </c>
    </row>
    <row r="3286" spans="1:23" x14ac:dyDescent="0.25">
      <c r="A3286" t="s">
        <v>15363</v>
      </c>
      <c r="B3286" t="s">
        <v>15354</v>
      </c>
      <c r="C3286" s="14" t="s">
        <v>15364</v>
      </c>
      <c r="D3286" t="s">
        <v>23</v>
      </c>
      <c r="E3286" t="s">
        <v>15356</v>
      </c>
      <c r="F3286" s="2" t="s">
        <v>819</v>
      </c>
      <c r="G3286" t="s">
        <v>15460</v>
      </c>
      <c r="H3286" t="s">
        <v>10897</v>
      </c>
      <c r="I3286" t="s">
        <v>26</v>
      </c>
      <c r="K3286" t="s">
        <v>2959</v>
      </c>
      <c r="L3286" t="s">
        <v>23</v>
      </c>
      <c r="M3286" t="s">
        <v>27</v>
      </c>
      <c r="N3286" t="s">
        <v>15365</v>
      </c>
      <c r="O3286" t="s">
        <v>29</v>
      </c>
      <c r="P3286" t="s">
        <v>30</v>
      </c>
      <c r="Q3286" s="18">
        <v>44566</v>
      </c>
      <c r="R3286" t="s">
        <v>31</v>
      </c>
      <c r="S3286" t="s">
        <v>32</v>
      </c>
      <c r="T3286" t="s">
        <v>15366</v>
      </c>
      <c r="U3286" s="14" t="str">
        <f t="shared" si="153"/>
        <v>PN-REC-BRB&amp;L-R</v>
      </c>
      <c r="V3286" s="4" t="str">
        <f t="shared" si="154"/>
        <v>138</v>
      </c>
      <c r="W3286" s="4" t="str">
        <f t="shared" si="155"/>
        <v>01</v>
      </c>
    </row>
    <row r="3287" spans="1:23" x14ac:dyDescent="0.25">
      <c r="A3287" t="s">
        <v>15393</v>
      </c>
      <c r="B3287" t="s">
        <v>15354</v>
      </c>
      <c r="C3287" t="s">
        <v>15394</v>
      </c>
      <c r="D3287" t="s">
        <v>15462</v>
      </c>
      <c r="E3287" t="s">
        <v>1982</v>
      </c>
      <c r="F3287" s="2" t="s">
        <v>888</v>
      </c>
      <c r="G3287" t="s">
        <v>15460</v>
      </c>
      <c r="H3287" t="s">
        <v>3228</v>
      </c>
      <c r="I3287" t="s">
        <v>26</v>
      </c>
      <c r="K3287" t="s">
        <v>2959</v>
      </c>
      <c r="L3287" t="s">
        <v>23</v>
      </c>
      <c r="M3287" t="s">
        <v>27</v>
      </c>
      <c r="N3287" t="s">
        <v>15395</v>
      </c>
      <c r="O3287" t="s">
        <v>29</v>
      </c>
      <c r="P3287" t="s">
        <v>30</v>
      </c>
      <c r="Q3287" s="18">
        <v>44566</v>
      </c>
      <c r="R3287" t="s">
        <v>31</v>
      </c>
      <c r="S3287" t="s">
        <v>32</v>
      </c>
      <c r="T3287" t="s">
        <v>15396</v>
      </c>
      <c r="U3287" s="14" t="str">
        <f t="shared" si="153"/>
        <v>PN-REC-BRB&amp;L-R</v>
      </c>
      <c r="V3287" s="4" t="str">
        <f t="shared" si="154"/>
        <v>202</v>
      </c>
      <c r="W3287" s="4" t="str">
        <f t="shared" si="155"/>
        <v>01</v>
      </c>
    </row>
    <row r="3288" spans="1:23" x14ac:dyDescent="0.25">
      <c r="A3288" t="s">
        <v>15397</v>
      </c>
      <c r="B3288" t="s">
        <v>15354</v>
      </c>
      <c r="C3288" t="s">
        <v>15398</v>
      </c>
      <c r="D3288" t="s">
        <v>15463</v>
      </c>
      <c r="E3288" t="s">
        <v>15356</v>
      </c>
      <c r="F3288" s="2" t="s">
        <v>189</v>
      </c>
      <c r="G3288" t="s">
        <v>15460</v>
      </c>
      <c r="H3288" t="s">
        <v>10897</v>
      </c>
      <c r="I3288" t="s">
        <v>26</v>
      </c>
      <c r="K3288" t="s">
        <v>2959</v>
      </c>
      <c r="L3288" t="s">
        <v>23</v>
      </c>
      <c r="M3288" t="s">
        <v>27</v>
      </c>
      <c r="N3288" t="s">
        <v>15399</v>
      </c>
      <c r="O3288" t="s">
        <v>29</v>
      </c>
      <c r="P3288" t="s">
        <v>30</v>
      </c>
      <c r="Q3288" s="18">
        <v>44566</v>
      </c>
      <c r="R3288" t="s">
        <v>31</v>
      </c>
      <c r="S3288" t="s">
        <v>32</v>
      </c>
      <c r="T3288" t="s">
        <v>15400</v>
      </c>
      <c r="U3288" s="14" t="str">
        <f t="shared" si="153"/>
        <v>PN-REC-BRB&amp;L-R</v>
      </c>
      <c r="V3288" s="4" t="str">
        <f t="shared" si="154"/>
        <v>203</v>
      </c>
      <c r="W3288" s="4" t="str">
        <f t="shared" si="155"/>
        <v>01</v>
      </c>
    </row>
    <row r="3289" spans="1:23" x14ac:dyDescent="0.25">
      <c r="A3289" t="s">
        <v>15424</v>
      </c>
      <c r="B3289" t="s">
        <v>15354</v>
      </c>
      <c r="C3289" t="s">
        <v>15425</v>
      </c>
      <c r="D3289" t="s">
        <v>23</v>
      </c>
      <c r="E3289" t="s">
        <v>15356</v>
      </c>
      <c r="H3289" t="s">
        <v>10898</v>
      </c>
      <c r="I3289" t="s">
        <v>26</v>
      </c>
      <c r="K3289" t="s">
        <v>2959</v>
      </c>
      <c r="L3289" t="s">
        <v>23</v>
      </c>
      <c r="M3289" t="s">
        <v>27</v>
      </c>
      <c r="N3289" t="s">
        <v>15426</v>
      </c>
      <c r="O3289" t="s">
        <v>29</v>
      </c>
      <c r="P3289" t="s">
        <v>30</v>
      </c>
      <c r="Q3289" s="18">
        <v>44566</v>
      </c>
      <c r="R3289" t="s">
        <v>31</v>
      </c>
      <c r="S3289" t="s">
        <v>32</v>
      </c>
      <c r="T3289" t="s">
        <v>15427</v>
      </c>
      <c r="U3289" s="14" t="str">
        <f t="shared" si="153"/>
        <v>PN-REC-BRB&amp;L-R</v>
      </c>
      <c r="V3289" s="4" t="str">
        <f t="shared" si="154"/>
        <v>Coach</v>
      </c>
      <c r="W3289" s="4" t="str">
        <f t="shared" si="155"/>
        <v>01</v>
      </c>
    </row>
    <row r="3290" spans="1:23" x14ac:dyDescent="0.25">
      <c r="A3290" t="s">
        <v>15428</v>
      </c>
      <c r="B3290" t="s">
        <v>15354</v>
      </c>
      <c r="C3290" t="s">
        <v>15429</v>
      </c>
      <c r="D3290" t="s">
        <v>23</v>
      </c>
      <c r="E3290" t="s">
        <v>15356</v>
      </c>
      <c r="G3290" t="s">
        <v>23</v>
      </c>
      <c r="H3290" t="s">
        <v>10908</v>
      </c>
      <c r="I3290" t="s">
        <v>26</v>
      </c>
      <c r="K3290" t="s">
        <v>2959</v>
      </c>
      <c r="L3290" t="s">
        <v>23</v>
      </c>
      <c r="M3290" t="s">
        <v>27</v>
      </c>
      <c r="N3290" t="s">
        <v>15430</v>
      </c>
      <c r="O3290" t="s">
        <v>29</v>
      </c>
      <c r="P3290" t="s">
        <v>30</v>
      </c>
      <c r="Q3290" s="18">
        <v>44566</v>
      </c>
      <c r="R3290" t="s">
        <v>31</v>
      </c>
      <c r="S3290" t="s">
        <v>32</v>
      </c>
      <c r="T3290" t="s">
        <v>15431</v>
      </c>
      <c r="U3290" s="14" t="str">
        <f t="shared" si="153"/>
        <v>PN-REC-BRB&amp;L-R</v>
      </c>
      <c r="V3290" s="4" t="str">
        <f t="shared" si="154"/>
        <v>Combine</v>
      </c>
      <c r="W3290" s="4" t="str">
        <f t="shared" si="155"/>
        <v>01</v>
      </c>
    </row>
    <row r="3291" spans="1:23" x14ac:dyDescent="0.25">
      <c r="A3291" t="s">
        <v>15432</v>
      </c>
      <c r="B3291" t="s">
        <v>15354</v>
      </c>
      <c r="C3291" t="s">
        <v>15433</v>
      </c>
      <c r="D3291" t="s">
        <v>23</v>
      </c>
      <c r="E3291" t="s">
        <v>15356</v>
      </c>
      <c r="G3291" t="s">
        <v>23</v>
      </c>
      <c r="H3291" t="s">
        <v>10898</v>
      </c>
      <c r="I3291" t="s">
        <v>26</v>
      </c>
      <c r="K3291" t="s">
        <v>2959</v>
      </c>
      <c r="L3291" t="s">
        <v>23</v>
      </c>
      <c r="M3291" t="s">
        <v>27</v>
      </c>
      <c r="N3291" t="s">
        <v>15434</v>
      </c>
      <c r="O3291" t="s">
        <v>29</v>
      </c>
      <c r="P3291" t="s">
        <v>30</v>
      </c>
      <c r="Q3291" s="18">
        <v>44566</v>
      </c>
      <c r="R3291" t="s">
        <v>31</v>
      </c>
      <c r="S3291" t="s">
        <v>32</v>
      </c>
      <c r="T3291" t="s">
        <v>15435</v>
      </c>
      <c r="U3291" s="14" t="str">
        <f t="shared" si="153"/>
        <v>PN-REC-BRB&amp;L-R</v>
      </c>
      <c r="V3291" s="4" t="str">
        <f t="shared" si="154"/>
        <v>DumpCar</v>
      </c>
      <c r="W3291" s="4" t="str">
        <f t="shared" si="155"/>
        <v>02</v>
      </c>
    </row>
    <row r="3292" spans="1:23" x14ac:dyDescent="0.25">
      <c r="A3292" t="s">
        <v>15436</v>
      </c>
      <c r="B3292" t="s">
        <v>15354</v>
      </c>
      <c r="C3292" t="s">
        <v>15455</v>
      </c>
      <c r="D3292" t="s">
        <v>23</v>
      </c>
      <c r="E3292" t="s">
        <v>15356</v>
      </c>
      <c r="G3292" t="s">
        <v>23</v>
      </c>
      <c r="H3292" t="s">
        <v>10898</v>
      </c>
      <c r="I3292" t="s">
        <v>26</v>
      </c>
      <c r="K3292" t="s">
        <v>2959</v>
      </c>
      <c r="L3292" t="s">
        <v>23</v>
      </c>
      <c r="M3292" t="s">
        <v>27</v>
      </c>
      <c r="N3292" t="s">
        <v>15437</v>
      </c>
      <c r="O3292" t="s">
        <v>29</v>
      </c>
      <c r="P3292" t="s">
        <v>30</v>
      </c>
      <c r="Q3292" s="18">
        <v>44566</v>
      </c>
      <c r="R3292" t="s">
        <v>31</v>
      </c>
      <c r="S3292" t="s">
        <v>32</v>
      </c>
      <c r="T3292" t="s">
        <v>15438</v>
      </c>
      <c r="U3292" s="14" t="str">
        <f t="shared" si="153"/>
        <v>PN-REC-BRB&amp;L-R</v>
      </c>
      <c r="V3292" s="4" t="str">
        <f t="shared" si="154"/>
        <v>Flatcar</v>
      </c>
      <c r="W3292" s="4" t="str">
        <f t="shared" si="155"/>
        <v>01</v>
      </c>
    </row>
    <row r="3293" spans="1:23" x14ac:dyDescent="0.25">
      <c r="A3293" t="s">
        <v>16013</v>
      </c>
      <c r="B3293" t="s">
        <v>15354</v>
      </c>
      <c r="C3293" t="s">
        <v>16014</v>
      </c>
      <c r="D3293" t="s">
        <v>23</v>
      </c>
      <c r="E3293" t="s">
        <v>15369</v>
      </c>
      <c r="G3293" t="s">
        <v>16015</v>
      </c>
      <c r="H3293" t="s">
        <v>10897</v>
      </c>
      <c r="I3293" t="s">
        <v>2952</v>
      </c>
      <c r="K3293" t="s">
        <v>7868</v>
      </c>
      <c r="L3293" t="s">
        <v>23</v>
      </c>
      <c r="M3293" t="s">
        <v>27</v>
      </c>
      <c r="N3293" t="s">
        <v>16016</v>
      </c>
      <c r="O3293" t="s">
        <v>29</v>
      </c>
      <c r="P3293" t="s">
        <v>30</v>
      </c>
      <c r="Q3293" s="1">
        <v>44622</v>
      </c>
      <c r="R3293" t="s">
        <v>31</v>
      </c>
      <c r="S3293" t="s">
        <v>32</v>
      </c>
      <c r="T3293" t="s">
        <v>16017</v>
      </c>
      <c r="U3293" s="14" t="str">
        <f t="shared" si="153"/>
        <v>PN-REC-BRB&amp;L-S</v>
      </c>
      <c r="V3293" s="4" t="str">
        <f t="shared" si="154"/>
        <v>1</v>
      </c>
      <c r="W3293" s="4" t="str">
        <f t="shared" si="155"/>
        <v>01</v>
      </c>
    </row>
    <row r="3294" spans="1:23" x14ac:dyDescent="0.25">
      <c r="A3294" t="s">
        <v>15388</v>
      </c>
      <c r="B3294" t="s">
        <v>15354</v>
      </c>
      <c r="C3294" t="s">
        <v>15389</v>
      </c>
      <c r="D3294" t="s">
        <v>23</v>
      </c>
      <c r="E3294" t="s">
        <v>15390</v>
      </c>
      <c r="G3294" t="s">
        <v>15457</v>
      </c>
      <c r="H3294" t="s">
        <v>3228</v>
      </c>
      <c r="I3294" t="s">
        <v>2952</v>
      </c>
      <c r="K3294" t="s">
        <v>7868</v>
      </c>
      <c r="L3294" t="s">
        <v>23</v>
      </c>
      <c r="M3294" t="s">
        <v>27</v>
      </c>
      <c r="N3294" t="s">
        <v>15391</v>
      </c>
      <c r="O3294" t="s">
        <v>29</v>
      </c>
      <c r="P3294" t="s">
        <v>30</v>
      </c>
      <c r="Q3294" s="18">
        <v>44566</v>
      </c>
      <c r="R3294" t="s">
        <v>31</v>
      </c>
      <c r="S3294" t="s">
        <v>32</v>
      </c>
      <c r="T3294" t="s">
        <v>15392</v>
      </c>
      <c r="U3294" s="14" t="str">
        <f t="shared" si="153"/>
        <v>PN-REC-BRB&amp;L-S</v>
      </c>
      <c r="V3294" s="4" t="str">
        <f t="shared" si="154"/>
        <v>4</v>
      </c>
      <c r="W3294" s="4" t="str">
        <f t="shared" si="155"/>
        <v>01</v>
      </c>
    </row>
    <row r="3295" spans="1:23" x14ac:dyDescent="0.25">
      <c r="A3295" t="s">
        <v>15367</v>
      </c>
      <c r="B3295" t="s">
        <v>15354</v>
      </c>
      <c r="C3295" t="s">
        <v>15368</v>
      </c>
      <c r="D3295" t="s">
        <v>23</v>
      </c>
      <c r="E3295" t="s">
        <v>15369</v>
      </c>
      <c r="G3295" t="s">
        <v>15458</v>
      </c>
      <c r="H3295" t="s">
        <v>3228</v>
      </c>
      <c r="I3295" t="s">
        <v>2952</v>
      </c>
      <c r="K3295" t="s">
        <v>7868</v>
      </c>
      <c r="L3295" t="s">
        <v>23</v>
      </c>
      <c r="M3295" t="s">
        <v>27</v>
      </c>
      <c r="N3295" t="s">
        <v>15370</v>
      </c>
      <c r="O3295" t="s">
        <v>29</v>
      </c>
      <c r="P3295" t="s">
        <v>30</v>
      </c>
      <c r="Q3295" s="18">
        <v>44566</v>
      </c>
      <c r="R3295" t="s">
        <v>31</v>
      </c>
      <c r="S3295" t="s">
        <v>32</v>
      </c>
      <c r="T3295" t="s">
        <v>15371</v>
      </c>
      <c r="U3295" s="14" t="str">
        <f t="shared" si="153"/>
        <v>PN-REC-BRB&amp;L-S</v>
      </c>
      <c r="V3295" s="4" t="str">
        <f t="shared" si="154"/>
        <v>10</v>
      </c>
      <c r="W3295" s="4" t="str">
        <f t="shared" si="155"/>
        <v>01</v>
      </c>
    </row>
    <row r="3296" spans="1:23" x14ac:dyDescent="0.25">
      <c r="A3296" t="s">
        <v>15372</v>
      </c>
      <c r="B3296" t="s">
        <v>15354</v>
      </c>
      <c r="C3296" t="s">
        <v>15385</v>
      </c>
      <c r="F3296" s="2" t="s">
        <v>23</v>
      </c>
      <c r="G3296" t="s">
        <v>15459</v>
      </c>
      <c r="H3296" t="s">
        <v>10897</v>
      </c>
      <c r="I3296" t="s">
        <v>2952</v>
      </c>
      <c r="K3296" s="14" t="s">
        <v>7868</v>
      </c>
      <c r="L3296" t="s">
        <v>23</v>
      </c>
      <c r="M3296" t="s">
        <v>27</v>
      </c>
      <c r="N3296" t="s">
        <v>15373</v>
      </c>
      <c r="O3296" t="s">
        <v>29</v>
      </c>
      <c r="P3296" t="s">
        <v>30</v>
      </c>
      <c r="Q3296" s="18">
        <v>44566</v>
      </c>
      <c r="R3296" t="s">
        <v>31</v>
      </c>
      <c r="S3296" t="s">
        <v>32</v>
      </c>
      <c r="T3296" t="s">
        <v>15374</v>
      </c>
      <c r="U3296" s="14" t="str">
        <f t="shared" si="153"/>
        <v>PN-REC-BRB&amp;L-S</v>
      </c>
      <c r="V3296" s="4" t="str">
        <f t="shared" si="154"/>
        <v>14</v>
      </c>
      <c r="W3296" s="4" t="str">
        <f t="shared" si="155"/>
        <v>01</v>
      </c>
    </row>
    <row r="3297" spans="1:23" x14ac:dyDescent="0.25">
      <c r="A3297" t="s">
        <v>15375</v>
      </c>
      <c r="B3297" t="s">
        <v>15354</v>
      </c>
      <c r="C3297" t="s">
        <v>15385</v>
      </c>
      <c r="F3297" s="2" t="s">
        <v>23</v>
      </c>
      <c r="G3297" t="s">
        <v>15459</v>
      </c>
      <c r="H3297" t="s">
        <v>10897</v>
      </c>
      <c r="I3297" t="s">
        <v>2952</v>
      </c>
      <c r="K3297" t="s">
        <v>15456</v>
      </c>
      <c r="L3297" t="s">
        <v>23</v>
      </c>
      <c r="M3297" t="s">
        <v>27</v>
      </c>
      <c r="N3297" t="s">
        <v>15376</v>
      </c>
      <c r="O3297" t="s">
        <v>29</v>
      </c>
      <c r="P3297" t="s">
        <v>30</v>
      </c>
      <c r="Q3297" s="18">
        <v>44566</v>
      </c>
      <c r="R3297" t="s">
        <v>31</v>
      </c>
      <c r="S3297" t="s">
        <v>32</v>
      </c>
      <c r="T3297" t="s">
        <v>15377</v>
      </c>
      <c r="U3297" s="14" t="str">
        <f t="shared" si="153"/>
        <v>PN-REC-BRB&amp;L-S</v>
      </c>
      <c r="V3297" s="4" t="str">
        <f t="shared" si="154"/>
        <v>14</v>
      </c>
      <c r="W3297" s="4" t="str">
        <f t="shared" si="155"/>
        <v>02</v>
      </c>
    </row>
    <row r="3298" spans="1:23" x14ac:dyDescent="0.25">
      <c r="A3298" t="s">
        <v>15378</v>
      </c>
      <c r="B3298" t="s">
        <v>15354</v>
      </c>
      <c r="C3298" t="s">
        <v>15385</v>
      </c>
      <c r="F3298" s="2" t="s">
        <v>23</v>
      </c>
      <c r="G3298" t="s">
        <v>15459</v>
      </c>
      <c r="H3298" t="s">
        <v>10897</v>
      </c>
      <c r="I3298" t="s">
        <v>2952</v>
      </c>
      <c r="K3298" t="s">
        <v>15456</v>
      </c>
      <c r="L3298" t="s">
        <v>23</v>
      </c>
      <c r="M3298" t="s">
        <v>27</v>
      </c>
      <c r="N3298" t="s">
        <v>15379</v>
      </c>
      <c r="O3298" t="s">
        <v>29</v>
      </c>
      <c r="P3298" t="s">
        <v>30</v>
      </c>
      <c r="Q3298" s="18">
        <v>44566</v>
      </c>
      <c r="R3298" t="s">
        <v>31</v>
      </c>
      <c r="S3298" t="s">
        <v>32</v>
      </c>
      <c r="T3298" t="s">
        <v>15380</v>
      </c>
      <c r="U3298" s="14" t="str">
        <f t="shared" si="153"/>
        <v>PN-REC-BRB&amp;L-S</v>
      </c>
      <c r="V3298" s="4" t="str">
        <f t="shared" si="154"/>
        <v>14</v>
      </c>
      <c r="W3298" s="4" t="str">
        <f t="shared" si="155"/>
        <v>03</v>
      </c>
    </row>
    <row r="3299" spans="1:23" x14ac:dyDescent="0.25">
      <c r="A3299" t="s">
        <v>15381</v>
      </c>
      <c r="B3299" t="s">
        <v>15354</v>
      </c>
      <c r="C3299" t="s">
        <v>15385</v>
      </c>
      <c r="F3299" s="2" t="s">
        <v>23</v>
      </c>
      <c r="G3299" t="s">
        <v>15459</v>
      </c>
      <c r="H3299" t="s">
        <v>10897</v>
      </c>
      <c r="I3299" t="s">
        <v>2952</v>
      </c>
      <c r="K3299" t="s">
        <v>15456</v>
      </c>
      <c r="L3299" t="s">
        <v>23</v>
      </c>
      <c r="M3299" t="s">
        <v>27</v>
      </c>
      <c r="N3299" t="s">
        <v>15382</v>
      </c>
      <c r="O3299" t="s">
        <v>29</v>
      </c>
      <c r="P3299" t="s">
        <v>30</v>
      </c>
      <c r="Q3299" s="18">
        <v>44566</v>
      </c>
      <c r="R3299" t="s">
        <v>31</v>
      </c>
      <c r="S3299" t="s">
        <v>32</v>
      </c>
      <c r="T3299" t="s">
        <v>15383</v>
      </c>
      <c r="U3299" s="14" t="str">
        <f t="shared" si="153"/>
        <v>PN-REC-BRB&amp;L-S</v>
      </c>
      <c r="V3299" s="4" t="str">
        <f t="shared" si="154"/>
        <v>14</v>
      </c>
      <c r="W3299" s="4" t="str">
        <f t="shared" si="155"/>
        <v>04</v>
      </c>
    </row>
    <row r="3300" spans="1:23" x14ac:dyDescent="0.25">
      <c r="A3300" t="s">
        <v>15384</v>
      </c>
      <c r="B3300" t="s">
        <v>15354</v>
      </c>
      <c r="C3300" t="s">
        <v>15385</v>
      </c>
      <c r="F3300" s="19" t="s">
        <v>23</v>
      </c>
      <c r="G3300" t="s">
        <v>15459</v>
      </c>
      <c r="H3300" t="s">
        <v>10897</v>
      </c>
      <c r="I3300" t="s">
        <v>2952</v>
      </c>
      <c r="K3300" t="s">
        <v>15456</v>
      </c>
      <c r="L3300" t="s">
        <v>23</v>
      </c>
      <c r="M3300" t="s">
        <v>27</v>
      </c>
      <c r="N3300" t="s">
        <v>15382</v>
      </c>
      <c r="O3300" t="s">
        <v>29</v>
      </c>
      <c r="P3300" t="s">
        <v>30</v>
      </c>
      <c r="Q3300" s="18">
        <v>44569</v>
      </c>
      <c r="R3300" t="s">
        <v>31</v>
      </c>
      <c r="S3300" t="s">
        <v>32</v>
      </c>
      <c r="T3300" t="s">
        <v>15387</v>
      </c>
      <c r="U3300" s="14" t="str">
        <f t="shared" si="153"/>
        <v>PN-REC-BRB&amp;L-S</v>
      </c>
      <c r="V3300" s="4" t="str">
        <f t="shared" si="154"/>
        <v>14</v>
      </c>
      <c r="W3300" s="4" t="str">
        <f t="shared" si="155"/>
        <v>05</v>
      </c>
    </row>
    <row r="3301" spans="1:23" x14ac:dyDescent="0.25">
      <c r="A3301" t="s">
        <v>15464</v>
      </c>
      <c r="B3301" t="s">
        <v>15354</v>
      </c>
      <c r="C3301" t="s">
        <v>15385</v>
      </c>
      <c r="E3301" t="s">
        <v>15356</v>
      </c>
      <c r="F3301" s="2" t="s">
        <v>888</v>
      </c>
      <c r="G3301" t="s">
        <v>15459</v>
      </c>
      <c r="H3301" t="s">
        <v>3228</v>
      </c>
      <c r="I3301" t="s">
        <v>26</v>
      </c>
      <c r="K3301" t="s">
        <v>2959</v>
      </c>
      <c r="L3301" t="s">
        <v>23</v>
      </c>
      <c r="M3301" t="s">
        <v>27</v>
      </c>
      <c r="N3301" t="s">
        <v>15386</v>
      </c>
      <c r="O3301" t="s">
        <v>29</v>
      </c>
      <c r="P3301" t="s">
        <v>30</v>
      </c>
      <c r="Q3301" s="18">
        <v>44566</v>
      </c>
      <c r="R3301" t="s">
        <v>31</v>
      </c>
      <c r="S3301" t="s">
        <v>32</v>
      </c>
      <c r="T3301" t="s">
        <v>15465</v>
      </c>
      <c r="U3301" s="14" t="str">
        <f t="shared" si="153"/>
        <v>PN-REC-BRB&amp;L-S</v>
      </c>
      <c r="V3301" s="4" t="str">
        <f t="shared" si="154"/>
        <v>14</v>
      </c>
      <c r="W3301" s="4" t="str">
        <f t="shared" si="155"/>
        <v>06</v>
      </c>
    </row>
    <row r="3302" spans="1:23" x14ac:dyDescent="0.25">
      <c r="A3302" t="s">
        <v>16000</v>
      </c>
      <c r="B3302" t="s">
        <v>15992</v>
      </c>
      <c r="C3302" t="s">
        <v>16001</v>
      </c>
      <c r="D3302" t="s">
        <v>23</v>
      </c>
      <c r="E3302" t="s">
        <v>11361</v>
      </c>
      <c r="F3302" s="2">
        <v>14252</v>
      </c>
      <c r="G3302" t="s">
        <v>23</v>
      </c>
      <c r="H3302" t="s">
        <v>10899</v>
      </c>
      <c r="I3302" t="s">
        <v>11249</v>
      </c>
      <c r="K3302" t="s">
        <v>2959</v>
      </c>
      <c r="L3302" t="s">
        <v>23</v>
      </c>
      <c r="M3302" t="s">
        <v>27</v>
      </c>
      <c r="N3302" t="s">
        <v>16002</v>
      </c>
      <c r="O3302" t="s">
        <v>29</v>
      </c>
      <c r="P3302" t="s">
        <v>30</v>
      </c>
      <c r="Q3302" s="1">
        <v>44621</v>
      </c>
      <c r="R3302" t="s">
        <v>31</v>
      </c>
      <c r="S3302" t="s">
        <v>32</v>
      </c>
      <c r="T3302" t="s">
        <v>16003</v>
      </c>
      <c r="U3302" s="14" t="str">
        <f t="shared" si="153"/>
        <v>PN-REC-BRC-R</v>
      </c>
      <c r="V3302" s="4" t="str">
        <f t="shared" si="154"/>
        <v>30</v>
      </c>
      <c r="W3302" s="4" t="str">
        <f t="shared" si="155"/>
        <v>01</v>
      </c>
    </row>
    <row r="3303" spans="1:23" x14ac:dyDescent="0.25">
      <c r="A3303" t="s">
        <v>15991</v>
      </c>
      <c r="B3303" t="s">
        <v>15992</v>
      </c>
      <c r="C3303" t="s">
        <v>15993</v>
      </c>
      <c r="D3303" t="s">
        <v>23</v>
      </c>
      <c r="E3303" t="s">
        <v>11361</v>
      </c>
      <c r="F3303" s="2">
        <v>13726</v>
      </c>
      <c r="G3303" t="s">
        <v>16010</v>
      </c>
      <c r="H3303" t="s">
        <v>3228</v>
      </c>
      <c r="I3303" t="s">
        <v>2952</v>
      </c>
      <c r="K3303" t="s">
        <v>2959</v>
      </c>
      <c r="L3303" t="s">
        <v>23</v>
      </c>
      <c r="M3303" t="s">
        <v>27</v>
      </c>
      <c r="N3303" t="s">
        <v>15994</v>
      </c>
      <c r="O3303" t="s">
        <v>29</v>
      </c>
      <c r="P3303" t="s">
        <v>30</v>
      </c>
      <c r="Q3303" s="1">
        <v>44621</v>
      </c>
      <c r="R3303" t="s">
        <v>31</v>
      </c>
      <c r="S3303" t="s">
        <v>32</v>
      </c>
      <c r="T3303" t="s">
        <v>15995</v>
      </c>
      <c r="U3303" s="14" t="str">
        <f t="shared" si="153"/>
        <v>PN-REC-BRC-S</v>
      </c>
      <c r="V3303" s="4" t="str">
        <f t="shared" si="154"/>
        <v>85</v>
      </c>
      <c r="W3303" s="4" t="str">
        <f t="shared" si="155"/>
        <v>01</v>
      </c>
    </row>
    <row r="3304" spans="1:23" x14ac:dyDescent="0.25">
      <c r="A3304" t="s">
        <v>15996</v>
      </c>
      <c r="B3304" t="s">
        <v>15992</v>
      </c>
      <c r="C3304" t="s">
        <v>15997</v>
      </c>
      <c r="D3304" t="s">
        <v>23</v>
      </c>
      <c r="E3304" t="s">
        <v>11361</v>
      </c>
      <c r="G3304" t="s">
        <v>16011</v>
      </c>
      <c r="H3304" t="s">
        <v>10897</v>
      </c>
      <c r="I3304" t="s">
        <v>2952</v>
      </c>
      <c r="K3304" t="s">
        <v>2959</v>
      </c>
      <c r="L3304" t="s">
        <v>23</v>
      </c>
      <c r="M3304" t="s">
        <v>27</v>
      </c>
      <c r="N3304" t="s">
        <v>15998</v>
      </c>
      <c r="O3304" t="s">
        <v>29</v>
      </c>
      <c r="P3304" t="s">
        <v>30</v>
      </c>
      <c r="Q3304" s="1">
        <v>44621</v>
      </c>
      <c r="R3304" t="s">
        <v>31</v>
      </c>
      <c r="S3304" t="s">
        <v>32</v>
      </c>
      <c r="T3304" t="s">
        <v>15999</v>
      </c>
      <c r="U3304" s="14" t="str">
        <f t="shared" si="153"/>
        <v>PN-REC-BRC-S</v>
      </c>
      <c r="V3304" s="4" t="str">
        <f t="shared" si="154"/>
        <v>110</v>
      </c>
      <c r="W3304" s="4" t="str">
        <f t="shared" si="155"/>
        <v>01</v>
      </c>
    </row>
    <row r="3305" spans="1:23" x14ac:dyDescent="0.25">
      <c r="A3305" t="s">
        <v>16365</v>
      </c>
      <c r="B3305" t="s">
        <v>16366</v>
      </c>
      <c r="C3305" t="s">
        <v>16367</v>
      </c>
      <c r="D3305" t="s">
        <v>16368</v>
      </c>
      <c r="E3305" t="s">
        <v>16369</v>
      </c>
      <c r="F3305" s="8" t="s">
        <v>427</v>
      </c>
      <c r="G3305" s="14" t="s">
        <v>16370</v>
      </c>
      <c r="H3305" t="s">
        <v>10897</v>
      </c>
      <c r="I3305" t="s">
        <v>26</v>
      </c>
      <c r="K3305" t="s">
        <v>2959</v>
      </c>
      <c r="L3305" t="s">
        <v>23</v>
      </c>
      <c r="M3305" t="s">
        <v>27</v>
      </c>
      <c r="N3305" t="s">
        <v>16371</v>
      </c>
      <c r="O3305" t="s">
        <v>29</v>
      </c>
      <c r="P3305" t="s">
        <v>30</v>
      </c>
      <c r="Q3305" s="1">
        <v>44672</v>
      </c>
      <c r="R3305" t="s">
        <v>31</v>
      </c>
      <c r="S3305" t="s">
        <v>32</v>
      </c>
      <c r="T3305" t="s">
        <v>16372</v>
      </c>
      <c r="U3305" s="14" t="str">
        <f t="shared" si="153"/>
        <v>PN-REC-CAB-S</v>
      </c>
      <c r="V3305" s="4" t="str">
        <f t="shared" si="154"/>
        <v>82</v>
      </c>
      <c r="W3305" s="4" t="str">
        <f t="shared" si="155"/>
        <v>01</v>
      </c>
    </row>
    <row r="3306" spans="1:23" x14ac:dyDescent="0.25">
      <c r="A3306" t="s">
        <v>16373</v>
      </c>
      <c r="B3306" t="s">
        <v>16366</v>
      </c>
      <c r="C3306" t="s">
        <v>16367</v>
      </c>
      <c r="D3306" t="s">
        <v>16368</v>
      </c>
      <c r="E3306" t="s">
        <v>16369</v>
      </c>
      <c r="F3306" s="2" t="s">
        <v>427</v>
      </c>
      <c r="G3306" t="s">
        <v>16370</v>
      </c>
      <c r="H3306" t="s">
        <v>10897</v>
      </c>
      <c r="I3306" t="s">
        <v>26</v>
      </c>
      <c r="K3306" t="s">
        <v>2959</v>
      </c>
      <c r="L3306" t="s">
        <v>23</v>
      </c>
      <c r="M3306" t="s">
        <v>27</v>
      </c>
      <c r="N3306" t="s">
        <v>16374</v>
      </c>
      <c r="O3306" t="s">
        <v>29</v>
      </c>
      <c r="P3306" t="s">
        <v>30</v>
      </c>
      <c r="Q3306" s="1">
        <v>44672</v>
      </c>
      <c r="R3306" t="s">
        <v>31</v>
      </c>
      <c r="S3306" t="s">
        <v>32</v>
      </c>
      <c r="T3306" t="s">
        <v>16375</v>
      </c>
      <c r="U3306" s="14" t="str">
        <f t="shared" si="153"/>
        <v>PN-REC-CAB-S</v>
      </c>
      <c r="V3306" s="4" t="str">
        <f t="shared" si="154"/>
        <v>82</v>
      </c>
      <c r="W3306" s="4" t="str">
        <f t="shared" si="155"/>
        <v>02</v>
      </c>
    </row>
    <row r="3307" spans="1:23" x14ac:dyDescent="0.25">
      <c r="A3307" t="s">
        <v>15820</v>
      </c>
      <c r="B3307" t="s">
        <v>15746</v>
      </c>
      <c r="C3307" t="s">
        <v>15821</v>
      </c>
      <c r="D3307" t="s">
        <v>23</v>
      </c>
      <c r="E3307" t="s">
        <v>15822</v>
      </c>
      <c r="F3307" s="2" t="s">
        <v>89</v>
      </c>
      <c r="G3307" t="s">
        <v>15823</v>
      </c>
      <c r="H3307" t="s">
        <v>10897</v>
      </c>
      <c r="I3307" t="s">
        <v>2952</v>
      </c>
      <c r="K3307" t="s">
        <v>2959</v>
      </c>
      <c r="L3307" t="s">
        <v>23</v>
      </c>
      <c r="M3307" t="s">
        <v>27</v>
      </c>
      <c r="N3307" t="s">
        <v>15824</v>
      </c>
      <c r="O3307" t="s">
        <v>29</v>
      </c>
      <c r="P3307" t="s">
        <v>30</v>
      </c>
      <c r="Q3307" s="1">
        <v>44621</v>
      </c>
      <c r="R3307" t="s">
        <v>31</v>
      </c>
      <c r="S3307" t="s">
        <v>32</v>
      </c>
      <c r="T3307" t="s">
        <v>15825</v>
      </c>
      <c r="U3307" s="14" t="str">
        <f t="shared" si="153"/>
        <v>PN-REC-CEI-S</v>
      </c>
      <c r="V3307" s="4" t="str">
        <f t="shared" si="154"/>
        <v>221</v>
      </c>
      <c r="W3307" s="4" t="str">
        <f t="shared" si="155"/>
        <v>01</v>
      </c>
    </row>
    <row r="3308" spans="1:23" x14ac:dyDescent="0.25">
      <c r="A3308" t="s">
        <v>15768</v>
      </c>
      <c r="B3308" t="s">
        <v>15746</v>
      </c>
      <c r="C3308" t="s">
        <v>15769</v>
      </c>
      <c r="D3308" t="s">
        <v>23</v>
      </c>
      <c r="E3308" t="s">
        <v>15770</v>
      </c>
      <c r="F3308" s="2" t="s">
        <v>118</v>
      </c>
      <c r="G3308" t="s">
        <v>15771</v>
      </c>
      <c r="H3308" t="s">
        <v>3228</v>
      </c>
      <c r="I3308" t="s">
        <v>2952</v>
      </c>
      <c r="K3308" t="s">
        <v>2959</v>
      </c>
      <c r="L3308" t="s">
        <v>23</v>
      </c>
      <c r="M3308" t="s">
        <v>27</v>
      </c>
      <c r="N3308" t="s">
        <v>15772</v>
      </c>
      <c r="O3308" t="s">
        <v>29</v>
      </c>
      <c r="P3308" t="s">
        <v>30</v>
      </c>
      <c r="Q3308" s="1">
        <v>44621</v>
      </c>
      <c r="R3308" t="s">
        <v>31</v>
      </c>
      <c r="S3308" t="s">
        <v>32</v>
      </c>
      <c r="T3308" t="s">
        <v>15773</v>
      </c>
      <c r="U3308" s="14" t="str">
        <f t="shared" si="153"/>
        <v>PN-REC-CEI-S</v>
      </c>
      <c r="V3308" s="4" t="str">
        <f t="shared" si="154"/>
        <v>918</v>
      </c>
      <c r="W3308" s="4" t="str">
        <f t="shared" si="155"/>
        <v>01</v>
      </c>
    </row>
    <row r="3309" spans="1:23" x14ac:dyDescent="0.25">
      <c r="A3309" t="s">
        <v>15774</v>
      </c>
      <c r="B3309" t="s">
        <v>15746</v>
      </c>
      <c r="C3309" t="s">
        <v>15775</v>
      </c>
      <c r="D3309" t="s">
        <v>23</v>
      </c>
      <c r="E3309" t="s">
        <v>15776</v>
      </c>
      <c r="F3309" s="2" t="s">
        <v>1946</v>
      </c>
      <c r="G3309" t="s">
        <v>15777</v>
      </c>
      <c r="H3309" t="s">
        <v>10897</v>
      </c>
      <c r="I3309" t="s">
        <v>2952</v>
      </c>
      <c r="K3309" t="s">
        <v>2959</v>
      </c>
      <c r="L3309" t="s">
        <v>23</v>
      </c>
      <c r="M3309" t="s">
        <v>27</v>
      </c>
      <c r="N3309" t="s">
        <v>15778</v>
      </c>
      <c r="O3309" t="s">
        <v>29</v>
      </c>
      <c r="P3309" t="s">
        <v>30</v>
      </c>
      <c r="Q3309" s="1">
        <v>44621</v>
      </c>
      <c r="R3309" t="s">
        <v>31</v>
      </c>
      <c r="S3309" t="s">
        <v>32</v>
      </c>
      <c r="T3309" t="s">
        <v>15779</v>
      </c>
      <c r="U3309" s="14" t="str">
        <f t="shared" si="153"/>
        <v>PN-REC-CEI-S</v>
      </c>
      <c r="V3309" s="4" t="str">
        <f t="shared" si="154"/>
        <v>943</v>
      </c>
      <c r="W3309" s="4" t="str">
        <f t="shared" si="155"/>
        <v>01</v>
      </c>
    </row>
    <row r="3310" spans="1:23" x14ac:dyDescent="0.25">
      <c r="A3310" t="s">
        <v>15826</v>
      </c>
      <c r="B3310" t="s">
        <v>15746</v>
      </c>
      <c r="C3310" t="s">
        <v>15827</v>
      </c>
      <c r="D3310" t="s">
        <v>23</v>
      </c>
      <c r="E3310" t="s">
        <v>15770</v>
      </c>
      <c r="F3310" s="2" t="s">
        <v>819</v>
      </c>
      <c r="G3310" t="s">
        <v>15828</v>
      </c>
      <c r="H3310" t="s">
        <v>3228</v>
      </c>
      <c r="I3310" t="s">
        <v>2952</v>
      </c>
      <c r="K3310" t="s">
        <v>2959</v>
      </c>
      <c r="L3310" t="s">
        <v>23</v>
      </c>
      <c r="M3310" t="s">
        <v>27</v>
      </c>
      <c r="N3310" t="s">
        <v>15829</v>
      </c>
      <c r="O3310" t="s">
        <v>29</v>
      </c>
      <c r="P3310" t="s">
        <v>30</v>
      </c>
      <c r="Q3310" s="1">
        <v>44621</v>
      </c>
      <c r="R3310" t="s">
        <v>31</v>
      </c>
      <c r="S3310" t="s">
        <v>32</v>
      </c>
      <c r="T3310" t="s">
        <v>15830</v>
      </c>
      <c r="U3310" s="14" t="str">
        <f t="shared" si="153"/>
        <v>PN-REC-CEI-S</v>
      </c>
      <c r="V3310" s="4" t="str">
        <f t="shared" si="154"/>
        <v>1001</v>
      </c>
      <c r="W3310" s="4" t="str">
        <f t="shared" si="155"/>
        <v>01</v>
      </c>
    </row>
    <row r="3311" spans="1:23" x14ac:dyDescent="0.25">
      <c r="A3311" t="s">
        <v>15831</v>
      </c>
      <c r="B3311" t="s">
        <v>15746</v>
      </c>
      <c r="C3311" t="s">
        <v>15832</v>
      </c>
      <c r="D3311" t="s">
        <v>23</v>
      </c>
      <c r="E3311" t="s">
        <v>15770</v>
      </c>
      <c r="F3311" s="2" t="s">
        <v>8478</v>
      </c>
      <c r="G3311" t="s">
        <v>15833</v>
      </c>
      <c r="H3311" t="s">
        <v>10898</v>
      </c>
      <c r="I3311" t="s">
        <v>2952</v>
      </c>
      <c r="K3311" t="s">
        <v>2959</v>
      </c>
      <c r="L3311" t="s">
        <v>23</v>
      </c>
      <c r="M3311" t="s">
        <v>27</v>
      </c>
      <c r="N3311" t="s">
        <v>15834</v>
      </c>
      <c r="O3311" t="s">
        <v>29</v>
      </c>
      <c r="P3311" t="s">
        <v>30</v>
      </c>
      <c r="Q3311" s="1">
        <v>44621</v>
      </c>
      <c r="R3311" t="s">
        <v>31</v>
      </c>
      <c r="S3311" t="s">
        <v>32</v>
      </c>
      <c r="T3311" t="s">
        <v>15835</v>
      </c>
      <c r="U3311" s="14" t="str">
        <f t="shared" si="153"/>
        <v>PN-REC-CEI-S</v>
      </c>
      <c r="V3311" s="4" t="str">
        <f t="shared" si="154"/>
        <v>1008</v>
      </c>
      <c r="W3311" s="4" t="str">
        <f t="shared" si="155"/>
        <v>01</v>
      </c>
    </row>
    <row r="3312" spans="1:23" x14ac:dyDescent="0.25">
      <c r="A3312" t="s">
        <v>15836</v>
      </c>
      <c r="B3312" t="s">
        <v>15746</v>
      </c>
      <c r="C3312" t="s">
        <v>15832</v>
      </c>
      <c r="D3312" t="s">
        <v>23</v>
      </c>
      <c r="E3312" t="s">
        <v>11361</v>
      </c>
      <c r="F3312" s="2" t="s">
        <v>427</v>
      </c>
      <c r="G3312" t="s">
        <v>15833</v>
      </c>
      <c r="H3312" t="s">
        <v>10897</v>
      </c>
      <c r="I3312" t="s">
        <v>2952</v>
      </c>
      <c r="K3312" t="s">
        <v>2959</v>
      </c>
      <c r="L3312" t="s">
        <v>23</v>
      </c>
      <c r="M3312" t="s">
        <v>27</v>
      </c>
      <c r="N3312" t="s">
        <v>15837</v>
      </c>
      <c r="O3312" t="s">
        <v>29</v>
      </c>
      <c r="P3312" t="s">
        <v>30</v>
      </c>
      <c r="Q3312" s="1">
        <v>44621</v>
      </c>
      <c r="R3312" t="s">
        <v>31</v>
      </c>
      <c r="S3312" t="s">
        <v>32</v>
      </c>
      <c r="T3312" t="s">
        <v>15838</v>
      </c>
      <c r="U3312" s="14" t="str">
        <f t="shared" si="153"/>
        <v>PN-REC-CEI-S</v>
      </c>
      <c r="V3312" s="4" t="str">
        <f t="shared" si="154"/>
        <v>1008</v>
      </c>
      <c r="W3312" s="4" t="str">
        <f t="shared" si="155"/>
        <v>02</v>
      </c>
    </row>
    <row r="3313" spans="1:23" x14ac:dyDescent="0.25">
      <c r="A3313" t="s">
        <v>15839</v>
      </c>
      <c r="B3313" t="s">
        <v>15746</v>
      </c>
      <c r="C3313" t="s">
        <v>15840</v>
      </c>
      <c r="D3313" t="s">
        <v>23</v>
      </c>
      <c r="E3313" t="s">
        <v>11907</v>
      </c>
      <c r="F3313" s="2" t="s">
        <v>15083</v>
      </c>
      <c r="G3313" t="s">
        <v>15841</v>
      </c>
      <c r="H3313" t="s">
        <v>10900</v>
      </c>
      <c r="I3313" t="s">
        <v>2952</v>
      </c>
      <c r="K3313" t="s">
        <v>2959</v>
      </c>
      <c r="L3313" t="s">
        <v>23</v>
      </c>
      <c r="M3313" t="s">
        <v>27</v>
      </c>
      <c r="N3313" t="s">
        <v>15842</v>
      </c>
      <c r="O3313" t="s">
        <v>29</v>
      </c>
      <c r="P3313" t="s">
        <v>30</v>
      </c>
      <c r="Q3313" s="1">
        <v>44621</v>
      </c>
      <c r="R3313" t="s">
        <v>31</v>
      </c>
      <c r="S3313" t="s">
        <v>32</v>
      </c>
      <c r="T3313" t="s">
        <v>15843</v>
      </c>
      <c r="U3313" s="14" t="str">
        <f t="shared" si="153"/>
        <v>PN-REC-CEI-S</v>
      </c>
      <c r="V3313" s="4" t="str">
        <f t="shared" si="154"/>
        <v>1009</v>
      </c>
      <c r="W3313" s="4" t="str">
        <f t="shared" si="155"/>
        <v>01</v>
      </c>
    </row>
    <row r="3314" spans="1:23" x14ac:dyDescent="0.25">
      <c r="A3314" t="s">
        <v>15844</v>
      </c>
      <c r="B3314" t="s">
        <v>15746</v>
      </c>
      <c r="C3314" t="s">
        <v>15845</v>
      </c>
      <c r="D3314" t="s">
        <v>23</v>
      </c>
      <c r="E3314" t="s">
        <v>11361</v>
      </c>
      <c r="F3314" s="2">
        <v>14105</v>
      </c>
      <c r="G3314" t="s">
        <v>15846</v>
      </c>
      <c r="H3314" t="s">
        <v>10900</v>
      </c>
      <c r="I3314" t="s">
        <v>2952</v>
      </c>
      <c r="K3314" t="s">
        <v>2959</v>
      </c>
      <c r="L3314" t="s">
        <v>23</v>
      </c>
      <c r="M3314" t="s">
        <v>27</v>
      </c>
      <c r="N3314" t="s">
        <v>15847</v>
      </c>
      <c r="O3314" t="s">
        <v>29</v>
      </c>
      <c r="P3314" t="s">
        <v>30</v>
      </c>
      <c r="Q3314" s="1">
        <v>44621</v>
      </c>
      <c r="R3314" t="s">
        <v>31</v>
      </c>
      <c r="S3314" t="s">
        <v>32</v>
      </c>
      <c r="T3314" t="s">
        <v>15848</v>
      </c>
      <c r="U3314" s="14" t="str">
        <f t="shared" si="153"/>
        <v>PN-REC-CEI-S</v>
      </c>
      <c r="V3314" s="4" t="str">
        <f t="shared" si="154"/>
        <v>1010</v>
      </c>
      <c r="W3314" s="4" t="str">
        <f t="shared" si="155"/>
        <v>01</v>
      </c>
    </row>
    <row r="3315" spans="1:23" x14ac:dyDescent="0.25">
      <c r="A3315" t="s">
        <v>15849</v>
      </c>
      <c r="B3315" t="s">
        <v>15746</v>
      </c>
      <c r="C3315" t="s">
        <v>15850</v>
      </c>
      <c r="D3315" t="s">
        <v>23</v>
      </c>
      <c r="E3315" t="s">
        <v>11361</v>
      </c>
      <c r="F3315" s="2" t="s">
        <v>427</v>
      </c>
      <c r="G3315" t="s">
        <v>15851</v>
      </c>
      <c r="H3315" t="s">
        <v>3228</v>
      </c>
      <c r="I3315" t="s">
        <v>2952</v>
      </c>
      <c r="K3315" t="s">
        <v>2959</v>
      </c>
      <c r="L3315" t="s">
        <v>23</v>
      </c>
      <c r="M3315" t="s">
        <v>27</v>
      </c>
      <c r="N3315" t="s">
        <v>15852</v>
      </c>
      <c r="O3315" t="s">
        <v>29</v>
      </c>
      <c r="P3315" t="s">
        <v>30</v>
      </c>
      <c r="Q3315" s="1">
        <v>44621</v>
      </c>
      <c r="R3315" t="s">
        <v>31</v>
      </c>
      <c r="S3315" t="s">
        <v>32</v>
      </c>
      <c r="T3315" t="s">
        <v>15853</v>
      </c>
      <c r="U3315" s="14" t="str">
        <f t="shared" si="153"/>
        <v>PN-REC-CEI-S</v>
      </c>
      <c r="V3315" s="4" t="str">
        <f t="shared" si="154"/>
        <v>1011</v>
      </c>
      <c r="W3315" s="4" t="str">
        <f t="shared" si="155"/>
        <v>01</v>
      </c>
    </row>
    <row r="3316" spans="1:23" x14ac:dyDescent="0.25">
      <c r="A3316" t="s">
        <v>15854</v>
      </c>
      <c r="B3316" t="s">
        <v>15746</v>
      </c>
      <c r="C3316" t="s">
        <v>15855</v>
      </c>
      <c r="D3316" t="s">
        <v>23</v>
      </c>
      <c r="E3316" t="s">
        <v>11907</v>
      </c>
      <c r="F3316" s="2">
        <v>13769</v>
      </c>
      <c r="G3316" t="s">
        <v>15856</v>
      </c>
      <c r="H3316" t="s">
        <v>3228</v>
      </c>
      <c r="I3316" t="s">
        <v>2952</v>
      </c>
      <c r="K3316" t="s">
        <v>2959</v>
      </c>
      <c r="L3316" t="s">
        <v>23</v>
      </c>
      <c r="M3316" t="s">
        <v>27</v>
      </c>
      <c r="N3316" t="s">
        <v>15857</v>
      </c>
      <c r="O3316" t="s">
        <v>29</v>
      </c>
      <c r="P3316" t="s">
        <v>30</v>
      </c>
      <c r="Q3316" s="1">
        <v>44621</v>
      </c>
      <c r="R3316" t="s">
        <v>31</v>
      </c>
      <c r="S3316" t="s">
        <v>32</v>
      </c>
      <c r="T3316" t="s">
        <v>15858</v>
      </c>
      <c r="U3316" s="14" t="str">
        <f t="shared" si="153"/>
        <v>PN-REC-CEI-S</v>
      </c>
      <c r="V3316" s="4" t="str">
        <f t="shared" si="154"/>
        <v>1012</v>
      </c>
      <c r="W3316" s="4" t="str">
        <f t="shared" si="155"/>
        <v>01</v>
      </c>
    </row>
    <row r="3317" spans="1:23" x14ac:dyDescent="0.25">
      <c r="A3317" t="s">
        <v>15859</v>
      </c>
      <c r="B3317" t="s">
        <v>15746</v>
      </c>
      <c r="C3317" t="s">
        <v>15860</v>
      </c>
      <c r="D3317" t="s">
        <v>23</v>
      </c>
      <c r="E3317" t="s">
        <v>11361</v>
      </c>
      <c r="F3317" s="16" t="s">
        <v>248</v>
      </c>
      <c r="G3317" t="s">
        <v>15861</v>
      </c>
      <c r="H3317" t="s">
        <v>3228</v>
      </c>
      <c r="I3317" t="s">
        <v>2952</v>
      </c>
      <c r="K3317" t="s">
        <v>2959</v>
      </c>
      <c r="L3317" t="s">
        <v>23</v>
      </c>
      <c r="M3317" t="s">
        <v>27</v>
      </c>
      <c r="N3317" t="s">
        <v>15862</v>
      </c>
      <c r="O3317" t="s">
        <v>29</v>
      </c>
      <c r="P3317" t="s">
        <v>30</v>
      </c>
      <c r="Q3317" s="1">
        <v>44621</v>
      </c>
      <c r="R3317" t="s">
        <v>31</v>
      </c>
      <c r="S3317" t="s">
        <v>32</v>
      </c>
      <c r="T3317" t="s">
        <v>15863</v>
      </c>
      <c r="U3317" s="14" t="str">
        <f t="shared" si="153"/>
        <v>PN-REC-CEI-S</v>
      </c>
      <c r="V3317" s="4" t="str">
        <f t="shared" si="154"/>
        <v>1013</v>
      </c>
      <c r="W3317" s="4" t="str">
        <f t="shared" si="155"/>
        <v>01</v>
      </c>
    </row>
    <row r="3318" spans="1:23" x14ac:dyDescent="0.25">
      <c r="A3318" t="s">
        <v>15864</v>
      </c>
      <c r="B3318" t="s">
        <v>15746</v>
      </c>
      <c r="C3318" t="s">
        <v>15865</v>
      </c>
      <c r="D3318" t="s">
        <v>23</v>
      </c>
      <c r="E3318" t="s">
        <v>11361</v>
      </c>
      <c r="F3318" s="2" t="s">
        <v>248</v>
      </c>
      <c r="G3318" t="s">
        <v>15866</v>
      </c>
      <c r="H3318" t="s">
        <v>10897</v>
      </c>
      <c r="I3318" t="s">
        <v>2952</v>
      </c>
      <c r="K3318" t="s">
        <v>2959</v>
      </c>
      <c r="L3318" t="s">
        <v>23</v>
      </c>
      <c r="M3318" t="s">
        <v>27</v>
      </c>
      <c r="N3318" t="s">
        <v>15867</v>
      </c>
      <c r="O3318" t="s">
        <v>29</v>
      </c>
      <c r="P3318" t="s">
        <v>30</v>
      </c>
      <c r="Q3318" s="1">
        <v>44621</v>
      </c>
      <c r="R3318" t="s">
        <v>31</v>
      </c>
      <c r="S3318" t="s">
        <v>32</v>
      </c>
      <c r="T3318" t="s">
        <v>15868</v>
      </c>
      <c r="U3318" s="14" t="str">
        <f t="shared" si="153"/>
        <v>PN-REC-CEI-S</v>
      </c>
      <c r="V3318" s="4" t="str">
        <f t="shared" si="154"/>
        <v>1014</v>
      </c>
      <c r="W3318" s="4" t="str">
        <f t="shared" si="155"/>
        <v>01</v>
      </c>
    </row>
    <row r="3319" spans="1:23" x14ac:dyDescent="0.25">
      <c r="A3319" t="s">
        <v>15869</v>
      </c>
      <c r="B3319" t="s">
        <v>15746</v>
      </c>
      <c r="C3319" t="s">
        <v>15870</v>
      </c>
      <c r="D3319" t="s">
        <v>23</v>
      </c>
      <c r="E3319" t="s">
        <v>15801</v>
      </c>
      <c r="F3319" s="2" t="s">
        <v>244</v>
      </c>
      <c r="G3319" t="s">
        <v>15871</v>
      </c>
      <c r="H3319" t="s">
        <v>10897</v>
      </c>
      <c r="I3319" t="s">
        <v>2952</v>
      </c>
      <c r="K3319" t="s">
        <v>2959</v>
      </c>
      <c r="L3319" t="s">
        <v>23</v>
      </c>
      <c r="M3319" t="s">
        <v>27</v>
      </c>
      <c r="N3319" t="s">
        <v>15872</v>
      </c>
      <c r="O3319" t="s">
        <v>29</v>
      </c>
      <c r="P3319" t="s">
        <v>30</v>
      </c>
      <c r="Q3319" s="1">
        <v>44621</v>
      </c>
      <c r="R3319" t="s">
        <v>31</v>
      </c>
      <c r="S3319" t="s">
        <v>32</v>
      </c>
      <c r="T3319" t="s">
        <v>15873</v>
      </c>
      <c r="U3319" s="14" t="str">
        <f t="shared" si="153"/>
        <v>PN-REC-CEI-S</v>
      </c>
      <c r="V3319" s="4" t="str">
        <f t="shared" si="154"/>
        <v>1018</v>
      </c>
      <c r="W3319" s="4" t="str">
        <f t="shared" si="155"/>
        <v>01</v>
      </c>
    </row>
    <row r="3320" spans="1:23" x14ac:dyDescent="0.25">
      <c r="A3320" t="s">
        <v>15874</v>
      </c>
      <c r="B3320" t="s">
        <v>15746</v>
      </c>
      <c r="C3320" t="s">
        <v>15875</v>
      </c>
      <c r="D3320" t="s">
        <v>23</v>
      </c>
      <c r="E3320" t="s">
        <v>15876</v>
      </c>
      <c r="F3320" s="2" t="s">
        <v>292</v>
      </c>
      <c r="G3320" t="s">
        <v>15877</v>
      </c>
      <c r="H3320" t="s">
        <v>10897</v>
      </c>
      <c r="I3320" t="s">
        <v>2952</v>
      </c>
      <c r="K3320" t="s">
        <v>2959</v>
      </c>
      <c r="L3320" t="s">
        <v>23</v>
      </c>
      <c r="M3320" t="s">
        <v>27</v>
      </c>
      <c r="N3320" t="s">
        <v>15878</v>
      </c>
      <c r="O3320" t="s">
        <v>29</v>
      </c>
      <c r="P3320" t="s">
        <v>30</v>
      </c>
      <c r="Q3320" s="1">
        <v>44621</v>
      </c>
      <c r="R3320" t="s">
        <v>31</v>
      </c>
      <c r="S3320" t="s">
        <v>32</v>
      </c>
      <c r="T3320" t="s">
        <v>15879</v>
      </c>
      <c r="U3320" s="14" t="str">
        <f t="shared" si="153"/>
        <v>PN-REC-CEI-S</v>
      </c>
      <c r="V3320" s="4" t="str">
        <f t="shared" si="154"/>
        <v>1019</v>
      </c>
      <c r="W3320" s="4" t="str">
        <f t="shared" si="155"/>
        <v>01</v>
      </c>
    </row>
    <row r="3321" spans="1:23" x14ac:dyDescent="0.25">
      <c r="A3321" t="s">
        <v>15757</v>
      </c>
      <c r="B3321" t="s">
        <v>15746</v>
      </c>
      <c r="C3321" t="s">
        <v>15758</v>
      </c>
      <c r="D3321" t="s">
        <v>23</v>
      </c>
      <c r="E3321" t="s">
        <v>15759</v>
      </c>
      <c r="F3321" s="2" t="s">
        <v>519</v>
      </c>
      <c r="G3321" t="s">
        <v>15760</v>
      </c>
      <c r="H3321" t="s">
        <v>3228</v>
      </c>
      <c r="I3321" t="s">
        <v>2952</v>
      </c>
      <c r="K3321" t="s">
        <v>2959</v>
      </c>
      <c r="L3321" t="s">
        <v>23</v>
      </c>
      <c r="M3321" t="s">
        <v>27</v>
      </c>
      <c r="N3321" t="s">
        <v>15761</v>
      </c>
      <c r="O3321" t="s">
        <v>29</v>
      </c>
      <c r="P3321" t="s">
        <v>30</v>
      </c>
      <c r="Q3321" s="1">
        <v>44621</v>
      </c>
      <c r="R3321" t="s">
        <v>31</v>
      </c>
      <c r="S3321" t="s">
        <v>32</v>
      </c>
      <c r="T3321" t="s">
        <v>15762</v>
      </c>
      <c r="U3321" s="14" t="str">
        <f t="shared" si="153"/>
        <v>PN-REC-CEI-S</v>
      </c>
      <c r="V3321" s="4" t="str">
        <f t="shared" si="154"/>
        <v>1800</v>
      </c>
      <c r="W3321" s="4" t="str">
        <f t="shared" si="155"/>
        <v>01</v>
      </c>
    </row>
    <row r="3322" spans="1:23" x14ac:dyDescent="0.25">
      <c r="A3322" t="s">
        <v>15763</v>
      </c>
      <c r="B3322" t="s">
        <v>15746</v>
      </c>
      <c r="C3322" t="s">
        <v>15764</v>
      </c>
      <c r="D3322" t="s">
        <v>23</v>
      </c>
      <c r="E3322" t="s">
        <v>11361</v>
      </c>
      <c r="F3322" s="2">
        <v>13655</v>
      </c>
      <c r="G3322" t="s">
        <v>15765</v>
      </c>
      <c r="H3322" t="s">
        <v>3228</v>
      </c>
      <c r="I3322" t="s">
        <v>2952</v>
      </c>
      <c r="K3322" t="s">
        <v>2959</v>
      </c>
      <c r="L3322" t="s">
        <v>23</v>
      </c>
      <c r="M3322" t="s">
        <v>27</v>
      </c>
      <c r="N3322" t="s">
        <v>15766</v>
      </c>
      <c r="O3322" t="s">
        <v>29</v>
      </c>
      <c r="P3322" t="s">
        <v>30</v>
      </c>
      <c r="Q3322" s="1">
        <v>44621</v>
      </c>
      <c r="R3322" t="s">
        <v>31</v>
      </c>
      <c r="S3322" t="s">
        <v>32</v>
      </c>
      <c r="T3322" t="s">
        <v>15767</v>
      </c>
      <c r="U3322" s="14" t="str">
        <f t="shared" si="153"/>
        <v>PN-REC-CEI-S</v>
      </c>
      <c r="V3322" s="4" t="str">
        <f t="shared" si="154"/>
        <v>1801</v>
      </c>
      <c r="W3322" s="4" t="str">
        <f t="shared" si="155"/>
        <v>01</v>
      </c>
    </row>
    <row r="3323" spans="1:23" x14ac:dyDescent="0.25">
      <c r="A3323" t="s">
        <v>15780</v>
      </c>
      <c r="B3323" t="s">
        <v>15746</v>
      </c>
      <c r="C3323" t="s">
        <v>15781</v>
      </c>
      <c r="D3323" t="s">
        <v>23</v>
      </c>
      <c r="E3323" t="s">
        <v>11907</v>
      </c>
      <c r="F3323" s="2" t="s">
        <v>292</v>
      </c>
      <c r="G3323" t="s">
        <v>15782</v>
      </c>
      <c r="H3323" t="s">
        <v>3228</v>
      </c>
      <c r="I3323" t="s">
        <v>2952</v>
      </c>
      <c r="K3323" t="s">
        <v>2959</v>
      </c>
      <c r="L3323" t="s">
        <v>23</v>
      </c>
      <c r="M3323" t="s">
        <v>27</v>
      </c>
      <c r="N3323" t="s">
        <v>15783</v>
      </c>
      <c r="O3323" t="s">
        <v>29</v>
      </c>
      <c r="P3323" t="s">
        <v>30</v>
      </c>
      <c r="Q3323" s="1">
        <v>44621</v>
      </c>
      <c r="R3323" t="s">
        <v>31</v>
      </c>
      <c r="S3323" t="s">
        <v>32</v>
      </c>
      <c r="T3323" t="s">
        <v>15784</v>
      </c>
      <c r="U3323" s="14" t="str">
        <f t="shared" si="153"/>
        <v>PN-REC-CEI-S</v>
      </c>
      <c r="V3323" s="4" t="str">
        <f t="shared" si="154"/>
        <v>1901</v>
      </c>
      <c r="W3323" s="4" t="str">
        <f t="shared" si="155"/>
        <v>01</v>
      </c>
    </row>
    <row r="3324" spans="1:23" x14ac:dyDescent="0.25">
      <c r="A3324" t="s">
        <v>15785</v>
      </c>
      <c r="B3324" t="s">
        <v>15746</v>
      </c>
      <c r="C3324" t="s">
        <v>15786</v>
      </c>
      <c r="D3324" t="s">
        <v>23</v>
      </c>
      <c r="E3324" t="s">
        <v>15776</v>
      </c>
      <c r="F3324" s="2" t="s">
        <v>1946</v>
      </c>
      <c r="G3324" t="s">
        <v>15787</v>
      </c>
      <c r="H3324" t="s">
        <v>10898</v>
      </c>
      <c r="I3324" t="s">
        <v>2952</v>
      </c>
      <c r="K3324" t="s">
        <v>2959</v>
      </c>
      <c r="L3324" t="s">
        <v>23</v>
      </c>
      <c r="M3324" t="s">
        <v>27</v>
      </c>
      <c r="N3324" t="s">
        <v>15788</v>
      </c>
      <c r="O3324" t="s">
        <v>29</v>
      </c>
      <c r="P3324" t="s">
        <v>30</v>
      </c>
      <c r="Q3324" s="1">
        <v>44621</v>
      </c>
      <c r="R3324" t="s">
        <v>31</v>
      </c>
      <c r="S3324" t="s">
        <v>32</v>
      </c>
      <c r="T3324" t="s">
        <v>15789</v>
      </c>
      <c r="U3324" s="14" t="str">
        <f t="shared" si="153"/>
        <v>PN-REC-CEI-S</v>
      </c>
      <c r="V3324" s="4" t="str">
        <f t="shared" si="154"/>
        <v>1905</v>
      </c>
      <c r="W3324" s="4" t="str">
        <f t="shared" si="155"/>
        <v>01</v>
      </c>
    </row>
    <row r="3325" spans="1:23" x14ac:dyDescent="0.25">
      <c r="A3325" t="s">
        <v>15790</v>
      </c>
      <c r="B3325" t="s">
        <v>15746</v>
      </c>
      <c r="C3325" t="s">
        <v>15791</v>
      </c>
      <c r="D3325" t="s">
        <v>23</v>
      </c>
      <c r="E3325" t="s">
        <v>11361</v>
      </c>
      <c r="F3325" s="2" t="s">
        <v>465</v>
      </c>
      <c r="G3325" t="s">
        <v>15782</v>
      </c>
      <c r="H3325" t="s">
        <v>3228</v>
      </c>
      <c r="I3325" t="s">
        <v>2952</v>
      </c>
      <c r="K3325" t="s">
        <v>2959</v>
      </c>
      <c r="L3325" t="s">
        <v>23</v>
      </c>
      <c r="M3325" t="s">
        <v>27</v>
      </c>
      <c r="N3325" t="s">
        <v>15792</v>
      </c>
      <c r="O3325" t="s">
        <v>29</v>
      </c>
      <c r="P3325" t="s">
        <v>30</v>
      </c>
      <c r="Q3325" s="1">
        <v>44621</v>
      </c>
      <c r="R3325" t="s">
        <v>31</v>
      </c>
      <c r="S3325" t="s">
        <v>32</v>
      </c>
      <c r="T3325" t="s">
        <v>15793</v>
      </c>
      <c r="U3325" s="14" t="str">
        <f t="shared" si="153"/>
        <v>PN-REC-CEI-S</v>
      </c>
      <c r="V3325" s="4" t="str">
        <f t="shared" si="154"/>
        <v>1906</v>
      </c>
      <c r="W3325" s="4" t="str">
        <f t="shared" si="155"/>
        <v>01</v>
      </c>
    </row>
    <row r="3326" spans="1:23" x14ac:dyDescent="0.25">
      <c r="A3326" t="s">
        <v>15794</v>
      </c>
      <c r="B3326" t="s">
        <v>15746</v>
      </c>
      <c r="C3326" t="s">
        <v>15795</v>
      </c>
      <c r="D3326" t="s">
        <v>23</v>
      </c>
      <c r="E3326" t="s">
        <v>15759</v>
      </c>
      <c r="F3326" s="2" t="s">
        <v>549</v>
      </c>
      <c r="G3326" t="s">
        <v>15796</v>
      </c>
      <c r="H3326" t="s">
        <v>10897</v>
      </c>
      <c r="I3326" t="s">
        <v>2952</v>
      </c>
      <c r="K3326" t="s">
        <v>2959</v>
      </c>
      <c r="L3326" t="s">
        <v>23</v>
      </c>
      <c r="M3326" t="s">
        <v>27</v>
      </c>
      <c r="N3326" t="s">
        <v>15797</v>
      </c>
      <c r="O3326" t="s">
        <v>29</v>
      </c>
      <c r="P3326" t="s">
        <v>30</v>
      </c>
      <c r="Q3326" s="1">
        <v>44621</v>
      </c>
      <c r="R3326" t="s">
        <v>31</v>
      </c>
      <c r="S3326" t="s">
        <v>32</v>
      </c>
      <c r="T3326" t="s">
        <v>15798</v>
      </c>
      <c r="U3326" s="14" t="str">
        <f t="shared" si="153"/>
        <v>PN-REC-CEI-S</v>
      </c>
      <c r="V3326" s="4" t="str">
        <f t="shared" si="154"/>
        <v>1923</v>
      </c>
      <c r="W3326" s="4" t="str">
        <f t="shared" si="155"/>
        <v>01</v>
      </c>
    </row>
    <row r="3327" spans="1:23" x14ac:dyDescent="0.25">
      <c r="A3327" t="s">
        <v>15799</v>
      </c>
      <c r="B3327" t="s">
        <v>15746</v>
      </c>
      <c r="C3327" t="s">
        <v>15800</v>
      </c>
      <c r="D3327" t="s">
        <v>23</v>
      </c>
      <c r="E3327" t="s">
        <v>15801</v>
      </c>
      <c r="F3327" s="2" t="s">
        <v>244</v>
      </c>
      <c r="G3327" t="s">
        <v>15802</v>
      </c>
      <c r="H3327" t="s">
        <v>10897</v>
      </c>
      <c r="I3327" t="s">
        <v>2952</v>
      </c>
      <c r="K3327" t="s">
        <v>2959</v>
      </c>
      <c r="L3327" t="s">
        <v>23</v>
      </c>
      <c r="M3327" t="s">
        <v>27</v>
      </c>
      <c r="N3327" t="s">
        <v>15803</v>
      </c>
      <c r="O3327" t="s">
        <v>29</v>
      </c>
      <c r="P3327" t="s">
        <v>30</v>
      </c>
      <c r="Q3327" s="1">
        <v>44621</v>
      </c>
      <c r="R3327" t="s">
        <v>31</v>
      </c>
      <c r="S3327" t="s">
        <v>32</v>
      </c>
      <c r="T3327" t="s">
        <v>15804</v>
      </c>
      <c r="U3327" s="14" t="str">
        <f t="shared" si="153"/>
        <v>PN-REC-CEI-S</v>
      </c>
      <c r="V3327" s="4" t="str">
        <f t="shared" si="154"/>
        <v>1929</v>
      </c>
      <c r="W3327" s="4" t="str">
        <f t="shared" si="155"/>
        <v>01</v>
      </c>
    </row>
    <row r="3328" spans="1:23" x14ac:dyDescent="0.25">
      <c r="A3328" t="s">
        <v>15805</v>
      </c>
      <c r="B3328" t="s">
        <v>15746</v>
      </c>
      <c r="C3328" t="s">
        <v>15806</v>
      </c>
      <c r="D3328" t="s">
        <v>23</v>
      </c>
      <c r="E3328" t="s">
        <v>15801</v>
      </c>
      <c r="F3328" s="2" t="s">
        <v>244</v>
      </c>
      <c r="G3328" t="s">
        <v>15807</v>
      </c>
      <c r="H3328" t="s">
        <v>10897</v>
      </c>
      <c r="I3328" t="s">
        <v>2952</v>
      </c>
      <c r="K3328" t="s">
        <v>2959</v>
      </c>
      <c r="L3328" t="s">
        <v>23</v>
      </c>
      <c r="M3328" t="s">
        <v>27</v>
      </c>
      <c r="N3328" t="s">
        <v>15808</v>
      </c>
      <c r="O3328" t="s">
        <v>29</v>
      </c>
      <c r="P3328" t="s">
        <v>30</v>
      </c>
      <c r="Q3328" s="1">
        <v>44621</v>
      </c>
      <c r="R3328" t="s">
        <v>31</v>
      </c>
      <c r="S3328" t="s">
        <v>32</v>
      </c>
      <c r="T3328" t="s">
        <v>15809</v>
      </c>
      <c r="U3328" s="14" t="str">
        <f t="shared" si="153"/>
        <v>PN-REC-CEI-S</v>
      </c>
      <c r="V3328" s="4" t="str">
        <f t="shared" si="154"/>
        <v>1931</v>
      </c>
      <c r="W3328" s="4" t="str">
        <f t="shared" si="155"/>
        <v>01</v>
      </c>
    </row>
    <row r="3329" spans="1:23" x14ac:dyDescent="0.25">
      <c r="A3329" t="s">
        <v>15810</v>
      </c>
      <c r="B3329" t="s">
        <v>15746</v>
      </c>
      <c r="C3329" t="s">
        <v>15811</v>
      </c>
      <c r="D3329" t="s">
        <v>23</v>
      </c>
      <c r="E3329" t="s">
        <v>15801</v>
      </c>
      <c r="F3329" s="2" t="s">
        <v>244</v>
      </c>
      <c r="G3329" t="s">
        <v>15812</v>
      </c>
      <c r="H3329" t="s">
        <v>10897</v>
      </c>
      <c r="I3329" t="s">
        <v>2952</v>
      </c>
      <c r="K3329" t="s">
        <v>2959</v>
      </c>
      <c r="L3329" t="s">
        <v>23</v>
      </c>
      <c r="M3329" t="s">
        <v>27</v>
      </c>
      <c r="N3329" t="s">
        <v>15813</v>
      </c>
      <c r="O3329" t="s">
        <v>29</v>
      </c>
      <c r="P3329" t="s">
        <v>30</v>
      </c>
      <c r="Q3329" s="1">
        <v>44621</v>
      </c>
      <c r="R3329" t="s">
        <v>31</v>
      </c>
      <c r="S3329" t="s">
        <v>32</v>
      </c>
      <c r="T3329" t="s">
        <v>15814</v>
      </c>
      <c r="U3329" s="14" t="str">
        <f t="shared" si="153"/>
        <v>PN-REC-CEI-S</v>
      </c>
      <c r="V3329" s="4" t="str">
        <f t="shared" si="154"/>
        <v>1935</v>
      </c>
      <c r="W3329" s="4" t="str">
        <f t="shared" si="155"/>
        <v>01</v>
      </c>
    </row>
    <row r="3330" spans="1:23" x14ac:dyDescent="0.25">
      <c r="A3330" t="s">
        <v>15815</v>
      </c>
      <c r="B3330" t="s">
        <v>15746</v>
      </c>
      <c r="C3330" t="s">
        <v>15816</v>
      </c>
      <c r="D3330" t="s">
        <v>23</v>
      </c>
      <c r="E3330" t="s">
        <v>15759</v>
      </c>
      <c r="F3330" s="2" t="s">
        <v>62</v>
      </c>
      <c r="G3330" t="s">
        <v>15817</v>
      </c>
      <c r="H3330" t="s">
        <v>10897</v>
      </c>
      <c r="I3330" t="s">
        <v>2952</v>
      </c>
      <c r="K3330" t="s">
        <v>2959</v>
      </c>
      <c r="L3330" t="s">
        <v>23</v>
      </c>
      <c r="M3330" t="s">
        <v>27</v>
      </c>
      <c r="N3330" t="s">
        <v>15818</v>
      </c>
      <c r="O3330" t="s">
        <v>29</v>
      </c>
      <c r="P3330" t="s">
        <v>30</v>
      </c>
      <c r="Q3330" s="1">
        <v>44621</v>
      </c>
      <c r="R3330" t="s">
        <v>31</v>
      </c>
      <c r="S3330" t="s">
        <v>32</v>
      </c>
      <c r="T3330" t="s">
        <v>15819</v>
      </c>
      <c r="U3330" s="14" t="str">
        <f t="shared" ref="U3330:U3393" si="156">LEFT(A3330,FIND("~",SUBSTITUTE(A3330,"-","~",4))-1)</f>
        <v>PN-REC-CEI-S</v>
      </c>
      <c r="V3330" s="4" t="str">
        <f t="shared" ref="V3330:V3393" si="157">MID(A3330,FIND("~",SUBSTITUTE(A3330,"-","~",4))+1,FIND("~",SUBSTITUTE(A3330,"-","~",5))-FIND("~",SUBSTITUTE(A3330,"-","~",4))-1)</f>
        <v>1957</v>
      </c>
      <c r="W3330" s="4" t="str">
        <f t="shared" ref="W3330:W3393" si="158">MID(A3330,FIND("~",SUBSTITUTE(A3330,"-","~",5))+1,LEN(A3330))</f>
        <v>01</v>
      </c>
    </row>
    <row r="3331" spans="1:23" x14ac:dyDescent="0.25">
      <c r="A3331" t="s">
        <v>15745</v>
      </c>
      <c r="B3331" t="s">
        <v>15746</v>
      </c>
      <c r="C3331" t="s">
        <v>15747</v>
      </c>
      <c r="D3331" t="s">
        <v>23</v>
      </c>
      <c r="E3331" t="s">
        <v>15748</v>
      </c>
      <c r="F3331" s="2">
        <v>13658</v>
      </c>
      <c r="G3331" t="s">
        <v>15749</v>
      </c>
      <c r="H3331" t="s">
        <v>10900</v>
      </c>
      <c r="I3331" t="s">
        <v>2952</v>
      </c>
      <c r="K3331" t="s">
        <v>2959</v>
      </c>
      <c r="L3331" t="s">
        <v>23</v>
      </c>
      <c r="M3331" t="s">
        <v>27</v>
      </c>
      <c r="N3331" t="s">
        <v>15750</v>
      </c>
      <c r="O3331" t="s">
        <v>29</v>
      </c>
      <c r="P3331" t="s">
        <v>30</v>
      </c>
      <c r="Q3331" s="1">
        <v>44621</v>
      </c>
      <c r="R3331" t="s">
        <v>31</v>
      </c>
      <c r="S3331" t="s">
        <v>32</v>
      </c>
      <c r="T3331" t="s">
        <v>15751</v>
      </c>
      <c r="U3331" s="14" t="str">
        <f t="shared" si="156"/>
        <v>PN-REC-CEI-S</v>
      </c>
      <c r="V3331" s="4" t="str">
        <f t="shared" si="157"/>
        <v>3640</v>
      </c>
      <c r="W3331" s="4" t="str">
        <f t="shared" si="158"/>
        <v>01</v>
      </c>
    </row>
    <row r="3332" spans="1:23" x14ac:dyDescent="0.25">
      <c r="A3332" t="s">
        <v>15752</v>
      </c>
      <c r="B3332" t="s">
        <v>15746</v>
      </c>
      <c r="C3332" t="s">
        <v>15753</v>
      </c>
      <c r="D3332" t="s">
        <v>23</v>
      </c>
      <c r="E3332" t="s">
        <v>11862</v>
      </c>
      <c r="F3332" s="2" t="s">
        <v>292</v>
      </c>
      <c r="G3332" t="s">
        <v>15754</v>
      </c>
      <c r="H3332" t="s">
        <v>3228</v>
      </c>
      <c r="I3332" t="s">
        <v>2952</v>
      </c>
      <c r="K3332" t="s">
        <v>2959</v>
      </c>
      <c r="L3332" t="s">
        <v>23</v>
      </c>
      <c r="M3332" t="s">
        <v>27</v>
      </c>
      <c r="N3332" t="s">
        <v>15755</v>
      </c>
      <c r="O3332" t="s">
        <v>29</v>
      </c>
      <c r="P3332" t="s">
        <v>30</v>
      </c>
      <c r="Q3332" s="1">
        <v>44621</v>
      </c>
      <c r="R3332" t="s">
        <v>31</v>
      </c>
      <c r="S3332" t="s">
        <v>32</v>
      </c>
      <c r="T3332" t="s">
        <v>15756</v>
      </c>
      <c r="U3332" s="14" t="str">
        <f t="shared" si="156"/>
        <v>PN-REC-CEI-S</v>
      </c>
      <c r="V3332" s="4" t="str">
        <f t="shared" si="157"/>
        <v>3641</v>
      </c>
      <c r="W3332" s="4" t="str">
        <f t="shared" si="158"/>
        <v>01</v>
      </c>
    </row>
    <row r="3333" spans="1:23" x14ac:dyDescent="0.25">
      <c r="A3333" t="s">
        <v>15887</v>
      </c>
      <c r="B3333" t="s">
        <v>15881</v>
      </c>
      <c r="C3333" t="s">
        <v>15888</v>
      </c>
      <c r="D3333" t="s">
        <v>23</v>
      </c>
      <c r="E3333" t="s">
        <v>15883</v>
      </c>
      <c r="F3333" s="2">
        <v>15299</v>
      </c>
      <c r="G3333" t="s">
        <v>15889</v>
      </c>
      <c r="H3333" t="s">
        <v>3228</v>
      </c>
      <c r="I3333" t="s">
        <v>11249</v>
      </c>
      <c r="K3333" t="s">
        <v>2959</v>
      </c>
      <c r="L3333" t="s">
        <v>23</v>
      </c>
      <c r="M3333" t="s">
        <v>27</v>
      </c>
      <c r="N3333" t="s">
        <v>15890</v>
      </c>
      <c r="O3333" t="s">
        <v>29</v>
      </c>
      <c r="P3333" t="s">
        <v>30</v>
      </c>
      <c r="Q3333" s="1">
        <v>44621</v>
      </c>
      <c r="R3333" t="s">
        <v>31</v>
      </c>
      <c r="S3333" t="s">
        <v>32</v>
      </c>
      <c r="T3333" t="s">
        <v>15891</v>
      </c>
      <c r="U3333" s="14" t="str">
        <f t="shared" si="156"/>
        <v>PN-REC-CGW-S</v>
      </c>
      <c r="V3333" s="4" t="str">
        <f t="shared" si="157"/>
        <v>355</v>
      </c>
      <c r="W3333" s="4" t="str">
        <f t="shared" si="158"/>
        <v>01</v>
      </c>
    </row>
    <row r="3334" spans="1:23" x14ac:dyDescent="0.25">
      <c r="A3334" t="s">
        <v>15907</v>
      </c>
      <c r="B3334" t="s">
        <v>15881</v>
      </c>
      <c r="C3334" t="s">
        <v>15908</v>
      </c>
      <c r="D3334" t="s">
        <v>23</v>
      </c>
      <c r="E3334" t="s">
        <v>15909</v>
      </c>
      <c r="F3334" s="2">
        <v>13696</v>
      </c>
      <c r="G3334" t="s">
        <v>15910</v>
      </c>
      <c r="H3334" t="s">
        <v>10897</v>
      </c>
      <c r="I3334" t="s">
        <v>11249</v>
      </c>
      <c r="K3334" t="s">
        <v>2959</v>
      </c>
      <c r="L3334" t="s">
        <v>23</v>
      </c>
      <c r="M3334" t="s">
        <v>27</v>
      </c>
      <c r="N3334" t="s">
        <v>15911</v>
      </c>
      <c r="O3334" t="s">
        <v>29</v>
      </c>
      <c r="P3334" t="s">
        <v>30</v>
      </c>
      <c r="Q3334" s="1">
        <v>44621</v>
      </c>
      <c r="R3334" t="s">
        <v>31</v>
      </c>
      <c r="S3334" t="s">
        <v>32</v>
      </c>
      <c r="T3334" t="s">
        <v>15912</v>
      </c>
      <c r="U3334" s="14" t="str">
        <f t="shared" si="156"/>
        <v>PN-REC-CGW-S</v>
      </c>
      <c r="V3334" s="4" t="str">
        <f t="shared" si="157"/>
        <v>507</v>
      </c>
      <c r="W3334" s="4" t="str">
        <f t="shared" si="158"/>
        <v>01</v>
      </c>
    </row>
    <row r="3335" spans="1:23" x14ac:dyDescent="0.25">
      <c r="A3335" t="s">
        <v>15892</v>
      </c>
      <c r="B3335" t="s">
        <v>15881</v>
      </c>
      <c r="C3335" t="s">
        <v>15930</v>
      </c>
      <c r="F3335" s="2" t="s">
        <v>23</v>
      </c>
      <c r="G3335" t="s">
        <v>15893</v>
      </c>
      <c r="H3335" t="s">
        <v>10900</v>
      </c>
      <c r="I3335" t="s">
        <v>2952</v>
      </c>
      <c r="K3335" t="s">
        <v>2959</v>
      </c>
      <c r="L3335" t="s">
        <v>23</v>
      </c>
      <c r="M3335" t="s">
        <v>27</v>
      </c>
      <c r="N3335" t="s">
        <v>15894</v>
      </c>
      <c r="O3335" t="s">
        <v>29</v>
      </c>
      <c r="P3335" t="s">
        <v>30</v>
      </c>
      <c r="Q3335" s="1">
        <v>44621</v>
      </c>
      <c r="R3335" t="s">
        <v>31</v>
      </c>
      <c r="S3335" t="s">
        <v>32</v>
      </c>
      <c r="T3335" t="s">
        <v>15895</v>
      </c>
      <c r="U3335" s="14" t="str">
        <f t="shared" si="156"/>
        <v>PN-REC-CGW-S</v>
      </c>
      <c r="V3335" s="4" t="str">
        <f t="shared" si="157"/>
        <v>605</v>
      </c>
      <c r="W3335" s="4" t="str">
        <f t="shared" si="158"/>
        <v>01</v>
      </c>
    </row>
    <row r="3336" spans="1:23" x14ac:dyDescent="0.25">
      <c r="A3336" t="s">
        <v>15896</v>
      </c>
      <c r="B3336" t="s">
        <v>15881</v>
      </c>
      <c r="C3336" t="s">
        <v>15897</v>
      </c>
      <c r="D3336" t="s">
        <v>23</v>
      </c>
      <c r="E3336" t="s">
        <v>15883</v>
      </c>
      <c r="F3336" s="22">
        <v>15307</v>
      </c>
      <c r="G3336" t="s">
        <v>15898</v>
      </c>
      <c r="H3336" t="s">
        <v>3228</v>
      </c>
      <c r="I3336" t="s">
        <v>11249</v>
      </c>
      <c r="K3336" t="s">
        <v>2959</v>
      </c>
      <c r="L3336" t="s">
        <v>23</v>
      </c>
      <c r="M3336" t="s">
        <v>27</v>
      </c>
      <c r="N3336" t="s">
        <v>15899</v>
      </c>
      <c r="O3336" t="s">
        <v>29</v>
      </c>
      <c r="P3336" t="s">
        <v>30</v>
      </c>
      <c r="Q3336" s="1">
        <v>44621</v>
      </c>
      <c r="R3336" t="s">
        <v>31</v>
      </c>
      <c r="S3336" t="s">
        <v>32</v>
      </c>
      <c r="T3336" t="s">
        <v>15900</v>
      </c>
      <c r="U3336" s="14" t="str">
        <f t="shared" si="156"/>
        <v>PN-REC-CGW-S</v>
      </c>
      <c r="V3336" s="4" t="str">
        <f t="shared" si="157"/>
        <v>610</v>
      </c>
      <c r="W3336" s="4" t="str">
        <f t="shared" si="158"/>
        <v>01</v>
      </c>
    </row>
    <row r="3337" spans="1:23" x14ac:dyDescent="0.25">
      <c r="A3337" t="s">
        <v>15901</v>
      </c>
      <c r="B3337" t="s">
        <v>15881</v>
      </c>
      <c r="C3337" t="s">
        <v>15902</v>
      </c>
      <c r="D3337" t="s">
        <v>23</v>
      </c>
      <c r="E3337" t="s">
        <v>15903</v>
      </c>
      <c r="F3337" s="2" t="s">
        <v>4651</v>
      </c>
      <c r="G3337" t="s">
        <v>15904</v>
      </c>
      <c r="H3337" t="s">
        <v>3228</v>
      </c>
      <c r="I3337" t="s">
        <v>2952</v>
      </c>
      <c r="K3337" t="s">
        <v>2959</v>
      </c>
      <c r="L3337" t="s">
        <v>23</v>
      </c>
      <c r="M3337" t="s">
        <v>27</v>
      </c>
      <c r="N3337" t="s">
        <v>15905</v>
      </c>
      <c r="O3337" t="s">
        <v>29</v>
      </c>
      <c r="P3337" t="s">
        <v>30</v>
      </c>
      <c r="Q3337" s="1">
        <v>44621</v>
      </c>
      <c r="R3337" t="s">
        <v>31</v>
      </c>
      <c r="S3337" t="s">
        <v>32</v>
      </c>
      <c r="T3337" t="s">
        <v>15906</v>
      </c>
      <c r="U3337" s="14" t="str">
        <f t="shared" si="156"/>
        <v>PN-REC-CGW-S</v>
      </c>
      <c r="V3337" s="4" t="str">
        <f t="shared" si="157"/>
        <v>753</v>
      </c>
      <c r="W3337" s="4" t="str">
        <f t="shared" si="158"/>
        <v>01</v>
      </c>
    </row>
    <row r="3338" spans="1:23" x14ac:dyDescent="0.25">
      <c r="A3338" t="s">
        <v>15880</v>
      </c>
      <c r="B3338" t="s">
        <v>15881</v>
      </c>
      <c r="C3338" t="s">
        <v>15882</v>
      </c>
      <c r="D3338" t="s">
        <v>23</v>
      </c>
      <c r="E3338" t="s">
        <v>15883</v>
      </c>
      <c r="F3338" s="2">
        <v>15297</v>
      </c>
      <c r="G3338" t="s">
        <v>15884</v>
      </c>
      <c r="H3338" t="s">
        <v>10897</v>
      </c>
      <c r="I3338" t="s">
        <v>11249</v>
      </c>
      <c r="K3338" t="s">
        <v>2959</v>
      </c>
      <c r="L3338" t="s">
        <v>23</v>
      </c>
      <c r="M3338" t="s">
        <v>27</v>
      </c>
      <c r="N3338" t="s">
        <v>15885</v>
      </c>
      <c r="O3338" t="s">
        <v>29</v>
      </c>
      <c r="P3338" t="s">
        <v>30</v>
      </c>
      <c r="Q3338" s="1">
        <v>44621</v>
      </c>
      <c r="R3338" t="s">
        <v>31</v>
      </c>
      <c r="S3338" t="s">
        <v>32</v>
      </c>
      <c r="T3338" t="s">
        <v>15886</v>
      </c>
      <c r="U3338" s="14" t="str">
        <f t="shared" si="156"/>
        <v>PN-REC-CGW-S</v>
      </c>
      <c r="V3338" s="4" t="str">
        <f t="shared" si="157"/>
        <v>875</v>
      </c>
      <c r="W3338" s="4" t="str">
        <f t="shared" si="158"/>
        <v>01</v>
      </c>
    </row>
    <row r="3339" spans="1:23" x14ac:dyDescent="0.25">
      <c r="A3339" t="s">
        <v>15913</v>
      </c>
      <c r="B3339" t="s">
        <v>15881</v>
      </c>
      <c r="C3339" t="s">
        <v>15914</v>
      </c>
      <c r="D3339" t="s">
        <v>23</v>
      </c>
      <c r="E3339" t="s">
        <v>11247</v>
      </c>
      <c r="F3339" s="2" t="s">
        <v>15915</v>
      </c>
      <c r="G3339" t="s">
        <v>15916</v>
      </c>
      <c r="H3339" t="s">
        <v>3228</v>
      </c>
      <c r="I3339" t="s">
        <v>2952</v>
      </c>
      <c r="K3339" t="s">
        <v>2959</v>
      </c>
      <c r="L3339" t="s">
        <v>23</v>
      </c>
      <c r="M3339" t="s">
        <v>27</v>
      </c>
      <c r="N3339" t="s">
        <v>15917</v>
      </c>
      <c r="O3339" t="s">
        <v>29</v>
      </c>
      <c r="P3339" t="s">
        <v>30</v>
      </c>
      <c r="Q3339" s="1">
        <v>44621</v>
      </c>
      <c r="R3339" t="s">
        <v>31</v>
      </c>
      <c r="S3339" t="s">
        <v>32</v>
      </c>
      <c r="T3339" t="s">
        <v>15918</v>
      </c>
      <c r="U3339" s="14" t="str">
        <f t="shared" si="156"/>
        <v>PN-REC-CGW-S</v>
      </c>
      <c r="V3339" s="4" t="str">
        <f t="shared" si="157"/>
        <v>928</v>
      </c>
      <c r="W3339" s="4" t="str">
        <f t="shared" si="158"/>
        <v>01</v>
      </c>
    </row>
    <row r="3340" spans="1:23" x14ac:dyDescent="0.25">
      <c r="A3340" t="s">
        <v>15919</v>
      </c>
      <c r="B3340" t="s">
        <v>15881</v>
      </c>
      <c r="C3340" t="s">
        <v>15914</v>
      </c>
      <c r="D3340" t="s">
        <v>23</v>
      </c>
      <c r="E3340" t="s">
        <v>11247</v>
      </c>
      <c r="F3340" s="2" t="s">
        <v>712</v>
      </c>
      <c r="G3340" t="s">
        <v>15916</v>
      </c>
      <c r="H3340" t="s">
        <v>10897</v>
      </c>
      <c r="I3340" t="s">
        <v>2952</v>
      </c>
      <c r="K3340" t="s">
        <v>2959</v>
      </c>
      <c r="L3340" t="s">
        <v>23</v>
      </c>
      <c r="M3340" t="s">
        <v>27</v>
      </c>
      <c r="N3340" t="s">
        <v>15920</v>
      </c>
      <c r="O3340" t="s">
        <v>29</v>
      </c>
      <c r="P3340" t="s">
        <v>30</v>
      </c>
      <c r="Q3340" s="1">
        <v>44621</v>
      </c>
      <c r="R3340" t="s">
        <v>31</v>
      </c>
      <c r="S3340" t="s">
        <v>32</v>
      </c>
      <c r="T3340" t="s">
        <v>15921</v>
      </c>
      <c r="U3340" s="14" t="str">
        <f t="shared" si="156"/>
        <v>PN-REC-CGW-S</v>
      </c>
      <c r="V3340" s="4" t="str">
        <f t="shared" si="157"/>
        <v>928</v>
      </c>
      <c r="W3340" s="4" t="str">
        <f t="shared" si="158"/>
        <v>02</v>
      </c>
    </row>
    <row r="3341" spans="1:23" x14ac:dyDescent="0.25">
      <c r="A3341" t="s">
        <v>15922</v>
      </c>
      <c r="B3341" t="s">
        <v>15881</v>
      </c>
      <c r="C3341" t="s">
        <v>15914</v>
      </c>
      <c r="D3341" t="s">
        <v>23</v>
      </c>
      <c r="E3341" t="s">
        <v>11247</v>
      </c>
      <c r="F3341" s="2">
        <v>14910</v>
      </c>
      <c r="G3341" t="s">
        <v>15916</v>
      </c>
      <c r="H3341" t="s">
        <v>10901</v>
      </c>
      <c r="I3341" t="s">
        <v>11249</v>
      </c>
      <c r="K3341" t="s">
        <v>2959</v>
      </c>
      <c r="L3341" t="s">
        <v>23</v>
      </c>
      <c r="M3341" t="s">
        <v>27</v>
      </c>
      <c r="N3341" t="s">
        <v>15923</v>
      </c>
      <c r="O3341" t="s">
        <v>29</v>
      </c>
      <c r="P3341" t="s">
        <v>30</v>
      </c>
      <c r="Q3341" s="1">
        <v>44621</v>
      </c>
      <c r="R3341" t="s">
        <v>31</v>
      </c>
      <c r="S3341" t="s">
        <v>32</v>
      </c>
      <c r="T3341" t="s">
        <v>15924</v>
      </c>
      <c r="U3341" s="14" t="str">
        <f t="shared" si="156"/>
        <v>PN-REC-CGW-S</v>
      </c>
      <c r="V3341" s="4" t="str">
        <f t="shared" si="157"/>
        <v>928</v>
      </c>
      <c r="W3341" s="4" t="str">
        <f t="shared" si="158"/>
        <v>03</v>
      </c>
    </row>
    <row r="3342" spans="1:23" x14ac:dyDescent="0.25">
      <c r="A3342" t="s">
        <v>15925</v>
      </c>
      <c r="B3342" t="s">
        <v>15881</v>
      </c>
      <c r="C3342" t="s">
        <v>15926</v>
      </c>
      <c r="D3342" t="s">
        <v>23</v>
      </c>
      <c r="E3342" t="s">
        <v>11247</v>
      </c>
      <c r="F3342" s="2">
        <v>14813</v>
      </c>
      <c r="G3342" t="s">
        <v>15927</v>
      </c>
      <c r="H3342" t="s">
        <v>10901</v>
      </c>
      <c r="I3342" t="s">
        <v>11249</v>
      </c>
      <c r="K3342" t="s">
        <v>2959</v>
      </c>
      <c r="L3342" t="s">
        <v>23</v>
      </c>
      <c r="M3342" t="s">
        <v>27</v>
      </c>
      <c r="N3342" t="s">
        <v>15928</v>
      </c>
      <c r="O3342" t="s">
        <v>29</v>
      </c>
      <c r="P3342" t="s">
        <v>30</v>
      </c>
      <c r="Q3342" s="1">
        <v>44621</v>
      </c>
      <c r="R3342" t="s">
        <v>31</v>
      </c>
      <c r="S3342" t="s">
        <v>32</v>
      </c>
      <c r="T3342" t="s">
        <v>15929</v>
      </c>
      <c r="U3342" s="14" t="str">
        <f t="shared" si="156"/>
        <v>PN-REC-CGW-S</v>
      </c>
      <c r="V3342" s="4" t="str">
        <f t="shared" si="157"/>
        <v>932</v>
      </c>
      <c r="W3342" s="4" t="str">
        <f t="shared" si="158"/>
        <v>01</v>
      </c>
    </row>
    <row r="3343" spans="1:23" x14ac:dyDescent="0.25">
      <c r="A3343" t="s">
        <v>16700</v>
      </c>
      <c r="B3343" t="s">
        <v>16675</v>
      </c>
      <c r="C3343" t="s">
        <v>16701</v>
      </c>
      <c r="D3343" t="s">
        <v>23</v>
      </c>
      <c r="E3343" t="s">
        <v>16696</v>
      </c>
      <c r="F3343" s="19" t="s">
        <v>292</v>
      </c>
      <c r="G3343" t="s">
        <v>16702</v>
      </c>
      <c r="H3343" t="s">
        <v>10909</v>
      </c>
      <c r="I3343" t="s">
        <v>2952</v>
      </c>
      <c r="K3343" t="s">
        <v>2959</v>
      </c>
      <c r="L3343" t="s">
        <v>23</v>
      </c>
      <c r="M3343" t="s">
        <v>27</v>
      </c>
      <c r="N3343" t="s">
        <v>16703</v>
      </c>
      <c r="O3343" t="s">
        <v>29</v>
      </c>
      <c r="P3343" t="s">
        <v>30</v>
      </c>
      <c r="Q3343" s="1">
        <v>44674</v>
      </c>
      <c r="R3343" t="s">
        <v>31</v>
      </c>
      <c r="S3343" t="s">
        <v>32</v>
      </c>
      <c r="T3343" t="s">
        <v>16704</v>
      </c>
      <c r="U3343" s="14" t="str">
        <f t="shared" si="156"/>
        <v>PN-REC-CIM-S</v>
      </c>
      <c r="V3343" s="4" t="str">
        <f t="shared" si="157"/>
        <v>501</v>
      </c>
      <c r="W3343" s="4" t="str">
        <f t="shared" si="158"/>
        <v>01</v>
      </c>
    </row>
    <row r="3344" spans="1:23" x14ac:dyDescent="0.25">
      <c r="A3344" t="s">
        <v>16711</v>
      </c>
      <c r="B3344" t="s">
        <v>16675</v>
      </c>
      <c r="C3344" t="s">
        <v>16706</v>
      </c>
      <c r="D3344" t="s">
        <v>23</v>
      </c>
      <c r="E3344" t="s">
        <v>16696</v>
      </c>
      <c r="F3344" s="2">
        <v>15149</v>
      </c>
      <c r="G3344" t="s">
        <v>16708</v>
      </c>
      <c r="H3344" t="s">
        <v>3228</v>
      </c>
      <c r="I3344" t="s">
        <v>11249</v>
      </c>
      <c r="K3344" t="s">
        <v>2959</v>
      </c>
      <c r="L3344" t="s">
        <v>23</v>
      </c>
      <c r="M3344" t="s">
        <v>27</v>
      </c>
      <c r="N3344" t="s">
        <v>16712</v>
      </c>
      <c r="O3344" t="s">
        <v>29</v>
      </c>
      <c r="P3344" t="s">
        <v>30</v>
      </c>
      <c r="Q3344" s="1">
        <v>44674</v>
      </c>
      <c r="R3344" t="s">
        <v>31</v>
      </c>
      <c r="S3344" t="s">
        <v>32</v>
      </c>
      <c r="T3344" t="s">
        <v>16713</v>
      </c>
      <c r="U3344" s="14" t="str">
        <f t="shared" si="156"/>
        <v>PN-REC-CIM-S</v>
      </c>
      <c r="V3344" s="4" t="str">
        <f t="shared" si="157"/>
        <v>502</v>
      </c>
      <c r="W3344" s="4" t="str">
        <f t="shared" si="158"/>
        <v>01</v>
      </c>
    </row>
    <row r="3345" spans="1:23" x14ac:dyDescent="0.25">
      <c r="A3345" t="s">
        <v>16705</v>
      </c>
      <c r="B3345" t="s">
        <v>16675</v>
      </c>
      <c r="C3345" t="s">
        <v>16706</v>
      </c>
      <c r="D3345" t="s">
        <v>23</v>
      </c>
      <c r="E3345" t="s">
        <v>16696</v>
      </c>
      <c r="F3345" s="2" t="s">
        <v>16707</v>
      </c>
      <c r="G3345" t="s">
        <v>16708</v>
      </c>
      <c r="H3345" t="s">
        <v>10898</v>
      </c>
      <c r="I3345" t="s">
        <v>2952</v>
      </c>
      <c r="K3345" t="s">
        <v>2959</v>
      </c>
      <c r="L3345" t="s">
        <v>23</v>
      </c>
      <c r="M3345" t="s">
        <v>27</v>
      </c>
      <c r="N3345" t="s">
        <v>16709</v>
      </c>
      <c r="O3345" t="s">
        <v>29</v>
      </c>
      <c r="P3345" t="s">
        <v>30</v>
      </c>
      <c r="Q3345" s="1">
        <v>44674</v>
      </c>
      <c r="R3345" t="s">
        <v>31</v>
      </c>
      <c r="S3345" t="s">
        <v>32</v>
      </c>
      <c r="T3345" t="s">
        <v>16710</v>
      </c>
      <c r="U3345" s="14" t="str">
        <f t="shared" si="156"/>
        <v>PN-REC-CIM-S</v>
      </c>
      <c r="V3345" s="4" t="str">
        <f t="shared" si="157"/>
        <v>502</v>
      </c>
      <c r="W3345" s="4" t="str">
        <f t="shared" si="158"/>
        <v>02</v>
      </c>
    </row>
    <row r="3346" spans="1:23" x14ac:dyDescent="0.25">
      <c r="A3346" t="s">
        <v>16690</v>
      </c>
      <c r="B3346" t="s">
        <v>16675</v>
      </c>
      <c r="C3346" t="s">
        <v>16714</v>
      </c>
      <c r="F3346" s="2" t="s">
        <v>23</v>
      </c>
      <c r="G3346" t="s">
        <v>16691</v>
      </c>
      <c r="H3346" t="s">
        <v>10897</v>
      </c>
      <c r="I3346" t="s">
        <v>2952</v>
      </c>
      <c r="K3346" t="s">
        <v>2959</v>
      </c>
      <c r="L3346" t="s">
        <v>23</v>
      </c>
      <c r="M3346" t="s">
        <v>27</v>
      </c>
      <c r="N3346" t="s">
        <v>16692</v>
      </c>
      <c r="O3346" t="s">
        <v>29</v>
      </c>
      <c r="P3346" t="s">
        <v>30</v>
      </c>
      <c r="Q3346" s="1">
        <v>44674</v>
      </c>
      <c r="R3346" t="s">
        <v>31</v>
      </c>
      <c r="S3346" t="s">
        <v>32</v>
      </c>
      <c r="T3346" t="s">
        <v>16693</v>
      </c>
      <c r="U3346" s="14" t="str">
        <f t="shared" si="156"/>
        <v>PN-REC-CIM-S</v>
      </c>
      <c r="V3346" s="4" t="str">
        <f t="shared" si="157"/>
        <v>522</v>
      </c>
      <c r="W3346" s="4" t="str">
        <f t="shared" si="158"/>
        <v>01</v>
      </c>
    </row>
    <row r="3347" spans="1:23" x14ac:dyDescent="0.25">
      <c r="A3347" t="s">
        <v>16694</v>
      </c>
      <c r="B3347" t="s">
        <v>16675</v>
      </c>
      <c r="C3347" t="s">
        <v>16695</v>
      </c>
      <c r="D3347" t="s">
        <v>23</v>
      </c>
      <c r="E3347" t="s">
        <v>16696</v>
      </c>
      <c r="F3347" s="2">
        <v>15149</v>
      </c>
      <c r="G3347" t="s">
        <v>16697</v>
      </c>
      <c r="H3347" t="s">
        <v>10897</v>
      </c>
      <c r="I3347" t="s">
        <v>11249</v>
      </c>
      <c r="K3347" t="s">
        <v>2959</v>
      </c>
      <c r="L3347" t="s">
        <v>23</v>
      </c>
      <c r="M3347" t="s">
        <v>27</v>
      </c>
      <c r="N3347" t="s">
        <v>16698</v>
      </c>
      <c r="O3347" t="s">
        <v>29</v>
      </c>
      <c r="P3347" t="s">
        <v>30</v>
      </c>
      <c r="Q3347" s="1">
        <v>44674</v>
      </c>
      <c r="R3347" t="s">
        <v>31</v>
      </c>
      <c r="S3347" t="s">
        <v>32</v>
      </c>
      <c r="T3347" t="s">
        <v>16699</v>
      </c>
      <c r="U3347" s="14" t="str">
        <f t="shared" si="156"/>
        <v>PN-REC-CIM-S</v>
      </c>
      <c r="V3347" s="4" t="str">
        <f t="shared" si="157"/>
        <v>525</v>
      </c>
      <c r="W3347" s="4" t="str">
        <f t="shared" si="158"/>
        <v>01</v>
      </c>
    </row>
    <row r="3348" spans="1:23" x14ac:dyDescent="0.25">
      <c r="A3348" t="s">
        <v>16674</v>
      </c>
      <c r="B3348" t="s">
        <v>16675</v>
      </c>
      <c r="C3348" t="s">
        <v>16676</v>
      </c>
      <c r="D3348" t="s">
        <v>23</v>
      </c>
      <c r="E3348" t="s">
        <v>16677</v>
      </c>
      <c r="F3348" s="2">
        <v>18418</v>
      </c>
      <c r="G3348" t="s">
        <v>16678</v>
      </c>
      <c r="H3348" t="s">
        <v>10897</v>
      </c>
      <c r="I3348" t="s">
        <v>11286</v>
      </c>
      <c r="K3348" t="s">
        <v>2959</v>
      </c>
      <c r="L3348" t="s">
        <v>23</v>
      </c>
      <c r="M3348" t="s">
        <v>27</v>
      </c>
      <c r="N3348" t="s">
        <v>16679</v>
      </c>
      <c r="O3348" t="s">
        <v>29</v>
      </c>
      <c r="P3348" t="s">
        <v>30</v>
      </c>
      <c r="Q3348" s="1">
        <v>44674</v>
      </c>
      <c r="R3348" t="s">
        <v>31</v>
      </c>
      <c r="S3348" t="s">
        <v>32</v>
      </c>
      <c r="T3348" t="s">
        <v>16680</v>
      </c>
      <c r="U3348" s="14" t="str">
        <f t="shared" si="156"/>
        <v>PN-REC-CIM-S</v>
      </c>
      <c r="V3348" s="4" t="str">
        <f t="shared" si="157"/>
        <v>540</v>
      </c>
      <c r="W3348" s="4" t="str">
        <f t="shared" si="158"/>
        <v>01</v>
      </c>
    </row>
    <row r="3349" spans="1:23" x14ac:dyDescent="0.25">
      <c r="A3349" t="s">
        <v>16681</v>
      </c>
      <c r="B3349" t="s">
        <v>16675</v>
      </c>
      <c r="C3349" t="s">
        <v>16715</v>
      </c>
      <c r="F3349" s="2" t="s">
        <v>23</v>
      </c>
      <c r="G3349" t="s">
        <v>16682</v>
      </c>
      <c r="H3349" t="s">
        <v>10897</v>
      </c>
      <c r="I3349" t="s">
        <v>2952</v>
      </c>
      <c r="K3349" t="s">
        <v>2959</v>
      </c>
      <c r="L3349" t="s">
        <v>23</v>
      </c>
      <c r="M3349" t="s">
        <v>27</v>
      </c>
      <c r="N3349" t="s">
        <v>16683</v>
      </c>
      <c r="O3349" t="s">
        <v>29</v>
      </c>
      <c r="P3349" t="s">
        <v>30</v>
      </c>
      <c r="Q3349" s="1">
        <v>44674</v>
      </c>
      <c r="R3349" t="s">
        <v>31</v>
      </c>
      <c r="S3349" t="s">
        <v>32</v>
      </c>
      <c r="T3349" t="s">
        <v>16684</v>
      </c>
      <c r="U3349" s="14" t="str">
        <f t="shared" si="156"/>
        <v>PN-REC-CIM-S</v>
      </c>
      <c r="V3349" s="4" t="str">
        <f t="shared" si="157"/>
        <v>548</v>
      </c>
      <c r="W3349" s="4" t="str">
        <f t="shared" si="158"/>
        <v>01</v>
      </c>
    </row>
    <row r="3350" spans="1:23" x14ac:dyDescent="0.25">
      <c r="A3350" t="s">
        <v>16685</v>
      </c>
      <c r="B3350" t="s">
        <v>16675</v>
      </c>
      <c r="C3350" t="s">
        <v>16686</v>
      </c>
      <c r="D3350" t="s">
        <v>23</v>
      </c>
      <c r="E3350" t="s">
        <v>15966</v>
      </c>
      <c r="F3350" s="2">
        <v>18428</v>
      </c>
      <c r="G3350" t="s">
        <v>16687</v>
      </c>
      <c r="H3350" t="s">
        <v>10897</v>
      </c>
      <c r="I3350" t="s">
        <v>11286</v>
      </c>
      <c r="K3350" t="s">
        <v>2959</v>
      </c>
      <c r="L3350" t="s">
        <v>23</v>
      </c>
      <c r="M3350" t="s">
        <v>27</v>
      </c>
      <c r="N3350" t="s">
        <v>16688</v>
      </c>
      <c r="O3350" t="s">
        <v>29</v>
      </c>
      <c r="P3350" t="s">
        <v>30</v>
      </c>
      <c r="Q3350" s="1">
        <v>44674</v>
      </c>
      <c r="R3350" t="s">
        <v>31</v>
      </c>
      <c r="S3350" t="s">
        <v>32</v>
      </c>
      <c r="T3350" t="s">
        <v>16689</v>
      </c>
      <c r="U3350" s="14" t="str">
        <f t="shared" si="156"/>
        <v>PN-REC-CIM-S</v>
      </c>
      <c r="V3350" s="4" t="str">
        <f t="shared" si="157"/>
        <v>656</v>
      </c>
      <c r="W3350" s="4" t="str">
        <f t="shared" si="158"/>
        <v>01</v>
      </c>
    </row>
    <row r="3351" spans="1:23" x14ac:dyDescent="0.25">
      <c r="A3351" t="s">
        <v>16716</v>
      </c>
      <c r="B3351" t="s">
        <v>16717</v>
      </c>
      <c r="C3351" t="s">
        <v>16718</v>
      </c>
      <c r="D3351" t="s">
        <v>23</v>
      </c>
      <c r="E3351" t="s">
        <v>11640</v>
      </c>
      <c r="F3351" s="2" t="s">
        <v>189</v>
      </c>
      <c r="G3351" t="s">
        <v>16719</v>
      </c>
      <c r="H3351" t="s">
        <v>10897</v>
      </c>
      <c r="I3351" t="s">
        <v>2952</v>
      </c>
      <c r="K3351" t="s">
        <v>2959</v>
      </c>
      <c r="L3351" t="s">
        <v>23</v>
      </c>
      <c r="M3351" t="s">
        <v>27</v>
      </c>
      <c r="N3351" t="s">
        <v>16720</v>
      </c>
      <c r="O3351" t="s">
        <v>29</v>
      </c>
      <c r="P3351" t="s">
        <v>30</v>
      </c>
      <c r="Q3351" s="1">
        <v>44674</v>
      </c>
      <c r="R3351" t="s">
        <v>31</v>
      </c>
      <c r="S3351" t="s">
        <v>32</v>
      </c>
      <c r="T3351" t="s">
        <v>16721</v>
      </c>
      <c r="U3351" s="14" t="str">
        <f t="shared" si="156"/>
        <v>PN-REC-CIW-S</v>
      </c>
      <c r="V3351" s="4" t="str">
        <f t="shared" si="157"/>
        <v>804</v>
      </c>
      <c r="W3351" s="4" t="str">
        <f t="shared" si="158"/>
        <v>01</v>
      </c>
    </row>
    <row r="3352" spans="1:23" x14ac:dyDescent="0.25">
      <c r="A3352" t="s">
        <v>5718</v>
      </c>
      <c r="B3352" t="s">
        <v>5719</v>
      </c>
      <c r="C3352" t="s">
        <v>5720</v>
      </c>
      <c r="D3352" t="s">
        <v>23</v>
      </c>
      <c r="E3352" t="s">
        <v>5721</v>
      </c>
      <c r="G3352" t="s">
        <v>5722</v>
      </c>
      <c r="H3352" t="s">
        <v>3228</v>
      </c>
      <c r="I3352" t="s">
        <v>26</v>
      </c>
      <c r="K3352" t="s">
        <v>2959</v>
      </c>
      <c r="L3352" t="s">
        <v>23</v>
      </c>
      <c r="M3352" t="s">
        <v>27</v>
      </c>
      <c r="N3352" t="s">
        <v>5723</v>
      </c>
      <c r="O3352" t="s">
        <v>29</v>
      </c>
      <c r="P3352" t="s">
        <v>30</v>
      </c>
      <c r="Q3352" s="1">
        <v>44416</v>
      </c>
      <c r="R3352" t="s">
        <v>4766</v>
      </c>
      <c r="S3352" t="s">
        <v>32</v>
      </c>
      <c r="T3352" t="s">
        <v>5724</v>
      </c>
      <c r="U3352" s="14" t="str">
        <f t="shared" si="156"/>
        <v>PN-REC-CLCO-D</v>
      </c>
      <c r="V3352" s="4" t="str">
        <f t="shared" si="157"/>
        <v>17</v>
      </c>
      <c r="W3352" s="4" t="str">
        <f t="shared" si="158"/>
        <v>01</v>
      </c>
    </row>
    <row r="3353" spans="1:23" x14ac:dyDescent="0.25">
      <c r="A3353" t="s">
        <v>5725</v>
      </c>
      <c r="B3353" t="s">
        <v>5719</v>
      </c>
      <c r="C3353" t="s">
        <v>5720</v>
      </c>
      <c r="D3353" t="s">
        <v>23</v>
      </c>
      <c r="E3353" t="s">
        <v>5726</v>
      </c>
      <c r="G3353" t="s">
        <v>5722</v>
      </c>
      <c r="H3353" t="s">
        <v>10897</v>
      </c>
      <c r="I3353" t="s">
        <v>26</v>
      </c>
      <c r="K3353" t="s">
        <v>2959</v>
      </c>
      <c r="L3353" t="s">
        <v>23</v>
      </c>
      <c r="M3353" t="s">
        <v>27</v>
      </c>
      <c r="N3353" t="s">
        <v>5727</v>
      </c>
      <c r="O3353" t="s">
        <v>29</v>
      </c>
      <c r="P3353" t="s">
        <v>30</v>
      </c>
      <c r="Q3353" s="1">
        <v>44416</v>
      </c>
      <c r="R3353" t="s">
        <v>4766</v>
      </c>
      <c r="S3353" t="s">
        <v>32</v>
      </c>
      <c r="T3353" t="s">
        <v>5728</v>
      </c>
      <c r="U3353" s="14" t="str">
        <f t="shared" si="156"/>
        <v>PN-REC-CLCO-D</v>
      </c>
      <c r="V3353" s="4" t="str">
        <f t="shared" si="157"/>
        <v>17</v>
      </c>
      <c r="W3353" s="4" t="str">
        <f t="shared" si="158"/>
        <v>02</v>
      </c>
    </row>
    <row r="3354" spans="1:23" x14ac:dyDescent="0.25">
      <c r="A3354" t="s">
        <v>16199</v>
      </c>
      <c r="B3354" t="s">
        <v>16200</v>
      </c>
      <c r="C3354" t="s">
        <v>16201</v>
      </c>
      <c r="D3354" t="s">
        <v>23</v>
      </c>
      <c r="E3354" t="s">
        <v>16202</v>
      </c>
      <c r="F3354" s="2" t="s">
        <v>3031</v>
      </c>
      <c r="G3354" t="s">
        <v>16203</v>
      </c>
      <c r="H3354" t="s">
        <v>3228</v>
      </c>
      <c r="I3354" t="s">
        <v>2952</v>
      </c>
      <c r="K3354" t="s">
        <v>2959</v>
      </c>
      <c r="L3354" t="s">
        <v>23</v>
      </c>
      <c r="M3354" t="s">
        <v>27</v>
      </c>
      <c r="N3354" t="s">
        <v>16204</v>
      </c>
      <c r="O3354" t="s">
        <v>29</v>
      </c>
      <c r="P3354" t="s">
        <v>30</v>
      </c>
      <c r="Q3354" s="1">
        <v>44671</v>
      </c>
      <c r="R3354" t="s">
        <v>31</v>
      </c>
      <c r="S3354" t="s">
        <v>32</v>
      </c>
      <c r="T3354" t="s">
        <v>16205</v>
      </c>
      <c r="U3354" s="14" t="str">
        <f t="shared" si="156"/>
        <v>PN-REC-CMO-S</v>
      </c>
      <c r="V3354" s="4" t="str">
        <f t="shared" si="157"/>
        <v>25</v>
      </c>
      <c r="W3354" s="4" t="str">
        <f t="shared" si="158"/>
        <v>01</v>
      </c>
    </row>
    <row r="3355" spans="1:23" x14ac:dyDescent="0.25">
      <c r="A3355" t="s">
        <v>16237</v>
      </c>
      <c r="B3355" t="s">
        <v>16200</v>
      </c>
      <c r="C3355" t="s">
        <v>16238</v>
      </c>
      <c r="D3355" t="s">
        <v>23</v>
      </c>
      <c r="E3355" t="s">
        <v>16239</v>
      </c>
      <c r="F3355" s="2" t="s">
        <v>41</v>
      </c>
      <c r="G3355" t="s">
        <v>16240</v>
      </c>
      <c r="H3355" t="s">
        <v>10897</v>
      </c>
      <c r="I3355" t="s">
        <v>2952</v>
      </c>
      <c r="K3355" t="s">
        <v>2959</v>
      </c>
      <c r="L3355" t="s">
        <v>23</v>
      </c>
      <c r="M3355" t="s">
        <v>27</v>
      </c>
      <c r="N3355" t="s">
        <v>16241</v>
      </c>
      <c r="O3355" t="s">
        <v>29</v>
      </c>
      <c r="P3355" t="s">
        <v>30</v>
      </c>
      <c r="Q3355" s="1">
        <v>44671</v>
      </c>
      <c r="R3355" t="s">
        <v>31</v>
      </c>
      <c r="S3355" t="s">
        <v>32</v>
      </c>
      <c r="T3355" t="s">
        <v>16242</v>
      </c>
      <c r="U3355" s="14" t="str">
        <f t="shared" si="156"/>
        <v>PN-REC-CMO-S</v>
      </c>
      <c r="V3355" s="4" t="str">
        <f t="shared" si="157"/>
        <v>203</v>
      </c>
      <c r="W3355" s="4" t="str">
        <f t="shared" si="158"/>
        <v>01</v>
      </c>
    </row>
    <row r="3356" spans="1:23" x14ac:dyDescent="0.25">
      <c r="A3356" t="s">
        <v>16227</v>
      </c>
      <c r="B3356" t="s">
        <v>16200</v>
      </c>
      <c r="C3356" t="s">
        <v>16228</v>
      </c>
      <c r="D3356" t="s">
        <v>23</v>
      </c>
      <c r="E3356" t="s">
        <v>16208</v>
      </c>
      <c r="F3356" s="2" t="s">
        <v>41</v>
      </c>
      <c r="G3356" t="s">
        <v>16229</v>
      </c>
      <c r="H3356" t="s">
        <v>10900</v>
      </c>
      <c r="I3356" t="s">
        <v>2952</v>
      </c>
      <c r="K3356" t="s">
        <v>2959</v>
      </c>
      <c r="L3356" t="s">
        <v>23</v>
      </c>
      <c r="M3356" t="s">
        <v>27</v>
      </c>
      <c r="N3356" t="s">
        <v>16230</v>
      </c>
      <c r="O3356" t="s">
        <v>29</v>
      </c>
      <c r="P3356" t="s">
        <v>30</v>
      </c>
      <c r="Q3356" s="1">
        <v>44671</v>
      </c>
      <c r="R3356" t="s">
        <v>31</v>
      </c>
      <c r="S3356" t="s">
        <v>32</v>
      </c>
      <c r="T3356" t="s">
        <v>16231</v>
      </c>
      <c r="U3356" s="14" t="str">
        <f t="shared" si="156"/>
        <v>PN-REC-CMO-S</v>
      </c>
      <c r="V3356" s="4" t="str">
        <f t="shared" si="157"/>
        <v>317</v>
      </c>
      <c r="W3356" s="4" t="str">
        <f t="shared" si="158"/>
        <v>01</v>
      </c>
    </row>
    <row r="3357" spans="1:23" x14ac:dyDescent="0.25">
      <c r="A3357" t="s">
        <v>16232</v>
      </c>
      <c r="B3357" t="s">
        <v>16200</v>
      </c>
      <c r="C3357" t="s">
        <v>16233</v>
      </c>
      <c r="D3357" t="s">
        <v>23</v>
      </c>
      <c r="E3357" t="s">
        <v>16234</v>
      </c>
      <c r="F3357" s="2" t="s">
        <v>189</v>
      </c>
      <c r="G3357" t="s">
        <v>16224</v>
      </c>
      <c r="H3357" t="s">
        <v>10900</v>
      </c>
      <c r="I3357" t="s">
        <v>2952</v>
      </c>
      <c r="K3357" t="s">
        <v>2959</v>
      </c>
      <c r="L3357" t="s">
        <v>23</v>
      </c>
      <c r="M3357" t="s">
        <v>27</v>
      </c>
      <c r="N3357" t="s">
        <v>16235</v>
      </c>
      <c r="O3357" t="s">
        <v>29</v>
      </c>
      <c r="P3357" t="s">
        <v>30</v>
      </c>
      <c r="Q3357" s="1">
        <v>44671</v>
      </c>
      <c r="R3357" t="s">
        <v>31</v>
      </c>
      <c r="S3357" t="s">
        <v>32</v>
      </c>
      <c r="T3357" t="s">
        <v>16236</v>
      </c>
      <c r="U3357" s="14" t="str">
        <f t="shared" si="156"/>
        <v>PN-REC-CMO-S</v>
      </c>
      <c r="V3357" s="4" t="str">
        <f t="shared" si="157"/>
        <v>336</v>
      </c>
      <c r="W3357" s="4" t="str">
        <f t="shared" si="158"/>
        <v>01</v>
      </c>
    </row>
    <row r="3358" spans="1:23" x14ac:dyDescent="0.25">
      <c r="A3358" t="s">
        <v>16221</v>
      </c>
      <c r="B3358" t="s">
        <v>16200</v>
      </c>
      <c r="C3358" t="s">
        <v>16222</v>
      </c>
      <c r="D3358" t="s">
        <v>23</v>
      </c>
      <c r="E3358" t="s">
        <v>16223</v>
      </c>
      <c r="F3358" s="2">
        <v>14845</v>
      </c>
      <c r="G3358" t="s">
        <v>16224</v>
      </c>
      <c r="H3358" t="s">
        <v>3228</v>
      </c>
      <c r="I3358" t="s">
        <v>2952</v>
      </c>
      <c r="K3358" t="s">
        <v>2959</v>
      </c>
      <c r="L3358" t="s">
        <v>23</v>
      </c>
      <c r="M3358" t="s">
        <v>27</v>
      </c>
      <c r="N3358" t="s">
        <v>16225</v>
      </c>
      <c r="O3358" t="s">
        <v>29</v>
      </c>
      <c r="P3358" t="s">
        <v>30</v>
      </c>
      <c r="Q3358" s="1">
        <v>44671</v>
      </c>
      <c r="R3358" t="s">
        <v>31</v>
      </c>
      <c r="S3358" t="s">
        <v>32</v>
      </c>
      <c r="T3358" t="s">
        <v>16226</v>
      </c>
      <c r="U3358" s="14" t="str">
        <f t="shared" si="156"/>
        <v>PN-REC-CMO-S</v>
      </c>
      <c r="V3358" s="4" t="str">
        <f t="shared" si="157"/>
        <v>364</v>
      </c>
      <c r="W3358" s="4" t="str">
        <f t="shared" si="158"/>
        <v>01</v>
      </c>
    </row>
    <row r="3359" spans="1:23" x14ac:dyDescent="0.25">
      <c r="A3359" t="s">
        <v>16206</v>
      </c>
      <c r="B3359" t="s">
        <v>16200</v>
      </c>
      <c r="C3359" t="s">
        <v>16207</v>
      </c>
      <c r="D3359" t="s">
        <v>23</v>
      </c>
      <c r="E3359" t="s">
        <v>16208</v>
      </c>
      <c r="F3359" s="2">
        <v>14845</v>
      </c>
      <c r="G3359" t="s">
        <v>16209</v>
      </c>
      <c r="H3359" t="s">
        <v>3228</v>
      </c>
      <c r="I3359" t="s">
        <v>2952</v>
      </c>
      <c r="K3359" t="s">
        <v>2959</v>
      </c>
      <c r="L3359" t="s">
        <v>23</v>
      </c>
      <c r="M3359" t="s">
        <v>27</v>
      </c>
      <c r="N3359" t="s">
        <v>16210</v>
      </c>
      <c r="O3359" t="s">
        <v>29</v>
      </c>
      <c r="P3359" t="s">
        <v>30</v>
      </c>
      <c r="Q3359" s="1">
        <v>44671</v>
      </c>
      <c r="R3359" t="s">
        <v>31</v>
      </c>
      <c r="S3359" t="s">
        <v>32</v>
      </c>
      <c r="T3359" t="s">
        <v>16211</v>
      </c>
      <c r="U3359" s="14" t="str">
        <f t="shared" si="156"/>
        <v>PN-REC-CMO-S</v>
      </c>
      <c r="V3359" s="4" t="str">
        <f t="shared" si="157"/>
        <v>393</v>
      </c>
      <c r="W3359" s="4" t="str">
        <f t="shared" si="158"/>
        <v>01</v>
      </c>
    </row>
    <row r="3360" spans="1:23" x14ac:dyDescent="0.25">
      <c r="A3360" t="s">
        <v>16212</v>
      </c>
      <c r="B3360" t="s">
        <v>16200</v>
      </c>
      <c r="C3360" t="s">
        <v>16207</v>
      </c>
      <c r="D3360" t="s">
        <v>23</v>
      </c>
      <c r="E3360" t="s">
        <v>16208</v>
      </c>
      <c r="F3360" s="2">
        <v>14845</v>
      </c>
      <c r="G3360" t="s">
        <v>16209</v>
      </c>
      <c r="H3360" t="s">
        <v>3228</v>
      </c>
      <c r="I3360" t="s">
        <v>2952</v>
      </c>
      <c r="K3360" t="s">
        <v>2959</v>
      </c>
      <c r="L3360" t="s">
        <v>23</v>
      </c>
      <c r="M3360" t="s">
        <v>27</v>
      </c>
      <c r="N3360" t="s">
        <v>16213</v>
      </c>
      <c r="O3360" t="s">
        <v>29</v>
      </c>
      <c r="P3360" t="s">
        <v>30</v>
      </c>
      <c r="Q3360" s="1">
        <v>44671</v>
      </c>
      <c r="R3360" t="s">
        <v>31</v>
      </c>
      <c r="S3360" t="s">
        <v>32</v>
      </c>
      <c r="T3360" t="s">
        <v>16214</v>
      </c>
      <c r="U3360" s="14" t="str">
        <f t="shared" si="156"/>
        <v>PN-REC-CMO-S</v>
      </c>
      <c r="V3360" s="4" t="str">
        <f t="shared" si="157"/>
        <v>393</v>
      </c>
      <c r="W3360" s="4" t="str">
        <f t="shared" si="158"/>
        <v>02</v>
      </c>
    </row>
    <row r="3361" spans="1:23" x14ac:dyDescent="0.25">
      <c r="A3361" t="s">
        <v>16215</v>
      </c>
      <c r="B3361" t="s">
        <v>16200</v>
      </c>
      <c r="C3361" t="s">
        <v>16216</v>
      </c>
      <c r="D3361" t="s">
        <v>23</v>
      </c>
      <c r="E3361" t="s">
        <v>16217</v>
      </c>
      <c r="F3361" s="2" t="s">
        <v>41</v>
      </c>
      <c r="G3361" t="s">
        <v>16218</v>
      </c>
      <c r="H3361" t="s">
        <v>3228</v>
      </c>
      <c r="I3361" t="s">
        <v>2952</v>
      </c>
      <c r="K3361" t="s">
        <v>2959</v>
      </c>
      <c r="L3361" t="s">
        <v>23</v>
      </c>
      <c r="M3361" t="s">
        <v>27</v>
      </c>
      <c r="N3361" t="s">
        <v>16219</v>
      </c>
      <c r="O3361" t="s">
        <v>29</v>
      </c>
      <c r="P3361" t="s">
        <v>30</v>
      </c>
      <c r="Q3361" s="1">
        <v>44671</v>
      </c>
      <c r="R3361" t="s">
        <v>31</v>
      </c>
      <c r="S3361" t="s">
        <v>32</v>
      </c>
      <c r="T3361" t="s">
        <v>16220</v>
      </c>
      <c r="U3361" s="14" t="str">
        <f t="shared" si="156"/>
        <v>PN-REC-CMO-S</v>
      </c>
      <c r="V3361" s="4" t="str">
        <f t="shared" si="157"/>
        <v>417</v>
      </c>
      <c r="W3361" s="4" t="str">
        <f t="shared" si="158"/>
        <v>01</v>
      </c>
    </row>
    <row r="3362" spans="1:23" x14ac:dyDescent="0.25">
      <c r="A3362" t="s">
        <v>16247</v>
      </c>
      <c r="B3362" t="s">
        <v>16200</v>
      </c>
      <c r="C3362" t="s">
        <v>16248</v>
      </c>
      <c r="D3362" t="s">
        <v>23</v>
      </c>
      <c r="E3362" t="s">
        <v>11350</v>
      </c>
      <c r="F3362" s="22">
        <v>19642</v>
      </c>
      <c r="G3362" t="s">
        <v>16218</v>
      </c>
      <c r="H3362" t="s">
        <v>3228</v>
      </c>
      <c r="I3362" t="s">
        <v>2952</v>
      </c>
      <c r="K3362" t="s">
        <v>2959</v>
      </c>
      <c r="L3362" t="s">
        <v>23</v>
      </c>
      <c r="M3362" t="s">
        <v>27</v>
      </c>
      <c r="N3362" t="s">
        <v>16249</v>
      </c>
      <c r="O3362" t="s">
        <v>29</v>
      </c>
      <c r="P3362" t="s">
        <v>30</v>
      </c>
      <c r="Q3362" s="1">
        <v>44671</v>
      </c>
      <c r="R3362" t="s">
        <v>31</v>
      </c>
      <c r="S3362" t="s">
        <v>32</v>
      </c>
      <c r="T3362" t="s">
        <v>16250</v>
      </c>
      <c r="U3362" s="14" t="str">
        <f t="shared" si="156"/>
        <v>PN-REC-CMO-S</v>
      </c>
      <c r="V3362" s="4" t="str">
        <f t="shared" si="157"/>
        <v>516</v>
      </c>
      <c r="W3362" s="4" t="str">
        <f t="shared" si="158"/>
        <v>01</v>
      </c>
    </row>
    <row r="3363" spans="1:23" x14ac:dyDescent="0.25">
      <c r="A3363" t="s">
        <v>16243</v>
      </c>
      <c r="B3363" t="s">
        <v>16200</v>
      </c>
      <c r="C3363" t="s">
        <v>16251</v>
      </c>
      <c r="E3363" t="s">
        <v>16217</v>
      </c>
      <c r="F3363" s="2">
        <v>14076</v>
      </c>
      <c r="G3363" t="s">
        <v>16244</v>
      </c>
      <c r="H3363" t="s">
        <v>3228</v>
      </c>
      <c r="I3363" t="s">
        <v>2952</v>
      </c>
      <c r="K3363" t="s">
        <v>2959</v>
      </c>
      <c r="L3363" t="s">
        <v>23</v>
      </c>
      <c r="M3363" t="s">
        <v>27</v>
      </c>
      <c r="N3363" t="s">
        <v>16245</v>
      </c>
      <c r="O3363" t="s">
        <v>29</v>
      </c>
      <c r="P3363" t="s">
        <v>30</v>
      </c>
      <c r="Q3363" s="1">
        <v>44671</v>
      </c>
      <c r="R3363" t="s">
        <v>31</v>
      </c>
      <c r="S3363" t="s">
        <v>32</v>
      </c>
      <c r="T3363" t="s">
        <v>16246</v>
      </c>
      <c r="U3363" s="14" t="str">
        <f t="shared" si="156"/>
        <v>PN-REC-CMO-S</v>
      </c>
      <c r="V3363" s="4" t="str">
        <f t="shared" si="157"/>
        <v>600</v>
      </c>
      <c r="W3363" s="4" t="str">
        <f t="shared" si="158"/>
        <v>01</v>
      </c>
    </row>
    <row r="3364" spans="1:23" x14ac:dyDescent="0.25">
      <c r="A3364" t="s">
        <v>11435</v>
      </c>
      <c r="B3364" t="s">
        <v>11282</v>
      </c>
      <c r="C3364" t="s">
        <v>11436</v>
      </c>
      <c r="D3364" t="s">
        <v>23</v>
      </c>
      <c r="E3364" t="s">
        <v>11284</v>
      </c>
      <c r="F3364" s="2" t="s">
        <v>160</v>
      </c>
      <c r="G3364" t="s">
        <v>12747</v>
      </c>
      <c r="H3364" t="s">
        <v>10898</v>
      </c>
      <c r="I3364" t="s">
        <v>2952</v>
      </c>
      <c r="K3364" t="s">
        <v>2959</v>
      </c>
      <c r="L3364" t="s">
        <v>23</v>
      </c>
      <c r="M3364" t="s">
        <v>27</v>
      </c>
      <c r="N3364" t="s">
        <v>11437</v>
      </c>
      <c r="O3364" t="s">
        <v>29</v>
      </c>
      <c r="P3364" t="s">
        <v>30</v>
      </c>
      <c r="Q3364" s="1">
        <v>44512</v>
      </c>
      <c r="R3364" t="s">
        <v>31</v>
      </c>
      <c r="S3364" t="s">
        <v>32</v>
      </c>
      <c r="T3364" t="s">
        <v>11438</v>
      </c>
      <c r="U3364" s="14" t="str">
        <f t="shared" si="156"/>
        <v>PN-REC-CNW-S</v>
      </c>
      <c r="V3364" s="4" t="str">
        <f t="shared" si="157"/>
        <v>82</v>
      </c>
      <c r="W3364" s="4" t="str">
        <f t="shared" si="158"/>
        <v>01</v>
      </c>
    </row>
    <row r="3365" spans="1:23" x14ac:dyDescent="0.25">
      <c r="A3365" t="s">
        <v>11384</v>
      </c>
      <c r="B3365" t="s">
        <v>11282</v>
      </c>
      <c r="C3365" t="s">
        <v>11385</v>
      </c>
      <c r="D3365" t="s">
        <v>23</v>
      </c>
      <c r="E3365" t="s">
        <v>11386</v>
      </c>
      <c r="F3365" s="2">
        <v>18939</v>
      </c>
      <c r="G3365" t="s">
        <v>11387</v>
      </c>
      <c r="H3365" t="s">
        <v>10897</v>
      </c>
      <c r="I3365" t="s">
        <v>2952</v>
      </c>
      <c r="K3365" t="s">
        <v>2959</v>
      </c>
      <c r="L3365" t="s">
        <v>23</v>
      </c>
      <c r="M3365" t="s">
        <v>27</v>
      </c>
      <c r="N3365" t="s">
        <v>11388</v>
      </c>
      <c r="O3365" t="s">
        <v>29</v>
      </c>
      <c r="P3365" t="s">
        <v>30</v>
      </c>
      <c r="Q3365" s="1">
        <v>44512</v>
      </c>
      <c r="R3365" t="s">
        <v>31</v>
      </c>
      <c r="S3365" t="s">
        <v>32</v>
      </c>
      <c r="T3365" t="s">
        <v>11389</v>
      </c>
      <c r="U3365" s="14" t="str">
        <f t="shared" si="156"/>
        <v>PN-REC-CNW-S</v>
      </c>
      <c r="V3365" s="4" t="str">
        <f t="shared" si="157"/>
        <v>126</v>
      </c>
      <c r="W3365" s="4" t="str">
        <f t="shared" si="158"/>
        <v>01</v>
      </c>
    </row>
    <row r="3366" spans="1:23" x14ac:dyDescent="0.25">
      <c r="A3366" t="s">
        <v>11408</v>
      </c>
      <c r="B3366" t="s">
        <v>11282</v>
      </c>
      <c r="C3366" t="s">
        <v>11409</v>
      </c>
      <c r="D3366" t="s">
        <v>11410</v>
      </c>
      <c r="E3366" t="s">
        <v>11361</v>
      </c>
      <c r="F3366" s="2">
        <v>13618</v>
      </c>
      <c r="G3366" t="s">
        <v>11411</v>
      </c>
      <c r="H3366" t="s">
        <v>10897</v>
      </c>
      <c r="I3366" t="s">
        <v>11249</v>
      </c>
      <c r="K3366" t="s">
        <v>2959</v>
      </c>
      <c r="L3366" t="s">
        <v>23</v>
      </c>
      <c r="M3366" t="s">
        <v>27</v>
      </c>
      <c r="N3366" t="s">
        <v>11412</v>
      </c>
      <c r="O3366" t="s">
        <v>29</v>
      </c>
      <c r="P3366" t="s">
        <v>30</v>
      </c>
      <c r="Q3366" s="1">
        <v>44512</v>
      </c>
      <c r="R3366" t="s">
        <v>31</v>
      </c>
      <c r="S3366" t="s">
        <v>32</v>
      </c>
      <c r="T3366" t="s">
        <v>11413</v>
      </c>
      <c r="U3366" s="14" t="str">
        <f t="shared" si="156"/>
        <v>PN-REC-CNW-S</v>
      </c>
      <c r="V3366" s="4" t="str">
        <f t="shared" si="157"/>
        <v>158</v>
      </c>
      <c r="W3366" s="4" t="str">
        <f t="shared" si="158"/>
        <v>01</v>
      </c>
    </row>
    <row r="3367" spans="1:23" x14ac:dyDescent="0.25">
      <c r="A3367" t="s">
        <v>11460</v>
      </c>
      <c r="B3367" t="s">
        <v>11282</v>
      </c>
      <c r="C3367" t="s">
        <v>11461</v>
      </c>
      <c r="D3367" t="s">
        <v>23</v>
      </c>
      <c r="E3367" t="s">
        <v>11301</v>
      </c>
      <c r="F3367" s="2" t="s">
        <v>619</v>
      </c>
      <c r="G3367" t="s">
        <v>11462</v>
      </c>
      <c r="H3367" t="s">
        <v>10897</v>
      </c>
      <c r="I3367" t="s">
        <v>2952</v>
      </c>
      <c r="K3367" t="s">
        <v>2959</v>
      </c>
      <c r="L3367" t="s">
        <v>23</v>
      </c>
      <c r="M3367" t="s">
        <v>27</v>
      </c>
      <c r="N3367" t="s">
        <v>11463</v>
      </c>
      <c r="O3367" t="s">
        <v>29</v>
      </c>
      <c r="P3367" t="s">
        <v>30</v>
      </c>
      <c r="Q3367" s="1">
        <v>44512</v>
      </c>
      <c r="R3367" t="s">
        <v>31</v>
      </c>
      <c r="S3367" t="s">
        <v>32</v>
      </c>
      <c r="T3367" t="s">
        <v>11464</v>
      </c>
      <c r="U3367" s="14" t="str">
        <f t="shared" si="156"/>
        <v>PN-REC-CNW-S</v>
      </c>
      <c r="V3367" s="4" t="str">
        <f t="shared" si="157"/>
        <v>290</v>
      </c>
      <c r="W3367" s="4" t="str">
        <f t="shared" si="158"/>
        <v>01</v>
      </c>
    </row>
    <row r="3368" spans="1:23" x14ac:dyDescent="0.25">
      <c r="A3368" t="s">
        <v>11419</v>
      </c>
      <c r="B3368" t="s">
        <v>11282</v>
      </c>
      <c r="C3368" t="s">
        <v>11420</v>
      </c>
      <c r="D3368" t="s">
        <v>23</v>
      </c>
      <c r="E3368" t="s">
        <v>11284</v>
      </c>
      <c r="F3368" s="2" t="s">
        <v>89</v>
      </c>
      <c r="G3368" t="s">
        <v>11421</v>
      </c>
      <c r="H3368" t="s">
        <v>10898</v>
      </c>
      <c r="I3368" t="s">
        <v>2952</v>
      </c>
      <c r="K3368" t="s">
        <v>2959</v>
      </c>
      <c r="L3368" t="s">
        <v>23</v>
      </c>
      <c r="M3368" t="s">
        <v>27</v>
      </c>
      <c r="N3368" t="s">
        <v>11422</v>
      </c>
      <c r="O3368" t="s">
        <v>29</v>
      </c>
      <c r="P3368" t="s">
        <v>30</v>
      </c>
      <c r="Q3368" s="1">
        <v>44512</v>
      </c>
      <c r="R3368" t="s">
        <v>31</v>
      </c>
      <c r="S3368" t="s">
        <v>32</v>
      </c>
      <c r="T3368" t="s">
        <v>11423</v>
      </c>
      <c r="U3368" s="14" t="str">
        <f t="shared" si="156"/>
        <v>PN-REC-CNW-S</v>
      </c>
      <c r="V3368" s="4" t="str">
        <f t="shared" si="157"/>
        <v>306</v>
      </c>
      <c r="W3368" s="4" t="str">
        <f t="shared" si="158"/>
        <v>01</v>
      </c>
    </row>
    <row r="3369" spans="1:23" x14ac:dyDescent="0.25">
      <c r="A3369" t="s">
        <v>11424</v>
      </c>
      <c r="B3369" t="s">
        <v>11282</v>
      </c>
      <c r="C3369" t="s">
        <v>11425</v>
      </c>
      <c r="D3369" t="s">
        <v>11426</v>
      </c>
      <c r="E3369" t="s">
        <v>11361</v>
      </c>
      <c r="F3369" s="2">
        <v>14679.458333333334</v>
      </c>
      <c r="G3369" t="s">
        <v>11427</v>
      </c>
      <c r="H3369" t="s">
        <v>10897</v>
      </c>
      <c r="I3369" t="s">
        <v>11249</v>
      </c>
      <c r="K3369" t="s">
        <v>2959</v>
      </c>
      <c r="L3369" t="s">
        <v>23</v>
      </c>
      <c r="M3369" t="s">
        <v>27</v>
      </c>
      <c r="N3369" t="s">
        <v>11428</v>
      </c>
      <c r="O3369" t="s">
        <v>29</v>
      </c>
      <c r="P3369" t="s">
        <v>30</v>
      </c>
      <c r="Q3369" s="1">
        <v>44512</v>
      </c>
      <c r="R3369" t="s">
        <v>31</v>
      </c>
      <c r="S3369" t="s">
        <v>32</v>
      </c>
      <c r="T3369" t="s">
        <v>11429</v>
      </c>
      <c r="U3369" s="14" t="str">
        <f t="shared" si="156"/>
        <v>PN-REC-CNW-S</v>
      </c>
      <c r="V3369" s="4" t="str">
        <f t="shared" si="157"/>
        <v>339</v>
      </c>
      <c r="W3369" s="4" t="str">
        <f t="shared" si="158"/>
        <v>01</v>
      </c>
    </row>
    <row r="3370" spans="1:23" x14ac:dyDescent="0.25">
      <c r="A3370" t="s">
        <v>11465</v>
      </c>
      <c r="B3370" t="s">
        <v>11282</v>
      </c>
      <c r="C3370" t="s">
        <v>11466</v>
      </c>
      <c r="D3370" t="s">
        <v>23</v>
      </c>
      <c r="E3370" t="s">
        <v>11467</v>
      </c>
      <c r="F3370" s="2" t="s">
        <v>619</v>
      </c>
      <c r="G3370" t="s">
        <v>11468</v>
      </c>
      <c r="H3370" t="s">
        <v>3228</v>
      </c>
      <c r="I3370" t="s">
        <v>2952</v>
      </c>
      <c r="K3370" t="s">
        <v>2959</v>
      </c>
      <c r="L3370" t="s">
        <v>23</v>
      </c>
      <c r="M3370" t="s">
        <v>27</v>
      </c>
      <c r="N3370" t="s">
        <v>11469</v>
      </c>
      <c r="O3370" t="s">
        <v>29</v>
      </c>
      <c r="P3370" t="s">
        <v>30</v>
      </c>
      <c r="Q3370" s="1">
        <v>44512</v>
      </c>
      <c r="R3370" t="s">
        <v>31</v>
      </c>
      <c r="S3370" t="s">
        <v>32</v>
      </c>
      <c r="T3370" t="s">
        <v>11470</v>
      </c>
      <c r="U3370" s="14" t="str">
        <f t="shared" si="156"/>
        <v>PN-REC-CNW-S</v>
      </c>
      <c r="V3370" s="4" t="str">
        <f t="shared" si="157"/>
        <v>344</v>
      </c>
      <c r="W3370" s="4" t="str">
        <f t="shared" si="158"/>
        <v>01</v>
      </c>
    </row>
    <row r="3371" spans="1:23" x14ac:dyDescent="0.25">
      <c r="A3371" t="s">
        <v>11414</v>
      </c>
      <c r="B3371" t="s">
        <v>11282</v>
      </c>
      <c r="C3371" t="s">
        <v>11415</v>
      </c>
      <c r="D3371" t="s">
        <v>23</v>
      </c>
      <c r="E3371" t="s">
        <v>11307</v>
      </c>
      <c r="F3371" s="2" t="s">
        <v>35</v>
      </c>
      <c r="G3371" t="s">
        <v>11416</v>
      </c>
      <c r="H3371" t="s">
        <v>10909</v>
      </c>
      <c r="I3371" t="s">
        <v>2952</v>
      </c>
      <c r="K3371" t="s">
        <v>2959</v>
      </c>
      <c r="L3371" t="s">
        <v>23</v>
      </c>
      <c r="M3371" t="s">
        <v>27</v>
      </c>
      <c r="N3371" t="s">
        <v>11417</v>
      </c>
      <c r="O3371" t="s">
        <v>29</v>
      </c>
      <c r="P3371" t="s">
        <v>30</v>
      </c>
      <c r="Q3371" s="1">
        <v>44512</v>
      </c>
      <c r="R3371" t="s">
        <v>31</v>
      </c>
      <c r="S3371" t="s">
        <v>32</v>
      </c>
      <c r="T3371" t="s">
        <v>11418</v>
      </c>
      <c r="U3371" s="14" t="str">
        <f t="shared" si="156"/>
        <v>PN-REC-CNW-S</v>
      </c>
      <c r="V3371" s="4" t="str">
        <f t="shared" si="157"/>
        <v>399</v>
      </c>
      <c r="W3371" s="4" t="str">
        <f t="shared" si="158"/>
        <v>01</v>
      </c>
    </row>
    <row r="3372" spans="1:23" x14ac:dyDescent="0.25">
      <c r="A3372" t="s">
        <v>11471</v>
      </c>
      <c r="B3372" t="s">
        <v>11282</v>
      </c>
      <c r="C3372" t="s">
        <v>11592</v>
      </c>
      <c r="F3372" s="22" t="s">
        <v>23</v>
      </c>
      <c r="G3372" t="s">
        <v>11472</v>
      </c>
      <c r="H3372" t="s">
        <v>3228</v>
      </c>
      <c r="I3372" t="s">
        <v>2952</v>
      </c>
      <c r="K3372" t="s">
        <v>2959</v>
      </c>
      <c r="L3372" t="s">
        <v>23</v>
      </c>
      <c r="M3372" t="s">
        <v>27</v>
      </c>
      <c r="N3372" t="s">
        <v>11473</v>
      </c>
      <c r="O3372" t="s">
        <v>29</v>
      </c>
      <c r="P3372" t="s">
        <v>30</v>
      </c>
      <c r="Q3372" s="1">
        <v>44512</v>
      </c>
      <c r="R3372" t="s">
        <v>31</v>
      </c>
      <c r="S3372" t="s">
        <v>32</v>
      </c>
      <c r="T3372" t="s">
        <v>11474</v>
      </c>
      <c r="U3372" s="14" t="str">
        <f t="shared" si="156"/>
        <v>PN-REC-CNW-S</v>
      </c>
      <c r="V3372" s="4" t="str">
        <f t="shared" si="157"/>
        <v>445</v>
      </c>
      <c r="W3372" s="4" t="str">
        <f t="shared" si="158"/>
        <v>01</v>
      </c>
    </row>
    <row r="3373" spans="1:23" x14ac:dyDescent="0.25">
      <c r="A3373" t="s">
        <v>11430</v>
      </c>
      <c r="B3373" t="s">
        <v>11282</v>
      </c>
      <c r="C3373" t="s">
        <v>11431</v>
      </c>
      <c r="D3373" t="s">
        <v>23</v>
      </c>
      <c r="E3373" t="s">
        <v>11284</v>
      </c>
      <c r="F3373" s="2">
        <v>13609</v>
      </c>
      <c r="G3373" t="s">
        <v>11432</v>
      </c>
      <c r="H3373" t="s">
        <v>3228</v>
      </c>
      <c r="I3373" t="s">
        <v>2952</v>
      </c>
      <c r="K3373" t="s">
        <v>2959</v>
      </c>
      <c r="L3373" t="s">
        <v>23</v>
      </c>
      <c r="M3373" t="s">
        <v>27</v>
      </c>
      <c r="N3373" t="s">
        <v>11433</v>
      </c>
      <c r="O3373" t="s">
        <v>29</v>
      </c>
      <c r="P3373" t="s">
        <v>30</v>
      </c>
      <c r="Q3373" s="1">
        <v>44512</v>
      </c>
      <c r="R3373" t="s">
        <v>31</v>
      </c>
      <c r="S3373" t="s">
        <v>32</v>
      </c>
      <c r="T3373" t="s">
        <v>11434</v>
      </c>
      <c r="U3373" s="14" t="str">
        <f t="shared" si="156"/>
        <v>PN-REC-CNW-S</v>
      </c>
      <c r="V3373" s="4" t="str">
        <f t="shared" si="157"/>
        <v>465</v>
      </c>
      <c r="W3373" s="4" t="str">
        <f t="shared" si="158"/>
        <v>01</v>
      </c>
    </row>
    <row r="3374" spans="1:23" x14ac:dyDescent="0.25">
      <c r="A3374" t="s">
        <v>11281</v>
      </c>
      <c r="B3374" t="s">
        <v>11282</v>
      </c>
      <c r="C3374" t="s">
        <v>11283</v>
      </c>
      <c r="D3374" t="s">
        <v>23</v>
      </c>
      <c r="E3374" t="s">
        <v>11284</v>
      </c>
      <c r="F3374" s="2">
        <v>18922</v>
      </c>
      <c r="G3374" t="s">
        <v>11285</v>
      </c>
      <c r="H3374" t="s">
        <v>10900</v>
      </c>
      <c r="I3374" t="s">
        <v>11286</v>
      </c>
      <c r="K3374" t="s">
        <v>2959</v>
      </c>
      <c r="L3374" t="s">
        <v>23</v>
      </c>
      <c r="M3374" t="s">
        <v>27</v>
      </c>
      <c r="N3374" t="s">
        <v>11287</v>
      </c>
      <c r="O3374" t="s">
        <v>29</v>
      </c>
      <c r="P3374" t="s">
        <v>30</v>
      </c>
      <c r="Q3374" s="1">
        <v>44512</v>
      </c>
      <c r="R3374" t="s">
        <v>31</v>
      </c>
      <c r="S3374" t="s">
        <v>32</v>
      </c>
      <c r="T3374" t="s">
        <v>11288</v>
      </c>
      <c r="U3374" s="14" t="str">
        <f t="shared" si="156"/>
        <v>PN-REC-CNW-S</v>
      </c>
      <c r="V3374" s="4" t="str">
        <f t="shared" si="157"/>
        <v>491</v>
      </c>
      <c r="W3374" s="4" t="str">
        <f t="shared" si="158"/>
        <v>01</v>
      </c>
    </row>
    <row r="3375" spans="1:23" x14ac:dyDescent="0.25">
      <c r="A3375" t="s">
        <v>11475</v>
      </c>
      <c r="B3375" t="s">
        <v>11282</v>
      </c>
      <c r="C3375" t="s">
        <v>11476</v>
      </c>
      <c r="D3375" t="s">
        <v>23</v>
      </c>
      <c r="E3375" t="s">
        <v>11284</v>
      </c>
      <c r="F3375" s="22">
        <v>13966.555555555555</v>
      </c>
      <c r="G3375" t="s">
        <v>11477</v>
      </c>
      <c r="H3375" t="s">
        <v>10900</v>
      </c>
      <c r="I3375" t="s">
        <v>11249</v>
      </c>
      <c r="K3375" t="s">
        <v>2959</v>
      </c>
      <c r="L3375" t="s">
        <v>23</v>
      </c>
      <c r="M3375" t="s">
        <v>27</v>
      </c>
      <c r="N3375" t="s">
        <v>11478</v>
      </c>
      <c r="O3375" t="s">
        <v>29</v>
      </c>
      <c r="P3375" t="s">
        <v>30</v>
      </c>
      <c r="Q3375" s="1">
        <v>44512</v>
      </c>
      <c r="R3375" t="s">
        <v>31</v>
      </c>
      <c r="S3375" t="s">
        <v>32</v>
      </c>
      <c r="T3375" t="s">
        <v>11479</v>
      </c>
      <c r="U3375" s="14" t="str">
        <f t="shared" si="156"/>
        <v>PN-REC-CNW-S</v>
      </c>
      <c r="V3375" s="4" t="str">
        <f t="shared" si="157"/>
        <v>934</v>
      </c>
      <c r="W3375" s="4" t="str">
        <f t="shared" si="158"/>
        <v>01</v>
      </c>
    </row>
    <row r="3376" spans="1:23" x14ac:dyDescent="0.25">
      <c r="A3376" t="s">
        <v>11439</v>
      </c>
      <c r="B3376" t="s">
        <v>11282</v>
      </c>
      <c r="C3376" t="s">
        <v>11440</v>
      </c>
      <c r="D3376" t="s">
        <v>23</v>
      </c>
      <c r="E3376" t="s">
        <v>11295</v>
      </c>
      <c r="F3376" s="22">
        <v>14458</v>
      </c>
      <c r="G3376" t="s">
        <v>11441</v>
      </c>
      <c r="H3376" t="s">
        <v>3228</v>
      </c>
      <c r="I3376" t="s">
        <v>2952</v>
      </c>
      <c r="K3376" t="s">
        <v>2959</v>
      </c>
      <c r="L3376" t="s">
        <v>23</v>
      </c>
      <c r="M3376" t="s">
        <v>27</v>
      </c>
      <c r="N3376" t="s">
        <v>11442</v>
      </c>
      <c r="O3376" t="s">
        <v>29</v>
      </c>
      <c r="P3376" t="s">
        <v>30</v>
      </c>
      <c r="Q3376" s="1">
        <v>44512</v>
      </c>
      <c r="R3376" t="s">
        <v>31</v>
      </c>
      <c r="S3376" t="s">
        <v>32</v>
      </c>
      <c r="T3376" t="s">
        <v>11443</v>
      </c>
      <c r="U3376" s="14" t="str">
        <f t="shared" si="156"/>
        <v>PN-REC-CNW-S</v>
      </c>
      <c r="V3376" s="4" t="str">
        <f t="shared" si="157"/>
        <v>1066</v>
      </c>
      <c r="W3376" s="4" t="str">
        <f t="shared" si="158"/>
        <v>01</v>
      </c>
    </row>
    <row r="3377" spans="1:23" x14ac:dyDescent="0.25">
      <c r="A3377" t="s">
        <v>11375</v>
      </c>
      <c r="B3377" t="s">
        <v>11282</v>
      </c>
      <c r="C3377" t="s">
        <v>11376</v>
      </c>
      <c r="D3377" t="s">
        <v>23</v>
      </c>
      <c r="E3377" t="s">
        <v>11301</v>
      </c>
      <c r="F3377" s="2" t="s">
        <v>3248</v>
      </c>
      <c r="G3377" t="s">
        <v>11377</v>
      </c>
      <c r="H3377" t="s">
        <v>10902</v>
      </c>
      <c r="I3377" t="s">
        <v>2952</v>
      </c>
      <c r="K3377" t="s">
        <v>2959</v>
      </c>
      <c r="L3377" t="s">
        <v>23</v>
      </c>
      <c r="M3377" t="s">
        <v>27</v>
      </c>
      <c r="N3377" t="s">
        <v>11378</v>
      </c>
      <c r="O3377" t="s">
        <v>29</v>
      </c>
      <c r="P3377" t="s">
        <v>30</v>
      </c>
      <c r="Q3377" s="1">
        <v>44512</v>
      </c>
      <c r="R3377" t="s">
        <v>31</v>
      </c>
      <c r="S3377" t="s">
        <v>32</v>
      </c>
      <c r="T3377" t="s">
        <v>11379</v>
      </c>
      <c r="U3377" s="14" t="str">
        <f t="shared" si="156"/>
        <v>PN-REC-CNW-S</v>
      </c>
      <c r="V3377" s="4" t="str">
        <f t="shared" si="157"/>
        <v>1088</v>
      </c>
      <c r="W3377" s="4" t="str">
        <f t="shared" si="158"/>
        <v>01</v>
      </c>
    </row>
    <row r="3378" spans="1:23" x14ac:dyDescent="0.25">
      <c r="A3378" t="s">
        <v>11380</v>
      </c>
      <c r="B3378" t="s">
        <v>11282</v>
      </c>
      <c r="C3378" t="s">
        <v>11597</v>
      </c>
      <c r="F3378" s="2" t="s">
        <v>23</v>
      </c>
      <c r="G3378" t="s">
        <v>11381</v>
      </c>
      <c r="H3378" t="s">
        <v>10898</v>
      </c>
      <c r="I3378" t="s">
        <v>2952</v>
      </c>
      <c r="K3378" t="s">
        <v>2959</v>
      </c>
      <c r="L3378" t="s">
        <v>23</v>
      </c>
      <c r="M3378" t="s">
        <v>27</v>
      </c>
      <c r="N3378" t="s">
        <v>11382</v>
      </c>
      <c r="O3378" t="s">
        <v>29</v>
      </c>
      <c r="P3378" t="s">
        <v>30</v>
      </c>
      <c r="Q3378" s="1">
        <v>44512</v>
      </c>
      <c r="R3378" t="s">
        <v>31</v>
      </c>
      <c r="S3378" t="s">
        <v>32</v>
      </c>
      <c r="T3378" t="s">
        <v>11383</v>
      </c>
      <c r="U3378" s="14" t="str">
        <f t="shared" si="156"/>
        <v>PN-REC-CNW-S</v>
      </c>
      <c r="V3378" s="4" t="str">
        <f t="shared" si="157"/>
        <v>1096</v>
      </c>
      <c r="W3378" s="4" t="str">
        <f t="shared" si="158"/>
        <v>01</v>
      </c>
    </row>
    <row r="3379" spans="1:23" x14ac:dyDescent="0.25">
      <c r="A3379" t="s">
        <v>11444</v>
      </c>
      <c r="B3379" t="s">
        <v>11282</v>
      </c>
      <c r="C3379" t="s">
        <v>11445</v>
      </c>
      <c r="D3379" t="s">
        <v>23</v>
      </c>
      <c r="E3379" t="s">
        <v>11446</v>
      </c>
      <c r="F3379" s="22" t="s">
        <v>89</v>
      </c>
      <c r="G3379" t="s">
        <v>11447</v>
      </c>
      <c r="H3379" t="s">
        <v>10898</v>
      </c>
      <c r="I3379" t="s">
        <v>2952</v>
      </c>
      <c r="K3379" t="s">
        <v>2959</v>
      </c>
      <c r="L3379" t="s">
        <v>23</v>
      </c>
      <c r="M3379" t="s">
        <v>27</v>
      </c>
      <c r="N3379" t="s">
        <v>11448</v>
      </c>
      <c r="O3379" t="s">
        <v>29</v>
      </c>
      <c r="P3379" t="s">
        <v>30</v>
      </c>
      <c r="Q3379" s="1">
        <v>44512</v>
      </c>
      <c r="R3379" t="s">
        <v>31</v>
      </c>
      <c r="S3379" t="s">
        <v>32</v>
      </c>
      <c r="T3379" t="s">
        <v>11449</v>
      </c>
      <c r="U3379" s="14" t="str">
        <f t="shared" si="156"/>
        <v>PN-REC-CNW-S</v>
      </c>
      <c r="V3379" s="4" t="str">
        <f t="shared" si="157"/>
        <v>1114</v>
      </c>
      <c r="W3379" s="4" t="str">
        <f t="shared" si="158"/>
        <v>01</v>
      </c>
    </row>
    <row r="3380" spans="1:23" x14ac:dyDescent="0.25">
      <c r="A3380" t="s">
        <v>11390</v>
      </c>
      <c r="B3380" t="s">
        <v>11282</v>
      </c>
      <c r="C3380" t="s">
        <v>11391</v>
      </c>
      <c r="D3380" t="s">
        <v>23</v>
      </c>
      <c r="E3380" t="s">
        <v>11392</v>
      </c>
      <c r="F3380" s="2">
        <v>14430</v>
      </c>
      <c r="G3380" t="s">
        <v>11393</v>
      </c>
      <c r="H3380" t="s">
        <v>10897</v>
      </c>
      <c r="I3380" t="s">
        <v>2952</v>
      </c>
      <c r="K3380" t="s">
        <v>2959</v>
      </c>
      <c r="L3380" t="s">
        <v>23</v>
      </c>
      <c r="M3380" t="s">
        <v>27</v>
      </c>
      <c r="N3380" t="s">
        <v>11394</v>
      </c>
      <c r="O3380" t="s">
        <v>29</v>
      </c>
      <c r="P3380" t="s">
        <v>30</v>
      </c>
      <c r="Q3380" s="1">
        <v>44512</v>
      </c>
      <c r="R3380" t="s">
        <v>31</v>
      </c>
      <c r="S3380" t="s">
        <v>32</v>
      </c>
      <c r="T3380" t="s">
        <v>11395</v>
      </c>
      <c r="U3380" s="14" t="str">
        <f t="shared" si="156"/>
        <v>PN-REC-CNW-S</v>
      </c>
      <c r="V3380" s="4" t="str">
        <f t="shared" si="157"/>
        <v>1315</v>
      </c>
      <c r="W3380" s="4" t="str">
        <f t="shared" si="158"/>
        <v>01</v>
      </c>
    </row>
    <row r="3381" spans="1:23" x14ac:dyDescent="0.25">
      <c r="A3381" t="s">
        <v>11396</v>
      </c>
      <c r="B3381" t="s">
        <v>11282</v>
      </c>
      <c r="C3381" t="s">
        <v>11391</v>
      </c>
      <c r="D3381" t="s">
        <v>23</v>
      </c>
      <c r="E3381" t="s">
        <v>11361</v>
      </c>
      <c r="F3381" s="2" t="s">
        <v>4637</v>
      </c>
      <c r="G3381" t="s">
        <v>11393</v>
      </c>
      <c r="H3381" t="s">
        <v>10897</v>
      </c>
      <c r="I3381" t="s">
        <v>11249</v>
      </c>
      <c r="K3381" t="s">
        <v>2959</v>
      </c>
      <c r="L3381" t="s">
        <v>23</v>
      </c>
      <c r="M3381" t="s">
        <v>27</v>
      </c>
      <c r="N3381" t="s">
        <v>11397</v>
      </c>
      <c r="O3381" t="s">
        <v>29</v>
      </c>
      <c r="P3381" t="s">
        <v>30</v>
      </c>
      <c r="Q3381" s="1">
        <v>44512</v>
      </c>
      <c r="R3381" t="s">
        <v>31</v>
      </c>
      <c r="S3381" t="s">
        <v>32</v>
      </c>
      <c r="T3381" t="s">
        <v>11398</v>
      </c>
      <c r="U3381" s="14" t="str">
        <f t="shared" si="156"/>
        <v>PN-REC-CNW-S</v>
      </c>
      <c r="V3381" s="4" t="str">
        <f t="shared" si="157"/>
        <v>1315</v>
      </c>
      <c r="W3381" s="4" t="str">
        <f t="shared" si="158"/>
        <v>02</v>
      </c>
    </row>
    <row r="3382" spans="1:23" x14ac:dyDescent="0.25">
      <c r="A3382" t="s">
        <v>11450</v>
      </c>
      <c r="B3382" t="s">
        <v>11282</v>
      </c>
      <c r="C3382" t="s">
        <v>11451</v>
      </c>
      <c r="D3382" t="s">
        <v>23</v>
      </c>
      <c r="E3382" t="s">
        <v>11361</v>
      </c>
      <c r="F3382" s="2">
        <v>14677</v>
      </c>
      <c r="G3382" t="s">
        <v>11452</v>
      </c>
      <c r="H3382" t="s">
        <v>3228</v>
      </c>
      <c r="I3382" t="s">
        <v>11249</v>
      </c>
      <c r="K3382" t="s">
        <v>2959</v>
      </c>
      <c r="L3382" t="s">
        <v>23</v>
      </c>
      <c r="M3382" t="s">
        <v>27</v>
      </c>
      <c r="N3382" t="s">
        <v>11453</v>
      </c>
      <c r="O3382" t="s">
        <v>29</v>
      </c>
      <c r="P3382" t="s">
        <v>30</v>
      </c>
      <c r="Q3382" s="1">
        <v>44512</v>
      </c>
      <c r="R3382" t="s">
        <v>31</v>
      </c>
      <c r="S3382" t="s">
        <v>32</v>
      </c>
      <c r="T3382" t="s">
        <v>11454</v>
      </c>
      <c r="U3382" s="14" t="str">
        <f t="shared" si="156"/>
        <v>PN-REC-CNW-S</v>
      </c>
      <c r="V3382" s="4" t="str">
        <f t="shared" si="157"/>
        <v>1332</v>
      </c>
      <c r="W3382" s="4" t="str">
        <f t="shared" si="158"/>
        <v>01</v>
      </c>
    </row>
    <row r="3383" spans="1:23" x14ac:dyDescent="0.25">
      <c r="A3383" t="s">
        <v>11455</v>
      </c>
      <c r="B3383" t="s">
        <v>11282</v>
      </c>
      <c r="C3383" t="s">
        <v>11456</v>
      </c>
      <c r="D3383" t="s">
        <v>23</v>
      </c>
      <c r="E3383" t="s">
        <v>11361</v>
      </c>
      <c r="F3383" s="2">
        <v>14677</v>
      </c>
      <c r="G3383" t="s">
        <v>11457</v>
      </c>
      <c r="H3383" t="s">
        <v>3228</v>
      </c>
      <c r="I3383" t="s">
        <v>11249</v>
      </c>
      <c r="K3383" t="s">
        <v>2959</v>
      </c>
      <c r="L3383" t="s">
        <v>23</v>
      </c>
      <c r="M3383" t="s">
        <v>27</v>
      </c>
      <c r="N3383" t="s">
        <v>11458</v>
      </c>
      <c r="O3383" t="s">
        <v>29</v>
      </c>
      <c r="P3383" t="s">
        <v>30</v>
      </c>
      <c r="Q3383" s="1">
        <v>44512</v>
      </c>
      <c r="R3383" t="s">
        <v>31</v>
      </c>
      <c r="S3383" t="s">
        <v>32</v>
      </c>
      <c r="T3383" t="s">
        <v>11459</v>
      </c>
      <c r="U3383" s="14" t="str">
        <f t="shared" si="156"/>
        <v>PN-REC-CNW-S</v>
      </c>
      <c r="V3383" s="4" t="str">
        <f t="shared" si="157"/>
        <v>1403</v>
      </c>
      <c r="W3383" s="4" t="str">
        <f t="shared" si="158"/>
        <v>01</v>
      </c>
    </row>
    <row r="3384" spans="1:23" x14ac:dyDescent="0.25">
      <c r="A3384" t="s">
        <v>11399</v>
      </c>
      <c r="B3384" t="s">
        <v>11282</v>
      </c>
      <c r="C3384" t="s">
        <v>11400</v>
      </c>
      <c r="D3384" t="s">
        <v>23</v>
      </c>
      <c r="E3384" t="s">
        <v>11361</v>
      </c>
      <c r="G3384" t="s">
        <v>11401</v>
      </c>
      <c r="H3384" t="s">
        <v>10898</v>
      </c>
      <c r="I3384" t="s">
        <v>2952</v>
      </c>
      <c r="K3384" t="s">
        <v>2959</v>
      </c>
      <c r="L3384" t="s">
        <v>23</v>
      </c>
      <c r="M3384" t="s">
        <v>27</v>
      </c>
      <c r="N3384" t="s">
        <v>11402</v>
      </c>
      <c r="O3384" t="s">
        <v>29</v>
      </c>
      <c r="P3384" t="s">
        <v>30</v>
      </c>
      <c r="Q3384" s="1">
        <v>44512</v>
      </c>
      <c r="R3384" t="s">
        <v>31</v>
      </c>
      <c r="S3384" t="s">
        <v>32</v>
      </c>
      <c r="T3384" t="s">
        <v>11403</v>
      </c>
      <c r="U3384" s="14" t="str">
        <f t="shared" si="156"/>
        <v>PN-REC-CNW-S</v>
      </c>
      <c r="V3384" s="4" t="str">
        <f t="shared" si="157"/>
        <v>1446</v>
      </c>
      <c r="W3384" s="4" t="str">
        <f t="shared" si="158"/>
        <v>01</v>
      </c>
    </row>
    <row r="3385" spans="1:23" x14ac:dyDescent="0.25">
      <c r="A3385" t="s">
        <v>11404</v>
      </c>
      <c r="B3385" t="s">
        <v>11282</v>
      </c>
      <c r="C3385" t="s">
        <v>11596</v>
      </c>
      <c r="F3385" s="2" t="s">
        <v>23</v>
      </c>
      <c r="G3385" t="s">
        <v>11405</v>
      </c>
      <c r="H3385" t="s">
        <v>10898</v>
      </c>
      <c r="I3385" t="s">
        <v>2952</v>
      </c>
      <c r="K3385" t="s">
        <v>2959</v>
      </c>
      <c r="L3385" t="s">
        <v>23</v>
      </c>
      <c r="M3385" t="s">
        <v>27</v>
      </c>
      <c r="N3385" t="s">
        <v>11406</v>
      </c>
      <c r="O3385" t="s">
        <v>29</v>
      </c>
      <c r="P3385" t="s">
        <v>30</v>
      </c>
      <c r="Q3385" s="1">
        <v>44512</v>
      </c>
      <c r="R3385" t="s">
        <v>31</v>
      </c>
      <c r="S3385" t="s">
        <v>32</v>
      </c>
      <c r="T3385" t="s">
        <v>11407</v>
      </c>
      <c r="U3385" s="14" t="str">
        <f t="shared" si="156"/>
        <v>PN-REC-CNW-S</v>
      </c>
      <c r="V3385" s="4" t="str">
        <f t="shared" si="157"/>
        <v>1451</v>
      </c>
      <c r="W3385" s="4" t="str">
        <f t="shared" si="158"/>
        <v>01</v>
      </c>
    </row>
    <row r="3386" spans="1:23" x14ac:dyDescent="0.25">
      <c r="A3386" t="s">
        <v>11325</v>
      </c>
      <c r="B3386" t="s">
        <v>11282</v>
      </c>
      <c r="C3386" t="s">
        <v>11326</v>
      </c>
      <c r="D3386" t="s">
        <v>23</v>
      </c>
      <c r="E3386" t="s">
        <v>11284</v>
      </c>
      <c r="F3386" s="2">
        <v>14519</v>
      </c>
      <c r="G3386" t="s">
        <v>11327</v>
      </c>
      <c r="H3386" t="s">
        <v>3228</v>
      </c>
      <c r="I3386" t="s">
        <v>11249</v>
      </c>
      <c r="K3386" t="s">
        <v>2959</v>
      </c>
      <c r="L3386" t="s">
        <v>23</v>
      </c>
      <c r="M3386" t="s">
        <v>27</v>
      </c>
      <c r="N3386" t="s">
        <v>11328</v>
      </c>
      <c r="O3386" t="s">
        <v>29</v>
      </c>
      <c r="P3386" t="s">
        <v>30</v>
      </c>
      <c r="Q3386" s="1">
        <v>44512</v>
      </c>
      <c r="R3386" t="s">
        <v>31</v>
      </c>
      <c r="S3386" t="s">
        <v>32</v>
      </c>
      <c r="T3386" t="s">
        <v>11329</v>
      </c>
      <c r="U3386" s="14" t="str">
        <f t="shared" si="156"/>
        <v>PN-REC-CNW-S</v>
      </c>
      <c r="V3386" s="4" t="str">
        <f t="shared" si="157"/>
        <v>1458</v>
      </c>
      <c r="W3386" s="4" t="str">
        <f t="shared" si="158"/>
        <v>01</v>
      </c>
    </row>
    <row r="3387" spans="1:23" x14ac:dyDescent="0.25">
      <c r="A3387" t="s">
        <v>11480</v>
      </c>
      <c r="B3387" t="s">
        <v>11282</v>
      </c>
      <c r="C3387" t="s">
        <v>11593</v>
      </c>
      <c r="F3387" s="2" t="s">
        <v>23</v>
      </c>
      <c r="G3387" t="s">
        <v>11481</v>
      </c>
      <c r="H3387" t="s">
        <v>3228</v>
      </c>
      <c r="I3387" t="s">
        <v>2952</v>
      </c>
      <c r="K3387" t="s">
        <v>2959</v>
      </c>
      <c r="L3387" t="s">
        <v>23</v>
      </c>
      <c r="M3387" t="s">
        <v>27</v>
      </c>
      <c r="N3387" t="s">
        <v>11482</v>
      </c>
      <c r="O3387" t="s">
        <v>29</v>
      </c>
      <c r="P3387" t="s">
        <v>30</v>
      </c>
      <c r="Q3387" s="1">
        <v>44512</v>
      </c>
      <c r="R3387" t="s">
        <v>31</v>
      </c>
      <c r="S3387" t="s">
        <v>32</v>
      </c>
      <c r="T3387" t="s">
        <v>11483</v>
      </c>
      <c r="U3387" s="14" t="str">
        <f t="shared" si="156"/>
        <v>PN-REC-CNW-S</v>
      </c>
      <c r="V3387" s="4" t="str">
        <f t="shared" si="157"/>
        <v>1511</v>
      </c>
      <c r="W3387" s="4" t="str">
        <f t="shared" si="158"/>
        <v>01</v>
      </c>
    </row>
    <row r="3388" spans="1:23" x14ac:dyDescent="0.25">
      <c r="A3388" t="s">
        <v>11484</v>
      </c>
      <c r="B3388" t="s">
        <v>11282</v>
      </c>
      <c r="C3388" t="s">
        <v>11485</v>
      </c>
      <c r="D3388" t="s">
        <v>23</v>
      </c>
      <c r="E3388" t="s">
        <v>11386</v>
      </c>
      <c r="F3388" s="2" t="s">
        <v>57</v>
      </c>
      <c r="G3388" t="s">
        <v>11486</v>
      </c>
      <c r="H3388" t="s">
        <v>10897</v>
      </c>
      <c r="I3388" t="s">
        <v>2952</v>
      </c>
      <c r="K3388" t="s">
        <v>2959</v>
      </c>
      <c r="L3388" t="s">
        <v>23</v>
      </c>
      <c r="M3388" t="s">
        <v>27</v>
      </c>
      <c r="N3388" t="s">
        <v>11487</v>
      </c>
      <c r="O3388" t="s">
        <v>29</v>
      </c>
      <c r="P3388" t="s">
        <v>30</v>
      </c>
      <c r="Q3388" s="1">
        <v>44512</v>
      </c>
      <c r="R3388" t="s">
        <v>31</v>
      </c>
      <c r="S3388" t="s">
        <v>32</v>
      </c>
      <c r="T3388" t="s">
        <v>11488</v>
      </c>
      <c r="U3388" s="14" t="str">
        <f t="shared" si="156"/>
        <v>PN-REC-CNW-S</v>
      </c>
      <c r="V3388" s="4" t="str">
        <f t="shared" si="157"/>
        <v>1514</v>
      </c>
      <c r="W3388" s="4" t="str">
        <f t="shared" si="158"/>
        <v>01</v>
      </c>
    </row>
    <row r="3389" spans="1:23" x14ac:dyDescent="0.25">
      <c r="A3389" t="s">
        <v>11489</v>
      </c>
      <c r="B3389" t="s">
        <v>11282</v>
      </c>
      <c r="C3389" t="s">
        <v>11490</v>
      </c>
      <c r="D3389" t="s">
        <v>23</v>
      </c>
      <c r="E3389" t="s">
        <v>11491</v>
      </c>
      <c r="F3389" s="2">
        <v>15411</v>
      </c>
      <c r="G3389" t="s">
        <v>11492</v>
      </c>
      <c r="H3389" t="s">
        <v>3228</v>
      </c>
      <c r="I3389" t="s">
        <v>11249</v>
      </c>
      <c r="K3389" t="s">
        <v>2959</v>
      </c>
      <c r="L3389" t="s">
        <v>23</v>
      </c>
      <c r="M3389" t="s">
        <v>27</v>
      </c>
      <c r="N3389" t="s">
        <v>11493</v>
      </c>
      <c r="O3389" t="s">
        <v>29</v>
      </c>
      <c r="P3389" t="s">
        <v>30</v>
      </c>
      <c r="Q3389" s="1">
        <v>44512</v>
      </c>
      <c r="R3389" t="s">
        <v>31</v>
      </c>
      <c r="S3389" t="s">
        <v>32</v>
      </c>
      <c r="T3389" t="s">
        <v>11494</v>
      </c>
      <c r="U3389" s="14" t="str">
        <f t="shared" si="156"/>
        <v>PN-REC-CNW-S</v>
      </c>
      <c r="V3389" s="4" t="str">
        <f t="shared" si="157"/>
        <v>1536</v>
      </c>
      <c r="W3389" s="4" t="str">
        <f t="shared" si="158"/>
        <v>01</v>
      </c>
    </row>
    <row r="3390" spans="1:23" x14ac:dyDescent="0.25">
      <c r="A3390" t="s">
        <v>11495</v>
      </c>
      <c r="B3390" t="s">
        <v>11282</v>
      </c>
      <c r="C3390" t="s">
        <v>11496</v>
      </c>
      <c r="D3390" t="s">
        <v>23</v>
      </c>
      <c r="E3390" t="s">
        <v>11497</v>
      </c>
      <c r="F3390" s="2" t="s">
        <v>427</v>
      </c>
      <c r="G3390" t="s">
        <v>11498</v>
      </c>
      <c r="H3390" t="s">
        <v>10897</v>
      </c>
      <c r="I3390" t="s">
        <v>2952</v>
      </c>
      <c r="K3390" t="s">
        <v>2959</v>
      </c>
      <c r="L3390" t="s">
        <v>23</v>
      </c>
      <c r="M3390" t="s">
        <v>27</v>
      </c>
      <c r="N3390" t="s">
        <v>11499</v>
      </c>
      <c r="O3390" t="s">
        <v>29</v>
      </c>
      <c r="P3390" t="s">
        <v>30</v>
      </c>
      <c r="Q3390" s="1">
        <v>44512</v>
      </c>
      <c r="R3390" t="s">
        <v>31</v>
      </c>
      <c r="S3390" t="s">
        <v>32</v>
      </c>
      <c r="T3390" t="s">
        <v>11500</v>
      </c>
      <c r="U3390" s="14" t="str">
        <f t="shared" si="156"/>
        <v>PN-REC-CNW-S</v>
      </c>
      <c r="V3390" s="4" t="str">
        <f t="shared" si="157"/>
        <v>1558</v>
      </c>
      <c r="W3390" s="4" t="str">
        <f t="shared" si="158"/>
        <v>01</v>
      </c>
    </row>
    <row r="3391" spans="1:23" x14ac:dyDescent="0.25">
      <c r="A3391" t="s">
        <v>11501</v>
      </c>
      <c r="B3391" t="s">
        <v>11282</v>
      </c>
      <c r="C3391" t="s">
        <v>11502</v>
      </c>
      <c r="D3391" t="s">
        <v>23</v>
      </c>
      <c r="E3391" t="s">
        <v>11503</v>
      </c>
      <c r="F3391" s="2">
        <v>15092</v>
      </c>
      <c r="G3391" t="s">
        <v>11504</v>
      </c>
      <c r="H3391" t="s">
        <v>3228</v>
      </c>
      <c r="I3391" t="s">
        <v>11249</v>
      </c>
      <c r="K3391" t="s">
        <v>2959</v>
      </c>
      <c r="L3391" t="s">
        <v>23</v>
      </c>
      <c r="M3391" t="s">
        <v>27</v>
      </c>
      <c r="N3391" t="s">
        <v>11505</v>
      </c>
      <c r="O3391" t="s">
        <v>29</v>
      </c>
      <c r="P3391" t="s">
        <v>30</v>
      </c>
      <c r="Q3391" s="1">
        <v>44512</v>
      </c>
      <c r="R3391" t="s">
        <v>31</v>
      </c>
      <c r="S3391" t="s">
        <v>32</v>
      </c>
      <c r="T3391" t="s">
        <v>11506</v>
      </c>
      <c r="U3391" s="14" t="str">
        <f t="shared" si="156"/>
        <v>PN-REC-CNW-S</v>
      </c>
      <c r="V3391" s="4" t="str">
        <f t="shared" si="157"/>
        <v>1565</v>
      </c>
      <c r="W3391" s="4" t="str">
        <f t="shared" si="158"/>
        <v>01</v>
      </c>
    </row>
    <row r="3392" spans="1:23" x14ac:dyDescent="0.25">
      <c r="A3392" t="s">
        <v>11507</v>
      </c>
      <c r="B3392" t="s">
        <v>11282</v>
      </c>
      <c r="C3392" t="s">
        <v>11502</v>
      </c>
      <c r="D3392" t="s">
        <v>23</v>
      </c>
      <c r="E3392" t="s">
        <v>11503</v>
      </c>
      <c r="F3392" s="2">
        <v>15261</v>
      </c>
      <c r="G3392" t="s">
        <v>11504</v>
      </c>
      <c r="H3392" t="s">
        <v>10897</v>
      </c>
      <c r="I3392" t="s">
        <v>11249</v>
      </c>
      <c r="K3392" t="s">
        <v>2959</v>
      </c>
      <c r="L3392" t="s">
        <v>23</v>
      </c>
      <c r="M3392" t="s">
        <v>27</v>
      </c>
      <c r="N3392" t="s">
        <v>11508</v>
      </c>
      <c r="O3392" t="s">
        <v>29</v>
      </c>
      <c r="P3392" t="s">
        <v>30</v>
      </c>
      <c r="Q3392" s="1">
        <v>44512</v>
      </c>
      <c r="R3392" t="s">
        <v>31</v>
      </c>
      <c r="S3392" t="s">
        <v>32</v>
      </c>
      <c r="T3392" t="s">
        <v>11509</v>
      </c>
      <c r="U3392" s="14" t="str">
        <f t="shared" si="156"/>
        <v>PN-REC-CNW-S</v>
      </c>
      <c r="V3392" s="4" t="str">
        <f t="shared" si="157"/>
        <v>1565</v>
      </c>
      <c r="W3392" s="4" t="str">
        <f t="shared" si="158"/>
        <v>02</v>
      </c>
    </row>
    <row r="3393" spans="1:23" x14ac:dyDescent="0.25">
      <c r="A3393" t="s">
        <v>11510</v>
      </c>
      <c r="B3393" t="s">
        <v>11282</v>
      </c>
      <c r="C3393" t="s">
        <v>11594</v>
      </c>
      <c r="F3393" s="2" t="s">
        <v>23</v>
      </c>
      <c r="G3393" t="s">
        <v>11511</v>
      </c>
      <c r="H3393" t="s">
        <v>10897</v>
      </c>
      <c r="I3393" t="s">
        <v>2952</v>
      </c>
      <c r="K3393" t="s">
        <v>2959</v>
      </c>
      <c r="L3393" t="s">
        <v>23</v>
      </c>
      <c r="M3393" t="s">
        <v>27</v>
      </c>
      <c r="N3393" t="s">
        <v>11512</v>
      </c>
      <c r="O3393" t="s">
        <v>29</v>
      </c>
      <c r="P3393" t="s">
        <v>30</v>
      </c>
      <c r="Q3393" s="1">
        <v>44512</v>
      </c>
      <c r="R3393" t="s">
        <v>31</v>
      </c>
      <c r="S3393" t="s">
        <v>32</v>
      </c>
      <c r="T3393" t="s">
        <v>11513</v>
      </c>
      <c r="U3393" s="14" t="str">
        <f t="shared" si="156"/>
        <v>PN-REC-CNW-S</v>
      </c>
      <c r="V3393" s="4" t="str">
        <f t="shared" si="157"/>
        <v>1574</v>
      </c>
      <c r="W3393" s="4" t="str">
        <f t="shared" si="158"/>
        <v>01</v>
      </c>
    </row>
    <row r="3394" spans="1:23" x14ac:dyDescent="0.25">
      <c r="A3394" t="s">
        <v>11514</v>
      </c>
      <c r="B3394" t="s">
        <v>11282</v>
      </c>
      <c r="C3394" t="s">
        <v>11515</v>
      </c>
      <c r="D3394" t="s">
        <v>23</v>
      </c>
      <c r="E3394" t="s">
        <v>11361</v>
      </c>
      <c r="F3394" s="2" t="s">
        <v>11516</v>
      </c>
      <c r="G3394" t="s">
        <v>11517</v>
      </c>
      <c r="H3394" t="s">
        <v>10907</v>
      </c>
      <c r="I3394" t="s">
        <v>11249</v>
      </c>
      <c r="K3394" t="s">
        <v>2959</v>
      </c>
      <c r="L3394" t="s">
        <v>23</v>
      </c>
      <c r="M3394" t="s">
        <v>27</v>
      </c>
      <c r="N3394" t="s">
        <v>11518</v>
      </c>
      <c r="O3394" t="s">
        <v>29</v>
      </c>
      <c r="P3394" t="s">
        <v>30</v>
      </c>
      <c r="Q3394" s="1">
        <v>44512</v>
      </c>
      <c r="R3394" t="s">
        <v>31</v>
      </c>
      <c r="S3394" t="s">
        <v>32</v>
      </c>
      <c r="T3394" t="s">
        <v>11519</v>
      </c>
      <c r="U3394" s="14" t="str">
        <f t="shared" ref="U3394:U3457" si="159">LEFT(A3394,FIND("~",SUBSTITUTE(A3394,"-","~",4))-1)</f>
        <v>PN-REC-CNW-S</v>
      </c>
      <c r="V3394" s="4" t="str">
        <f t="shared" ref="V3394:V3457" si="160">MID(A3394,FIND("~",SUBSTITUTE(A3394,"-","~",4))+1,FIND("~",SUBSTITUTE(A3394,"-","~",5))-FIND("~",SUBSTITUTE(A3394,"-","~",4))-1)</f>
        <v>1579</v>
      </c>
      <c r="W3394" s="4" t="str">
        <f t="shared" ref="W3394:W3457" si="161">MID(A3394,FIND("~",SUBSTITUTE(A3394,"-","~",5))+1,LEN(A3394))</f>
        <v>01</v>
      </c>
    </row>
    <row r="3395" spans="1:23" x14ac:dyDescent="0.25">
      <c r="A3395" t="s">
        <v>11520</v>
      </c>
      <c r="B3395" t="s">
        <v>11282</v>
      </c>
      <c r="C3395" t="s">
        <v>11595</v>
      </c>
      <c r="F3395" s="2" t="s">
        <v>23</v>
      </c>
      <c r="G3395" t="s">
        <v>11521</v>
      </c>
      <c r="H3395" t="s">
        <v>3228</v>
      </c>
      <c r="I3395" t="s">
        <v>2952</v>
      </c>
      <c r="K3395" t="s">
        <v>2959</v>
      </c>
      <c r="L3395" t="s">
        <v>23</v>
      </c>
      <c r="M3395" t="s">
        <v>27</v>
      </c>
      <c r="N3395" t="s">
        <v>11522</v>
      </c>
      <c r="O3395" t="s">
        <v>29</v>
      </c>
      <c r="P3395" t="s">
        <v>30</v>
      </c>
      <c r="Q3395" s="1">
        <v>44512</v>
      </c>
      <c r="R3395" t="s">
        <v>31</v>
      </c>
      <c r="S3395" t="s">
        <v>32</v>
      </c>
      <c r="T3395" t="s">
        <v>11523</v>
      </c>
      <c r="U3395" s="14" t="str">
        <f t="shared" si="159"/>
        <v>PN-REC-CNW-S</v>
      </c>
      <c r="V3395" s="4" t="str">
        <f t="shared" si="160"/>
        <v>1612</v>
      </c>
      <c r="W3395" s="4" t="str">
        <f t="shared" si="161"/>
        <v>01</v>
      </c>
    </row>
    <row r="3396" spans="1:23" x14ac:dyDescent="0.25">
      <c r="A3396" t="s">
        <v>11524</v>
      </c>
      <c r="B3396" t="s">
        <v>11282</v>
      </c>
      <c r="C3396" t="s">
        <v>11525</v>
      </c>
      <c r="D3396" t="s">
        <v>23</v>
      </c>
      <c r="E3396" t="s">
        <v>11307</v>
      </c>
      <c r="F3396" s="2" t="s">
        <v>35</v>
      </c>
      <c r="G3396" t="s">
        <v>11526</v>
      </c>
      <c r="H3396" t="s">
        <v>3228</v>
      </c>
      <c r="I3396" t="s">
        <v>2952</v>
      </c>
      <c r="K3396" t="s">
        <v>2959</v>
      </c>
      <c r="L3396" t="s">
        <v>23</v>
      </c>
      <c r="M3396" t="s">
        <v>27</v>
      </c>
      <c r="N3396" t="s">
        <v>11527</v>
      </c>
      <c r="O3396" t="s">
        <v>29</v>
      </c>
      <c r="P3396" t="s">
        <v>30</v>
      </c>
      <c r="Q3396" s="1">
        <v>44512</v>
      </c>
      <c r="R3396" t="s">
        <v>31</v>
      </c>
      <c r="S3396" t="s">
        <v>32</v>
      </c>
      <c r="T3396" t="s">
        <v>11528</v>
      </c>
      <c r="U3396" s="14" t="str">
        <f t="shared" si="159"/>
        <v>PN-REC-CNW-S</v>
      </c>
      <c r="V3396" s="4" t="str">
        <f t="shared" si="160"/>
        <v>1649</v>
      </c>
      <c r="W3396" s="4" t="str">
        <f t="shared" si="161"/>
        <v>01</v>
      </c>
    </row>
    <row r="3397" spans="1:23" x14ac:dyDescent="0.25">
      <c r="A3397" t="s">
        <v>11529</v>
      </c>
      <c r="B3397" t="s">
        <v>11282</v>
      </c>
      <c r="C3397" t="s">
        <v>11530</v>
      </c>
      <c r="D3397" t="s">
        <v>23</v>
      </c>
      <c r="E3397" t="s">
        <v>11531</v>
      </c>
      <c r="F3397" s="2" t="s">
        <v>41</v>
      </c>
      <c r="G3397" t="s">
        <v>11532</v>
      </c>
      <c r="H3397" t="s">
        <v>10897</v>
      </c>
      <c r="I3397" t="s">
        <v>2952</v>
      </c>
      <c r="K3397" t="s">
        <v>2959</v>
      </c>
      <c r="L3397" t="s">
        <v>23</v>
      </c>
      <c r="M3397" t="s">
        <v>27</v>
      </c>
      <c r="N3397" t="s">
        <v>11533</v>
      </c>
      <c r="O3397" t="s">
        <v>29</v>
      </c>
      <c r="P3397" t="s">
        <v>30</v>
      </c>
      <c r="Q3397" s="1">
        <v>44512</v>
      </c>
      <c r="R3397" t="s">
        <v>31</v>
      </c>
      <c r="S3397" t="s">
        <v>32</v>
      </c>
      <c r="T3397" t="s">
        <v>11534</v>
      </c>
      <c r="U3397" s="14" t="str">
        <f t="shared" si="159"/>
        <v>PN-REC-CNW-S</v>
      </c>
      <c r="V3397" s="4" t="str">
        <f t="shared" si="160"/>
        <v>1651</v>
      </c>
      <c r="W3397" s="4" t="str">
        <f t="shared" si="161"/>
        <v>01</v>
      </c>
    </row>
    <row r="3398" spans="1:23" x14ac:dyDescent="0.25">
      <c r="A3398" t="s">
        <v>11330</v>
      </c>
      <c r="B3398" t="s">
        <v>11282</v>
      </c>
      <c r="C3398" t="s">
        <v>11331</v>
      </c>
      <c r="D3398" t="s">
        <v>23</v>
      </c>
      <c r="E3398" t="s">
        <v>11295</v>
      </c>
      <c r="F3398" s="2">
        <v>14458</v>
      </c>
      <c r="G3398" t="s">
        <v>11332</v>
      </c>
      <c r="H3398" t="s">
        <v>3228</v>
      </c>
      <c r="I3398" t="s">
        <v>2952</v>
      </c>
      <c r="K3398" t="s">
        <v>2959</v>
      </c>
      <c r="L3398" t="s">
        <v>23</v>
      </c>
      <c r="M3398" t="s">
        <v>27</v>
      </c>
      <c r="N3398" t="s">
        <v>11333</v>
      </c>
      <c r="O3398" t="s">
        <v>29</v>
      </c>
      <c r="P3398" t="s">
        <v>30</v>
      </c>
      <c r="Q3398" s="1">
        <v>44512</v>
      </c>
      <c r="R3398" t="s">
        <v>31</v>
      </c>
      <c r="S3398" t="s">
        <v>32</v>
      </c>
      <c r="T3398" t="s">
        <v>11334</v>
      </c>
      <c r="U3398" s="14" t="str">
        <f t="shared" si="159"/>
        <v>PN-REC-CNW-S</v>
      </c>
      <c r="V3398" s="4" t="str">
        <f t="shared" si="160"/>
        <v>1789</v>
      </c>
      <c r="W3398" s="4" t="str">
        <f t="shared" si="161"/>
        <v>01</v>
      </c>
    </row>
    <row r="3399" spans="1:23" x14ac:dyDescent="0.25">
      <c r="A3399" t="s">
        <v>11289</v>
      </c>
      <c r="B3399" t="s">
        <v>11282</v>
      </c>
      <c r="C3399" t="s">
        <v>11591</v>
      </c>
      <c r="F3399" s="2" t="s">
        <v>23</v>
      </c>
      <c r="G3399" t="s">
        <v>11290</v>
      </c>
      <c r="H3399" t="s">
        <v>10897</v>
      </c>
      <c r="I3399" t="s">
        <v>2952</v>
      </c>
      <c r="K3399" t="s">
        <v>2959</v>
      </c>
      <c r="L3399" t="s">
        <v>23</v>
      </c>
      <c r="M3399" t="s">
        <v>27</v>
      </c>
      <c r="N3399" t="s">
        <v>11291</v>
      </c>
      <c r="O3399" t="s">
        <v>29</v>
      </c>
      <c r="P3399" t="s">
        <v>30</v>
      </c>
      <c r="Q3399" s="1">
        <v>44512</v>
      </c>
      <c r="R3399" t="s">
        <v>31</v>
      </c>
      <c r="S3399" t="s">
        <v>32</v>
      </c>
      <c r="T3399" t="s">
        <v>11292</v>
      </c>
      <c r="U3399" s="14" t="str">
        <f t="shared" si="159"/>
        <v>PN-REC-CNW-S</v>
      </c>
      <c r="V3399" s="4" t="str">
        <f t="shared" si="160"/>
        <v>2079</v>
      </c>
      <c r="W3399" s="4" t="str">
        <f t="shared" si="161"/>
        <v>01</v>
      </c>
    </row>
    <row r="3400" spans="1:23" x14ac:dyDescent="0.25">
      <c r="A3400" t="s">
        <v>11293</v>
      </c>
      <c r="B3400" t="s">
        <v>11282</v>
      </c>
      <c r="C3400" t="s">
        <v>11294</v>
      </c>
      <c r="D3400" t="s">
        <v>23</v>
      </c>
      <c r="E3400" t="s">
        <v>11295</v>
      </c>
      <c r="F3400" s="2">
        <v>14458</v>
      </c>
      <c r="G3400" t="s">
        <v>11296</v>
      </c>
      <c r="H3400" t="s">
        <v>10897</v>
      </c>
      <c r="I3400" t="s">
        <v>2952</v>
      </c>
      <c r="K3400" t="s">
        <v>2959</v>
      </c>
      <c r="L3400" t="s">
        <v>23</v>
      </c>
      <c r="M3400" t="s">
        <v>27</v>
      </c>
      <c r="N3400" t="s">
        <v>11297</v>
      </c>
      <c r="O3400" t="s">
        <v>29</v>
      </c>
      <c r="P3400" t="s">
        <v>30</v>
      </c>
      <c r="Q3400" s="1">
        <v>44512</v>
      </c>
      <c r="R3400" t="s">
        <v>31</v>
      </c>
      <c r="S3400" t="s">
        <v>32</v>
      </c>
      <c r="T3400" t="s">
        <v>11298</v>
      </c>
      <c r="U3400" s="14" t="str">
        <f t="shared" si="159"/>
        <v>PN-REC-CNW-S</v>
      </c>
      <c r="V3400" s="4" t="str">
        <f t="shared" si="160"/>
        <v>2095</v>
      </c>
      <c r="W3400" s="4" t="str">
        <f t="shared" si="161"/>
        <v>01</v>
      </c>
    </row>
    <row r="3401" spans="1:23" x14ac:dyDescent="0.25">
      <c r="A3401" t="s">
        <v>11299</v>
      </c>
      <c r="B3401" t="s">
        <v>11282</v>
      </c>
      <c r="C3401" t="s">
        <v>11300</v>
      </c>
      <c r="D3401" t="s">
        <v>23</v>
      </c>
      <c r="E3401" t="s">
        <v>11301</v>
      </c>
      <c r="F3401" s="2" t="s">
        <v>619</v>
      </c>
      <c r="G3401" t="s">
        <v>11302</v>
      </c>
      <c r="H3401" t="s">
        <v>3228</v>
      </c>
      <c r="I3401" t="s">
        <v>2952</v>
      </c>
      <c r="K3401" t="s">
        <v>2959</v>
      </c>
      <c r="L3401" t="s">
        <v>23</v>
      </c>
      <c r="M3401" t="s">
        <v>27</v>
      </c>
      <c r="N3401" t="s">
        <v>11303</v>
      </c>
      <c r="O3401" t="s">
        <v>29</v>
      </c>
      <c r="P3401" t="s">
        <v>30</v>
      </c>
      <c r="Q3401" s="1">
        <v>44512</v>
      </c>
      <c r="R3401" t="s">
        <v>31</v>
      </c>
      <c r="S3401" t="s">
        <v>32</v>
      </c>
      <c r="T3401" t="s">
        <v>11304</v>
      </c>
      <c r="U3401" s="14" t="str">
        <f t="shared" si="159"/>
        <v>PN-REC-CNW-S</v>
      </c>
      <c r="V3401" s="4" t="str">
        <f t="shared" si="160"/>
        <v>2120</v>
      </c>
      <c r="W3401" s="4" t="str">
        <f t="shared" si="161"/>
        <v>01</v>
      </c>
    </row>
    <row r="3402" spans="1:23" x14ac:dyDescent="0.25">
      <c r="A3402" t="s">
        <v>11305</v>
      </c>
      <c r="B3402" t="s">
        <v>11282</v>
      </c>
      <c r="C3402" t="s">
        <v>11306</v>
      </c>
      <c r="D3402" t="s">
        <v>23</v>
      </c>
      <c r="E3402" t="s">
        <v>11307</v>
      </c>
      <c r="F3402" s="2">
        <v>19231</v>
      </c>
      <c r="G3402" t="s">
        <v>11308</v>
      </c>
      <c r="H3402" t="s">
        <v>3228</v>
      </c>
      <c r="I3402" t="s">
        <v>11286</v>
      </c>
      <c r="K3402" t="s">
        <v>2959</v>
      </c>
      <c r="L3402" t="s">
        <v>23</v>
      </c>
      <c r="M3402" t="s">
        <v>27</v>
      </c>
      <c r="N3402" t="s">
        <v>11309</v>
      </c>
      <c r="O3402" t="s">
        <v>29</v>
      </c>
      <c r="P3402" t="s">
        <v>30</v>
      </c>
      <c r="Q3402" s="1">
        <v>44512</v>
      </c>
      <c r="R3402" t="s">
        <v>31</v>
      </c>
      <c r="S3402" t="s">
        <v>32</v>
      </c>
      <c r="T3402" t="s">
        <v>11310</v>
      </c>
      <c r="U3402" s="14" t="str">
        <f t="shared" si="159"/>
        <v>PN-REC-CNW-S</v>
      </c>
      <c r="V3402" s="4" t="str">
        <f t="shared" si="160"/>
        <v>2136</v>
      </c>
      <c r="W3402" s="4" t="str">
        <f t="shared" si="161"/>
        <v>01</v>
      </c>
    </row>
    <row r="3403" spans="1:23" x14ac:dyDescent="0.25">
      <c r="A3403" t="s">
        <v>11535</v>
      </c>
      <c r="B3403" t="s">
        <v>11282</v>
      </c>
      <c r="C3403" t="s">
        <v>11536</v>
      </c>
      <c r="D3403" t="s">
        <v>23</v>
      </c>
      <c r="E3403" t="s">
        <v>11392</v>
      </c>
      <c r="F3403" s="2" t="s">
        <v>57</v>
      </c>
      <c r="G3403" t="s">
        <v>11537</v>
      </c>
      <c r="H3403" t="s">
        <v>10897</v>
      </c>
      <c r="I3403" t="s">
        <v>2952</v>
      </c>
      <c r="K3403" t="s">
        <v>2959</v>
      </c>
      <c r="L3403" t="s">
        <v>23</v>
      </c>
      <c r="M3403" t="s">
        <v>27</v>
      </c>
      <c r="N3403" t="s">
        <v>11538</v>
      </c>
      <c r="O3403" t="s">
        <v>29</v>
      </c>
      <c r="P3403" t="s">
        <v>30</v>
      </c>
      <c r="Q3403" s="1">
        <v>44512</v>
      </c>
      <c r="R3403" t="s">
        <v>31</v>
      </c>
      <c r="S3403" t="s">
        <v>32</v>
      </c>
      <c r="T3403" t="s">
        <v>11539</v>
      </c>
      <c r="U3403" s="14" t="str">
        <f t="shared" si="159"/>
        <v>PN-REC-CNW-S</v>
      </c>
      <c r="V3403" s="4" t="str">
        <f t="shared" si="160"/>
        <v>2211</v>
      </c>
      <c r="W3403" s="4" t="str">
        <f t="shared" si="161"/>
        <v>01</v>
      </c>
    </row>
    <row r="3404" spans="1:23" x14ac:dyDescent="0.25">
      <c r="A3404" t="s">
        <v>11335</v>
      </c>
      <c r="B3404" t="s">
        <v>11282</v>
      </c>
      <c r="C3404" t="s">
        <v>11336</v>
      </c>
      <c r="D3404" t="s">
        <v>23</v>
      </c>
      <c r="E3404" t="s">
        <v>11284</v>
      </c>
      <c r="F3404" s="2" t="s">
        <v>160</v>
      </c>
      <c r="G3404" t="s">
        <v>11337</v>
      </c>
      <c r="H3404" t="s">
        <v>3228</v>
      </c>
      <c r="I3404" t="s">
        <v>2952</v>
      </c>
      <c r="K3404" t="s">
        <v>2959</v>
      </c>
      <c r="L3404" t="s">
        <v>23</v>
      </c>
      <c r="M3404" t="s">
        <v>27</v>
      </c>
      <c r="N3404" t="s">
        <v>11338</v>
      </c>
      <c r="O3404" t="s">
        <v>29</v>
      </c>
      <c r="P3404" t="s">
        <v>30</v>
      </c>
      <c r="Q3404" s="1">
        <v>44512</v>
      </c>
      <c r="R3404" t="s">
        <v>31</v>
      </c>
      <c r="S3404" t="s">
        <v>32</v>
      </c>
      <c r="T3404" t="s">
        <v>11339</v>
      </c>
      <c r="U3404" s="14" t="str">
        <f t="shared" si="159"/>
        <v>PN-REC-CNW-S</v>
      </c>
      <c r="V3404" s="4" t="str">
        <f t="shared" si="160"/>
        <v>2313</v>
      </c>
      <c r="W3404" s="4" t="str">
        <f t="shared" si="161"/>
        <v>01</v>
      </c>
    </row>
    <row r="3405" spans="1:23" x14ac:dyDescent="0.25">
      <c r="A3405" t="s">
        <v>11340</v>
      </c>
      <c r="B3405" t="s">
        <v>11282</v>
      </c>
      <c r="C3405" t="s">
        <v>11336</v>
      </c>
      <c r="D3405" t="s">
        <v>23</v>
      </c>
      <c r="E3405" t="s">
        <v>11284</v>
      </c>
      <c r="F3405" s="22">
        <v>14519</v>
      </c>
      <c r="G3405" t="s">
        <v>11337</v>
      </c>
      <c r="H3405" t="s">
        <v>3228</v>
      </c>
      <c r="I3405" t="s">
        <v>11249</v>
      </c>
      <c r="K3405" t="s">
        <v>2959</v>
      </c>
      <c r="L3405" t="s">
        <v>23</v>
      </c>
      <c r="M3405" t="s">
        <v>27</v>
      </c>
      <c r="N3405" t="s">
        <v>11341</v>
      </c>
      <c r="O3405" t="s">
        <v>29</v>
      </c>
      <c r="P3405" t="s">
        <v>30</v>
      </c>
      <c r="Q3405" s="1">
        <v>44512</v>
      </c>
      <c r="R3405" t="s">
        <v>31</v>
      </c>
      <c r="S3405" t="s">
        <v>32</v>
      </c>
      <c r="T3405" t="s">
        <v>11342</v>
      </c>
      <c r="U3405" s="14" t="str">
        <f t="shared" si="159"/>
        <v>PN-REC-CNW-S</v>
      </c>
      <c r="V3405" s="4" t="str">
        <f t="shared" si="160"/>
        <v>2313</v>
      </c>
      <c r="W3405" s="4" t="str">
        <f t="shared" si="161"/>
        <v>02</v>
      </c>
    </row>
    <row r="3406" spans="1:23" x14ac:dyDescent="0.25">
      <c r="A3406" t="s">
        <v>11343</v>
      </c>
      <c r="B3406" t="s">
        <v>11282</v>
      </c>
      <c r="C3406" t="s">
        <v>11344</v>
      </c>
      <c r="D3406" t="s">
        <v>23</v>
      </c>
      <c r="E3406" t="s">
        <v>11295</v>
      </c>
      <c r="F3406" s="2">
        <v>14458</v>
      </c>
      <c r="G3406" s="14" t="s">
        <v>11345</v>
      </c>
      <c r="H3406" t="s">
        <v>3228</v>
      </c>
      <c r="I3406" t="s">
        <v>2952</v>
      </c>
      <c r="K3406" t="s">
        <v>2959</v>
      </c>
      <c r="L3406" t="s">
        <v>23</v>
      </c>
      <c r="M3406" t="s">
        <v>27</v>
      </c>
      <c r="N3406" t="s">
        <v>11346</v>
      </c>
      <c r="O3406" t="s">
        <v>29</v>
      </c>
      <c r="P3406" t="s">
        <v>30</v>
      </c>
      <c r="Q3406" s="1">
        <v>44512</v>
      </c>
      <c r="R3406" t="s">
        <v>31</v>
      </c>
      <c r="S3406" t="s">
        <v>32</v>
      </c>
      <c r="T3406" t="s">
        <v>11347</v>
      </c>
      <c r="U3406" s="14" t="str">
        <f t="shared" si="159"/>
        <v>PN-REC-CNW-S</v>
      </c>
      <c r="V3406" s="4" t="str">
        <f t="shared" si="160"/>
        <v>2447</v>
      </c>
      <c r="W3406" s="4" t="str">
        <f t="shared" si="161"/>
        <v>01</v>
      </c>
    </row>
    <row r="3407" spans="1:23" x14ac:dyDescent="0.25">
      <c r="A3407" t="s">
        <v>11348</v>
      </c>
      <c r="B3407" t="s">
        <v>11282</v>
      </c>
      <c r="C3407" t="s">
        <v>11349</v>
      </c>
      <c r="D3407" t="s">
        <v>23</v>
      </c>
      <c r="E3407" t="s">
        <v>11350</v>
      </c>
      <c r="F3407" s="2">
        <v>19642</v>
      </c>
      <c r="G3407" t="s">
        <v>11351</v>
      </c>
      <c r="H3407" t="s">
        <v>3228</v>
      </c>
      <c r="I3407" t="s">
        <v>2952</v>
      </c>
      <c r="K3407" t="s">
        <v>2959</v>
      </c>
      <c r="L3407" t="s">
        <v>23</v>
      </c>
      <c r="M3407" t="s">
        <v>27</v>
      </c>
      <c r="N3407" t="s">
        <v>11352</v>
      </c>
      <c r="O3407" t="s">
        <v>29</v>
      </c>
      <c r="P3407" t="s">
        <v>30</v>
      </c>
      <c r="Q3407" s="1">
        <v>44512</v>
      </c>
      <c r="R3407" t="s">
        <v>31</v>
      </c>
      <c r="S3407" t="s">
        <v>32</v>
      </c>
      <c r="T3407" t="s">
        <v>11353</v>
      </c>
      <c r="U3407" s="14" t="str">
        <f t="shared" si="159"/>
        <v>PN-REC-CNW-S</v>
      </c>
      <c r="V3407" s="4" t="str">
        <f t="shared" si="160"/>
        <v>2481</v>
      </c>
      <c r="W3407" s="4" t="str">
        <f t="shared" si="161"/>
        <v>01</v>
      </c>
    </row>
    <row r="3408" spans="1:23" x14ac:dyDescent="0.25">
      <c r="A3408" t="s">
        <v>11354</v>
      </c>
      <c r="B3408" t="s">
        <v>11282</v>
      </c>
      <c r="C3408" t="s">
        <v>11355</v>
      </c>
      <c r="D3408" t="s">
        <v>23</v>
      </c>
      <c r="E3408" t="s">
        <v>11350</v>
      </c>
      <c r="F3408" s="2" t="s">
        <v>41</v>
      </c>
      <c r="G3408" t="s">
        <v>11356</v>
      </c>
      <c r="H3408" t="s">
        <v>10897</v>
      </c>
      <c r="I3408" t="s">
        <v>2952</v>
      </c>
      <c r="K3408" t="s">
        <v>2959</v>
      </c>
      <c r="L3408" t="s">
        <v>23</v>
      </c>
      <c r="M3408" t="s">
        <v>27</v>
      </c>
      <c r="N3408" t="s">
        <v>11357</v>
      </c>
      <c r="O3408" t="s">
        <v>29</v>
      </c>
      <c r="P3408" t="s">
        <v>30</v>
      </c>
      <c r="Q3408" s="1">
        <v>44512</v>
      </c>
      <c r="R3408" t="s">
        <v>31</v>
      </c>
      <c r="S3408" t="s">
        <v>32</v>
      </c>
      <c r="T3408" t="s">
        <v>11358</v>
      </c>
      <c r="U3408" s="14" t="str">
        <f t="shared" si="159"/>
        <v>PN-REC-CNW-S</v>
      </c>
      <c r="V3408" s="4" t="str">
        <f t="shared" si="160"/>
        <v>2501</v>
      </c>
      <c r="W3408" s="4" t="str">
        <f t="shared" si="161"/>
        <v>01</v>
      </c>
    </row>
    <row r="3409" spans="1:23" x14ac:dyDescent="0.25">
      <c r="A3409" t="s">
        <v>11359</v>
      </c>
      <c r="B3409" t="s">
        <v>11282</v>
      </c>
      <c r="C3409" t="s">
        <v>11360</v>
      </c>
      <c r="D3409" t="s">
        <v>23</v>
      </c>
      <c r="E3409" t="s">
        <v>11361</v>
      </c>
      <c r="F3409" s="2" t="s">
        <v>465</v>
      </c>
      <c r="G3409" t="s">
        <v>11362</v>
      </c>
      <c r="H3409" t="s">
        <v>3228</v>
      </c>
      <c r="I3409" t="s">
        <v>2952</v>
      </c>
      <c r="K3409" t="s">
        <v>2959</v>
      </c>
      <c r="L3409" t="s">
        <v>23</v>
      </c>
      <c r="M3409" t="s">
        <v>27</v>
      </c>
      <c r="N3409" t="s">
        <v>11363</v>
      </c>
      <c r="O3409" t="s">
        <v>29</v>
      </c>
      <c r="P3409" t="s">
        <v>30</v>
      </c>
      <c r="Q3409" s="1">
        <v>44512</v>
      </c>
      <c r="R3409" t="s">
        <v>31</v>
      </c>
      <c r="S3409" t="s">
        <v>32</v>
      </c>
      <c r="T3409" t="s">
        <v>11364</v>
      </c>
      <c r="U3409" s="14" t="str">
        <f t="shared" si="159"/>
        <v>PN-REC-CNW-S</v>
      </c>
      <c r="V3409" s="4" t="str">
        <f t="shared" si="160"/>
        <v>2542</v>
      </c>
      <c r="W3409" s="4" t="str">
        <f t="shared" si="161"/>
        <v>01</v>
      </c>
    </row>
    <row r="3410" spans="1:23" x14ac:dyDescent="0.25">
      <c r="A3410" t="s">
        <v>11365</v>
      </c>
      <c r="B3410" t="s">
        <v>11282</v>
      </c>
      <c r="C3410" t="s">
        <v>11366</v>
      </c>
      <c r="D3410" t="s">
        <v>23</v>
      </c>
      <c r="E3410" t="s">
        <v>11284</v>
      </c>
      <c r="F3410" s="2" t="s">
        <v>89</v>
      </c>
      <c r="G3410" t="s">
        <v>11367</v>
      </c>
      <c r="H3410" t="s">
        <v>3228</v>
      </c>
      <c r="I3410" t="s">
        <v>2952</v>
      </c>
      <c r="K3410" t="s">
        <v>2959</v>
      </c>
      <c r="L3410" t="s">
        <v>23</v>
      </c>
      <c r="M3410" t="s">
        <v>27</v>
      </c>
      <c r="N3410" t="s">
        <v>11368</v>
      </c>
      <c r="O3410" t="s">
        <v>29</v>
      </c>
      <c r="P3410" t="s">
        <v>30</v>
      </c>
      <c r="Q3410" s="1">
        <v>44512</v>
      </c>
      <c r="R3410" t="s">
        <v>31</v>
      </c>
      <c r="S3410" t="s">
        <v>32</v>
      </c>
      <c r="T3410" t="s">
        <v>11369</v>
      </c>
      <c r="U3410" s="14" t="str">
        <f t="shared" si="159"/>
        <v>PN-REC-CNW-S</v>
      </c>
      <c r="V3410" s="4" t="str">
        <f t="shared" si="160"/>
        <v>2558</v>
      </c>
      <c r="W3410" s="4" t="str">
        <f t="shared" si="161"/>
        <v>01</v>
      </c>
    </row>
    <row r="3411" spans="1:23" x14ac:dyDescent="0.25">
      <c r="A3411" t="s">
        <v>11370</v>
      </c>
      <c r="B3411" t="s">
        <v>11282</v>
      </c>
      <c r="C3411" t="s">
        <v>11371</v>
      </c>
      <c r="D3411" t="s">
        <v>23</v>
      </c>
      <c r="E3411" t="s">
        <v>11295</v>
      </c>
      <c r="F3411" s="22">
        <v>14458</v>
      </c>
      <c r="G3411" t="s">
        <v>11372</v>
      </c>
      <c r="H3411" t="s">
        <v>3228</v>
      </c>
      <c r="I3411" t="s">
        <v>2952</v>
      </c>
      <c r="K3411" t="s">
        <v>2959</v>
      </c>
      <c r="L3411" t="s">
        <v>23</v>
      </c>
      <c r="M3411" t="s">
        <v>27</v>
      </c>
      <c r="N3411" t="s">
        <v>11373</v>
      </c>
      <c r="O3411" t="s">
        <v>29</v>
      </c>
      <c r="P3411" t="s">
        <v>30</v>
      </c>
      <c r="Q3411" s="1">
        <v>44512</v>
      </c>
      <c r="R3411" t="s">
        <v>31</v>
      </c>
      <c r="S3411" t="s">
        <v>32</v>
      </c>
      <c r="T3411" t="s">
        <v>11374</v>
      </c>
      <c r="U3411" s="14" t="str">
        <f t="shared" si="159"/>
        <v>PN-REC-CNW-S</v>
      </c>
      <c r="V3411" s="4" t="str">
        <f t="shared" si="160"/>
        <v>2561</v>
      </c>
      <c r="W3411" s="4" t="str">
        <f t="shared" si="161"/>
        <v>01</v>
      </c>
    </row>
    <row r="3412" spans="1:23" x14ac:dyDescent="0.25">
      <c r="A3412" t="s">
        <v>11311</v>
      </c>
      <c r="B3412" t="s">
        <v>11282</v>
      </c>
      <c r="C3412" t="s">
        <v>11312</v>
      </c>
      <c r="D3412" t="s">
        <v>23</v>
      </c>
      <c r="E3412" t="s">
        <v>11284</v>
      </c>
      <c r="F3412" s="2">
        <v>18887</v>
      </c>
      <c r="G3412" t="s">
        <v>11313</v>
      </c>
      <c r="H3412" t="s">
        <v>10897</v>
      </c>
      <c r="I3412" t="s">
        <v>11286</v>
      </c>
      <c r="K3412" t="s">
        <v>2959</v>
      </c>
      <c r="L3412" t="s">
        <v>23</v>
      </c>
      <c r="M3412" t="s">
        <v>27</v>
      </c>
      <c r="N3412" t="s">
        <v>11314</v>
      </c>
      <c r="O3412" t="s">
        <v>29</v>
      </c>
      <c r="P3412" t="s">
        <v>30</v>
      </c>
      <c r="Q3412" s="1">
        <v>44512</v>
      </c>
      <c r="R3412" t="s">
        <v>31</v>
      </c>
      <c r="S3412" t="s">
        <v>32</v>
      </c>
      <c r="T3412" t="s">
        <v>11315</v>
      </c>
      <c r="U3412" s="14" t="str">
        <f t="shared" si="159"/>
        <v>PN-REC-CNW-S</v>
      </c>
      <c r="V3412" s="4" t="str">
        <f t="shared" si="160"/>
        <v>2636</v>
      </c>
      <c r="W3412" s="4" t="str">
        <f t="shared" si="161"/>
        <v>01</v>
      </c>
    </row>
    <row r="3413" spans="1:23" x14ac:dyDescent="0.25">
      <c r="A3413" t="s">
        <v>11316</v>
      </c>
      <c r="B3413" t="s">
        <v>11282</v>
      </c>
      <c r="C3413" t="s">
        <v>11317</v>
      </c>
      <c r="D3413" t="s">
        <v>23</v>
      </c>
      <c r="E3413" t="s">
        <v>11284</v>
      </c>
      <c r="F3413" s="2">
        <v>14407</v>
      </c>
      <c r="G3413" t="s">
        <v>11318</v>
      </c>
      <c r="H3413" t="s">
        <v>10897</v>
      </c>
      <c r="I3413" t="s">
        <v>11249</v>
      </c>
      <c r="K3413" t="s">
        <v>2959</v>
      </c>
      <c r="L3413" t="s">
        <v>23</v>
      </c>
      <c r="M3413" t="s">
        <v>27</v>
      </c>
      <c r="N3413" t="s">
        <v>11319</v>
      </c>
      <c r="O3413" t="s">
        <v>29</v>
      </c>
      <c r="P3413" t="s">
        <v>30</v>
      </c>
      <c r="Q3413" s="1">
        <v>44512</v>
      </c>
      <c r="R3413" t="s">
        <v>31</v>
      </c>
      <c r="S3413" t="s">
        <v>32</v>
      </c>
      <c r="T3413" t="s">
        <v>11320</v>
      </c>
      <c r="U3413" s="14" t="str">
        <f t="shared" si="159"/>
        <v>PN-REC-CNW-S</v>
      </c>
      <c r="V3413" s="4" t="str">
        <f t="shared" si="160"/>
        <v>2639</v>
      </c>
      <c r="W3413" s="4" t="str">
        <f t="shared" si="161"/>
        <v>01</v>
      </c>
    </row>
    <row r="3414" spans="1:23" x14ac:dyDescent="0.25">
      <c r="A3414" t="s">
        <v>11321</v>
      </c>
      <c r="B3414" t="s">
        <v>11282</v>
      </c>
      <c r="C3414" t="s">
        <v>11322</v>
      </c>
      <c r="D3414" t="s">
        <v>23</v>
      </c>
      <c r="E3414" t="s">
        <v>11284</v>
      </c>
      <c r="F3414" s="2">
        <v>18887</v>
      </c>
      <c r="G3414" t="s">
        <v>11313</v>
      </c>
      <c r="H3414" t="s">
        <v>10898</v>
      </c>
      <c r="I3414" t="s">
        <v>11286</v>
      </c>
      <c r="K3414" t="s">
        <v>2959</v>
      </c>
      <c r="L3414" t="s">
        <v>23</v>
      </c>
      <c r="M3414" t="s">
        <v>27</v>
      </c>
      <c r="N3414" t="s">
        <v>11323</v>
      </c>
      <c r="O3414" t="s">
        <v>29</v>
      </c>
      <c r="P3414" t="s">
        <v>30</v>
      </c>
      <c r="Q3414" s="1">
        <v>44512</v>
      </c>
      <c r="R3414" t="s">
        <v>31</v>
      </c>
      <c r="S3414" t="s">
        <v>32</v>
      </c>
      <c r="T3414" t="s">
        <v>11324</v>
      </c>
      <c r="U3414" s="14" t="str">
        <f t="shared" si="159"/>
        <v>PN-REC-CNW-S</v>
      </c>
      <c r="V3414" s="4" t="str">
        <f t="shared" si="160"/>
        <v>2640</v>
      </c>
      <c r="W3414" s="4" t="str">
        <f t="shared" si="161"/>
        <v>01</v>
      </c>
    </row>
    <row r="3415" spans="1:23" x14ac:dyDescent="0.25">
      <c r="A3415" t="s">
        <v>11540</v>
      </c>
      <c r="B3415" t="s">
        <v>11282</v>
      </c>
      <c r="C3415" t="s">
        <v>11541</v>
      </c>
      <c r="D3415" t="s">
        <v>23</v>
      </c>
      <c r="E3415" t="s">
        <v>11307</v>
      </c>
      <c r="F3415" s="22" t="s">
        <v>35</v>
      </c>
      <c r="G3415" t="s">
        <v>11542</v>
      </c>
      <c r="H3415" t="s">
        <v>10897</v>
      </c>
      <c r="I3415" t="s">
        <v>2952</v>
      </c>
      <c r="K3415" t="s">
        <v>2959</v>
      </c>
      <c r="L3415" t="s">
        <v>23</v>
      </c>
      <c r="M3415" t="s">
        <v>27</v>
      </c>
      <c r="N3415" t="s">
        <v>11543</v>
      </c>
      <c r="O3415" t="s">
        <v>29</v>
      </c>
      <c r="P3415" t="s">
        <v>30</v>
      </c>
      <c r="Q3415" s="1">
        <v>44512</v>
      </c>
      <c r="R3415" t="s">
        <v>31</v>
      </c>
      <c r="S3415" t="s">
        <v>32</v>
      </c>
      <c r="T3415" t="s">
        <v>11544</v>
      </c>
      <c r="U3415" s="14" t="str">
        <f t="shared" si="159"/>
        <v>PN-REC-CNW-S</v>
      </c>
      <c r="V3415" s="4" t="str">
        <f t="shared" si="160"/>
        <v>2905</v>
      </c>
      <c r="W3415" s="4" t="str">
        <f t="shared" si="161"/>
        <v>01</v>
      </c>
    </row>
    <row r="3416" spans="1:23" x14ac:dyDescent="0.25">
      <c r="A3416" t="s">
        <v>11545</v>
      </c>
      <c r="B3416" t="s">
        <v>11282</v>
      </c>
      <c r="C3416" t="s">
        <v>11549</v>
      </c>
      <c r="F3416" s="2" t="s">
        <v>23</v>
      </c>
      <c r="G3416" s="14" t="s">
        <v>11542</v>
      </c>
      <c r="H3416" t="s">
        <v>3228</v>
      </c>
      <c r="I3416" t="s">
        <v>2952</v>
      </c>
      <c r="K3416" t="s">
        <v>2959</v>
      </c>
      <c r="L3416" t="s">
        <v>23</v>
      </c>
      <c r="M3416" t="s">
        <v>27</v>
      </c>
      <c r="N3416" t="s">
        <v>11546</v>
      </c>
      <c r="O3416" t="s">
        <v>29</v>
      </c>
      <c r="P3416" t="s">
        <v>30</v>
      </c>
      <c r="Q3416" s="1">
        <v>44512</v>
      </c>
      <c r="R3416" t="s">
        <v>31</v>
      </c>
      <c r="S3416" t="s">
        <v>32</v>
      </c>
      <c r="T3416" t="s">
        <v>11547</v>
      </c>
      <c r="U3416" s="14" t="str">
        <f t="shared" si="159"/>
        <v>PN-REC-CNW-S</v>
      </c>
      <c r="V3416" s="4" t="str">
        <f t="shared" si="160"/>
        <v>2908</v>
      </c>
      <c r="W3416" s="4" t="str">
        <f t="shared" si="161"/>
        <v>01</v>
      </c>
    </row>
    <row r="3417" spans="1:23" x14ac:dyDescent="0.25">
      <c r="A3417" t="s">
        <v>11548</v>
      </c>
      <c r="B3417" t="s">
        <v>11282</v>
      </c>
      <c r="C3417" t="s">
        <v>11549</v>
      </c>
      <c r="D3417" t="s">
        <v>23</v>
      </c>
      <c r="E3417" t="s">
        <v>11301</v>
      </c>
      <c r="F3417" s="2">
        <v>19691</v>
      </c>
      <c r="G3417" t="s">
        <v>11542</v>
      </c>
      <c r="H3417" t="s">
        <v>10897</v>
      </c>
      <c r="I3417" t="s">
        <v>2952</v>
      </c>
      <c r="K3417" t="s">
        <v>2959</v>
      </c>
      <c r="L3417" t="s">
        <v>23</v>
      </c>
      <c r="M3417" t="s">
        <v>27</v>
      </c>
      <c r="N3417" t="s">
        <v>11550</v>
      </c>
      <c r="O3417" t="s">
        <v>29</v>
      </c>
      <c r="P3417" t="s">
        <v>30</v>
      </c>
      <c r="Q3417" s="1">
        <v>44512</v>
      </c>
      <c r="R3417" t="s">
        <v>31</v>
      </c>
      <c r="S3417" t="s">
        <v>32</v>
      </c>
      <c r="T3417" t="s">
        <v>11551</v>
      </c>
      <c r="U3417" s="14" t="str">
        <f t="shared" si="159"/>
        <v>PN-REC-CNW-S</v>
      </c>
      <c r="V3417" s="4" t="str">
        <f t="shared" si="160"/>
        <v>2908</v>
      </c>
      <c r="W3417" s="4" t="str">
        <f t="shared" si="161"/>
        <v>02</v>
      </c>
    </row>
    <row r="3418" spans="1:23" x14ac:dyDescent="0.25">
      <c r="A3418" t="s">
        <v>11552</v>
      </c>
      <c r="B3418" t="s">
        <v>11282</v>
      </c>
      <c r="C3418" t="s">
        <v>11553</v>
      </c>
      <c r="D3418" t="s">
        <v>23</v>
      </c>
      <c r="E3418" t="s">
        <v>11307</v>
      </c>
      <c r="F3418" s="22" t="s">
        <v>35</v>
      </c>
      <c r="G3418" t="s">
        <v>11542</v>
      </c>
      <c r="H3418" t="s">
        <v>3228</v>
      </c>
      <c r="I3418" t="s">
        <v>2952</v>
      </c>
      <c r="K3418" t="s">
        <v>2959</v>
      </c>
      <c r="L3418" t="s">
        <v>23</v>
      </c>
      <c r="M3418" t="s">
        <v>27</v>
      </c>
      <c r="N3418" t="s">
        <v>11554</v>
      </c>
      <c r="O3418" t="s">
        <v>29</v>
      </c>
      <c r="P3418" t="s">
        <v>30</v>
      </c>
      <c r="Q3418" s="1">
        <v>44512</v>
      </c>
      <c r="R3418" t="s">
        <v>31</v>
      </c>
      <c r="S3418" t="s">
        <v>32</v>
      </c>
      <c r="T3418" t="s">
        <v>11555</v>
      </c>
      <c r="U3418" s="14" t="str">
        <f t="shared" si="159"/>
        <v>PN-REC-CNW-S</v>
      </c>
      <c r="V3418" s="4" t="str">
        <f t="shared" si="160"/>
        <v>2910</v>
      </c>
      <c r="W3418" s="4" t="str">
        <f t="shared" si="161"/>
        <v>01</v>
      </c>
    </row>
    <row r="3419" spans="1:23" x14ac:dyDescent="0.25">
      <c r="A3419" t="s">
        <v>11567</v>
      </c>
      <c r="B3419" t="s">
        <v>11282</v>
      </c>
      <c r="C3419" t="s">
        <v>11568</v>
      </c>
      <c r="D3419" t="s">
        <v>23</v>
      </c>
      <c r="E3419" t="s">
        <v>11284</v>
      </c>
      <c r="F3419" s="22" t="s">
        <v>9179</v>
      </c>
      <c r="G3419" t="s">
        <v>11569</v>
      </c>
      <c r="H3419" t="s">
        <v>10898</v>
      </c>
      <c r="I3419" t="s">
        <v>2952</v>
      </c>
      <c r="K3419" t="s">
        <v>2959</v>
      </c>
      <c r="L3419" t="s">
        <v>23</v>
      </c>
      <c r="M3419" t="s">
        <v>27</v>
      </c>
      <c r="N3419" t="s">
        <v>11570</v>
      </c>
      <c r="O3419" t="s">
        <v>29</v>
      </c>
      <c r="P3419" t="s">
        <v>30</v>
      </c>
      <c r="Q3419" s="1">
        <v>44512</v>
      </c>
      <c r="R3419" t="s">
        <v>31</v>
      </c>
      <c r="S3419" t="s">
        <v>32</v>
      </c>
      <c r="T3419" t="s">
        <v>11571</v>
      </c>
      <c r="U3419" s="14" t="str">
        <f t="shared" si="159"/>
        <v>PN-REC-CNW-S</v>
      </c>
      <c r="V3419" s="4" t="str">
        <f t="shared" si="160"/>
        <v>3006</v>
      </c>
      <c r="W3419" s="4" t="str">
        <f t="shared" si="161"/>
        <v>01</v>
      </c>
    </row>
    <row r="3420" spans="1:23" x14ac:dyDescent="0.25">
      <c r="A3420" t="s">
        <v>11572</v>
      </c>
      <c r="B3420" t="s">
        <v>11282</v>
      </c>
      <c r="C3420" t="s">
        <v>11573</v>
      </c>
      <c r="D3420" t="s">
        <v>23</v>
      </c>
      <c r="E3420" t="s">
        <v>11574</v>
      </c>
      <c r="F3420" s="2">
        <v>13622</v>
      </c>
      <c r="G3420" t="s">
        <v>11575</v>
      </c>
      <c r="H3420" t="s">
        <v>3228</v>
      </c>
      <c r="I3420" t="s">
        <v>2952</v>
      </c>
      <c r="K3420" t="s">
        <v>2959</v>
      </c>
      <c r="L3420" t="s">
        <v>23</v>
      </c>
      <c r="M3420" t="s">
        <v>27</v>
      </c>
      <c r="N3420" t="s">
        <v>11576</v>
      </c>
      <c r="O3420" t="s">
        <v>29</v>
      </c>
      <c r="P3420" t="s">
        <v>30</v>
      </c>
      <c r="Q3420" s="1">
        <v>44512</v>
      </c>
      <c r="R3420" t="s">
        <v>31</v>
      </c>
      <c r="S3420" t="s">
        <v>32</v>
      </c>
      <c r="T3420" t="s">
        <v>11577</v>
      </c>
      <c r="U3420" s="14" t="str">
        <f t="shared" si="159"/>
        <v>PN-REC-CNW-S</v>
      </c>
      <c r="V3420" s="4" t="str">
        <f t="shared" si="160"/>
        <v>3008</v>
      </c>
      <c r="W3420" s="4" t="str">
        <f t="shared" si="161"/>
        <v>01</v>
      </c>
    </row>
    <row r="3421" spans="1:23" x14ac:dyDescent="0.25">
      <c r="A3421" t="s">
        <v>11578</v>
      </c>
      <c r="B3421" t="s">
        <v>11282</v>
      </c>
      <c r="C3421" t="s">
        <v>11579</v>
      </c>
      <c r="D3421" t="s">
        <v>23</v>
      </c>
      <c r="E3421" t="s">
        <v>11361</v>
      </c>
      <c r="F3421" s="22"/>
      <c r="G3421" t="s">
        <v>11569</v>
      </c>
      <c r="H3421" t="s">
        <v>10897</v>
      </c>
      <c r="I3421" t="s">
        <v>2952</v>
      </c>
      <c r="K3421" t="s">
        <v>2959</v>
      </c>
      <c r="L3421" t="s">
        <v>23</v>
      </c>
      <c r="M3421" t="s">
        <v>27</v>
      </c>
      <c r="N3421" t="s">
        <v>11580</v>
      </c>
      <c r="O3421" t="s">
        <v>29</v>
      </c>
      <c r="P3421" t="s">
        <v>30</v>
      </c>
      <c r="Q3421" s="1">
        <v>44512</v>
      </c>
      <c r="R3421" t="s">
        <v>31</v>
      </c>
      <c r="S3421" t="s">
        <v>32</v>
      </c>
      <c r="T3421" t="s">
        <v>11581</v>
      </c>
      <c r="U3421" s="14" t="str">
        <f t="shared" si="159"/>
        <v>PN-REC-CNW-S</v>
      </c>
      <c r="V3421" s="4" t="str">
        <f t="shared" si="160"/>
        <v>3015</v>
      </c>
      <c r="W3421" s="4" t="str">
        <f t="shared" si="161"/>
        <v>01</v>
      </c>
    </row>
    <row r="3422" spans="1:23" x14ac:dyDescent="0.25">
      <c r="A3422" t="s">
        <v>11582</v>
      </c>
      <c r="B3422" t="s">
        <v>11282</v>
      </c>
      <c r="C3422" t="s">
        <v>11583</v>
      </c>
      <c r="D3422" t="s">
        <v>23</v>
      </c>
      <c r="E3422" t="s">
        <v>11284</v>
      </c>
      <c r="F3422" s="2">
        <v>14105</v>
      </c>
      <c r="G3422" t="s">
        <v>11584</v>
      </c>
      <c r="H3422" t="s">
        <v>10909</v>
      </c>
      <c r="I3422" t="s">
        <v>2952</v>
      </c>
      <c r="K3422" t="s">
        <v>2959</v>
      </c>
      <c r="L3422" t="s">
        <v>23</v>
      </c>
      <c r="M3422" t="s">
        <v>27</v>
      </c>
      <c r="N3422" t="s">
        <v>11585</v>
      </c>
      <c r="O3422" t="s">
        <v>29</v>
      </c>
      <c r="P3422" t="s">
        <v>30</v>
      </c>
      <c r="Q3422" s="1">
        <v>44512</v>
      </c>
      <c r="R3422" t="s">
        <v>31</v>
      </c>
      <c r="S3422" t="s">
        <v>32</v>
      </c>
      <c r="T3422" t="s">
        <v>11586</v>
      </c>
      <c r="U3422" s="14" t="str">
        <f t="shared" si="159"/>
        <v>PN-REC-CNW-S</v>
      </c>
      <c r="V3422" s="4" t="str">
        <f t="shared" si="160"/>
        <v>3029</v>
      </c>
      <c r="W3422" s="4" t="str">
        <f t="shared" si="161"/>
        <v>01</v>
      </c>
    </row>
    <row r="3423" spans="1:23" x14ac:dyDescent="0.25">
      <c r="A3423" t="s">
        <v>11587</v>
      </c>
      <c r="B3423" t="s">
        <v>11282</v>
      </c>
      <c r="C3423" t="s">
        <v>11588</v>
      </c>
      <c r="D3423" t="s">
        <v>23</v>
      </c>
      <c r="E3423" t="s">
        <v>11284</v>
      </c>
      <c r="F3423" s="22" t="s">
        <v>160</v>
      </c>
      <c r="G3423" t="s">
        <v>11569</v>
      </c>
      <c r="H3423" t="s">
        <v>10897</v>
      </c>
      <c r="I3423" t="s">
        <v>2952</v>
      </c>
      <c r="K3423" t="s">
        <v>2959</v>
      </c>
      <c r="L3423" t="s">
        <v>23</v>
      </c>
      <c r="M3423" t="s">
        <v>27</v>
      </c>
      <c r="N3423" t="s">
        <v>11589</v>
      </c>
      <c r="O3423" t="s">
        <v>29</v>
      </c>
      <c r="P3423" t="s">
        <v>30</v>
      </c>
      <c r="Q3423" s="1">
        <v>44512</v>
      </c>
      <c r="R3423" t="s">
        <v>31</v>
      </c>
      <c r="S3423" t="s">
        <v>32</v>
      </c>
      <c r="T3423" t="s">
        <v>11590</v>
      </c>
      <c r="U3423" s="14" t="str">
        <f t="shared" si="159"/>
        <v>PN-REC-CNW-S</v>
      </c>
      <c r="V3423" s="4" t="str">
        <f t="shared" si="160"/>
        <v>3030</v>
      </c>
      <c r="W3423" s="4" t="str">
        <f t="shared" si="161"/>
        <v>01</v>
      </c>
    </row>
    <row r="3424" spans="1:23" x14ac:dyDescent="0.25">
      <c r="A3424" t="s">
        <v>11556</v>
      </c>
      <c r="B3424" t="s">
        <v>11282</v>
      </c>
      <c r="C3424" t="s">
        <v>11557</v>
      </c>
      <c r="D3424" t="s">
        <v>23</v>
      </c>
      <c r="E3424" t="s">
        <v>11361</v>
      </c>
      <c r="F3424" s="2" t="s">
        <v>479</v>
      </c>
      <c r="G3424" t="s">
        <v>11558</v>
      </c>
      <c r="H3424" t="s">
        <v>3228</v>
      </c>
      <c r="I3424" t="s">
        <v>2952</v>
      </c>
      <c r="K3424" t="s">
        <v>2959</v>
      </c>
      <c r="L3424" t="s">
        <v>23</v>
      </c>
      <c r="M3424" t="s">
        <v>27</v>
      </c>
      <c r="N3424" t="s">
        <v>11559</v>
      </c>
      <c r="O3424" t="s">
        <v>29</v>
      </c>
      <c r="P3424" t="s">
        <v>30</v>
      </c>
      <c r="Q3424" s="1">
        <v>44512</v>
      </c>
      <c r="R3424" t="s">
        <v>31</v>
      </c>
      <c r="S3424" t="s">
        <v>32</v>
      </c>
      <c r="T3424" t="s">
        <v>11560</v>
      </c>
      <c r="U3424" s="14" t="str">
        <f t="shared" si="159"/>
        <v>PN-REC-CNW-S</v>
      </c>
      <c r="V3424" s="4" t="str">
        <f t="shared" si="160"/>
        <v>4006</v>
      </c>
      <c r="W3424" s="4" t="str">
        <f t="shared" si="161"/>
        <v>01</v>
      </c>
    </row>
    <row r="3425" spans="1:23" x14ac:dyDescent="0.25">
      <c r="A3425" t="s">
        <v>11561</v>
      </c>
      <c r="B3425" t="s">
        <v>11282</v>
      </c>
      <c r="C3425" t="s">
        <v>11562</v>
      </c>
      <c r="D3425" t="s">
        <v>23</v>
      </c>
      <c r="E3425" t="s">
        <v>11563</v>
      </c>
      <c r="F3425" s="2" t="s">
        <v>3031</v>
      </c>
      <c r="G3425" t="s">
        <v>11564</v>
      </c>
      <c r="H3425" t="s">
        <v>3228</v>
      </c>
      <c r="I3425" t="s">
        <v>2952</v>
      </c>
      <c r="K3425" t="s">
        <v>2959</v>
      </c>
      <c r="L3425" t="s">
        <v>23</v>
      </c>
      <c r="M3425" t="s">
        <v>27</v>
      </c>
      <c r="N3425" t="s">
        <v>11565</v>
      </c>
      <c r="O3425" t="s">
        <v>29</v>
      </c>
      <c r="P3425" t="s">
        <v>30</v>
      </c>
      <c r="Q3425" s="1">
        <v>44512</v>
      </c>
      <c r="R3425" t="s">
        <v>31</v>
      </c>
      <c r="S3425" t="s">
        <v>32</v>
      </c>
      <c r="T3425" t="s">
        <v>11566</v>
      </c>
      <c r="U3425" s="14" t="str">
        <f t="shared" si="159"/>
        <v>PN-REC-CNW-S</v>
      </c>
      <c r="V3425" s="4" t="str">
        <f t="shared" si="160"/>
        <v>4008</v>
      </c>
      <c r="W3425" s="4" t="str">
        <f t="shared" si="161"/>
        <v>01</v>
      </c>
    </row>
    <row r="3426" spans="1:23" x14ac:dyDescent="0.25">
      <c r="A3426" t="s">
        <v>14309</v>
      </c>
      <c r="B3426" t="s">
        <v>14310</v>
      </c>
      <c r="C3426" t="s">
        <v>14311</v>
      </c>
      <c r="D3426" t="s">
        <v>23</v>
      </c>
      <c r="E3426" t="s">
        <v>2045</v>
      </c>
      <c r="F3426" s="2">
        <v>14022</v>
      </c>
      <c r="G3426" t="s">
        <v>14312</v>
      </c>
      <c r="H3426" t="s">
        <v>10898</v>
      </c>
      <c r="I3426" t="s">
        <v>26</v>
      </c>
      <c r="K3426" t="s">
        <v>2959</v>
      </c>
      <c r="L3426" t="s">
        <v>23</v>
      </c>
      <c r="M3426" t="s">
        <v>27</v>
      </c>
      <c r="N3426" t="s">
        <v>14313</v>
      </c>
      <c r="O3426" t="s">
        <v>29</v>
      </c>
      <c r="P3426" t="s">
        <v>30</v>
      </c>
      <c r="Q3426" s="1">
        <v>44556</v>
      </c>
      <c r="R3426" t="s">
        <v>31</v>
      </c>
      <c r="S3426" t="s">
        <v>32</v>
      </c>
      <c r="T3426" t="s">
        <v>14314</v>
      </c>
      <c r="U3426" s="14" t="str">
        <f t="shared" si="159"/>
        <v>PN-REC-DH-S</v>
      </c>
      <c r="V3426" s="4" t="str">
        <f t="shared" si="160"/>
        <v>92</v>
      </c>
      <c r="W3426" s="4" t="str">
        <f t="shared" si="161"/>
        <v>01</v>
      </c>
    </row>
    <row r="3427" spans="1:23" x14ac:dyDescent="0.25">
      <c r="A3427" t="s">
        <v>14315</v>
      </c>
      <c r="B3427" t="s">
        <v>14310</v>
      </c>
      <c r="C3427" t="s">
        <v>14316</v>
      </c>
      <c r="D3427" t="s">
        <v>23</v>
      </c>
      <c r="E3427" t="s">
        <v>14317</v>
      </c>
      <c r="F3427" s="2" t="s">
        <v>14318</v>
      </c>
      <c r="G3427" t="s">
        <v>14319</v>
      </c>
      <c r="H3427" t="s">
        <v>10901</v>
      </c>
      <c r="I3427" t="s">
        <v>26</v>
      </c>
      <c r="K3427" t="s">
        <v>2959</v>
      </c>
      <c r="L3427" t="s">
        <v>23</v>
      </c>
      <c r="M3427" t="s">
        <v>27</v>
      </c>
      <c r="N3427" t="s">
        <v>14320</v>
      </c>
      <c r="O3427" t="s">
        <v>29</v>
      </c>
      <c r="P3427" t="s">
        <v>30</v>
      </c>
      <c r="Q3427" s="1">
        <v>44556</v>
      </c>
      <c r="R3427" t="s">
        <v>31</v>
      </c>
      <c r="S3427" t="s">
        <v>32</v>
      </c>
      <c r="T3427" t="s">
        <v>14321</v>
      </c>
      <c r="U3427" s="14" t="str">
        <f t="shared" si="159"/>
        <v>PN-REC-DH-S</v>
      </c>
      <c r="V3427" s="4" t="str">
        <f t="shared" si="160"/>
        <v>156</v>
      </c>
      <c r="W3427" s="4" t="str">
        <f t="shared" si="161"/>
        <v>01</v>
      </c>
    </row>
    <row r="3428" spans="1:23" x14ac:dyDescent="0.25">
      <c r="A3428" t="s">
        <v>14322</v>
      </c>
      <c r="B3428" t="s">
        <v>14310</v>
      </c>
      <c r="C3428" t="s">
        <v>14323</v>
      </c>
      <c r="D3428" t="s">
        <v>23</v>
      </c>
      <c r="E3428" t="s">
        <v>14317</v>
      </c>
      <c r="F3428" s="2">
        <v>18048</v>
      </c>
      <c r="G3428" t="s">
        <v>14319</v>
      </c>
      <c r="H3428" t="s">
        <v>10900</v>
      </c>
      <c r="I3428" t="s">
        <v>26</v>
      </c>
      <c r="K3428" t="s">
        <v>2959</v>
      </c>
      <c r="L3428" t="s">
        <v>23</v>
      </c>
      <c r="M3428" t="s">
        <v>27</v>
      </c>
      <c r="N3428" t="s">
        <v>14324</v>
      </c>
      <c r="O3428" t="s">
        <v>29</v>
      </c>
      <c r="P3428" t="s">
        <v>30</v>
      </c>
      <c r="Q3428" s="1">
        <v>44556</v>
      </c>
      <c r="R3428" t="s">
        <v>31</v>
      </c>
      <c r="S3428" t="s">
        <v>32</v>
      </c>
      <c r="T3428" t="s">
        <v>14325</v>
      </c>
      <c r="U3428" s="14" t="str">
        <f t="shared" si="159"/>
        <v>PN-REC-DH-S</v>
      </c>
      <c r="V3428" s="4" t="str">
        <f t="shared" si="160"/>
        <v>157</v>
      </c>
      <c r="W3428" s="4" t="str">
        <f t="shared" si="161"/>
        <v>01</v>
      </c>
    </row>
    <row r="3429" spans="1:23" x14ac:dyDescent="0.25">
      <c r="A3429" t="s">
        <v>14461</v>
      </c>
      <c r="B3429" t="s">
        <v>14310</v>
      </c>
      <c r="C3429" t="s">
        <v>14462</v>
      </c>
      <c r="D3429" t="s">
        <v>23</v>
      </c>
      <c r="E3429" t="s">
        <v>14463</v>
      </c>
      <c r="F3429" s="2">
        <v>18382</v>
      </c>
      <c r="G3429" t="s">
        <v>14464</v>
      </c>
      <c r="H3429" t="s">
        <v>3228</v>
      </c>
      <c r="I3429" t="s">
        <v>26</v>
      </c>
      <c r="K3429" t="s">
        <v>2959</v>
      </c>
      <c r="L3429" t="s">
        <v>23</v>
      </c>
      <c r="M3429" t="s">
        <v>27</v>
      </c>
      <c r="N3429" t="s">
        <v>14465</v>
      </c>
      <c r="O3429" t="s">
        <v>29</v>
      </c>
      <c r="P3429" t="s">
        <v>30</v>
      </c>
      <c r="Q3429" s="1">
        <v>44556</v>
      </c>
      <c r="R3429" t="s">
        <v>31</v>
      </c>
      <c r="S3429" t="s">
        <v>32</v>
      </c>
      <c r="T3429" t="s">
        <v>14466</v>
      </c>
      <c r="U3429" s="14" t="str">
        <f t="shared" si="159"/>
        <v>PN-REC-DH-S</v>
      </c>
      <c r="V3429" s="4" t="str">
        <f t="shared" si="160"/>
        <v>311</v>
      </c>
      <c r="W3429" s="4" t="str">
        <f t="shared" si="161"/>
        <v>01</v>
      </c>
    </row>
    <row r="3430" spans="1:23" x14ac:dyDescent="0.25">
      <c r="A3430" t="s">
        <v>14405</v>
      </c>
      <c r="B3430" t="s">
        <v>14310</v>
      </c>
      <c r="C3430" t="s">
        <v>14406</v>
      </c>
      <c r="D3430" t="s">
        <v>23</v>
      </c>
      <c r="E3430" t="s">
        <v>14407</v>
      </c>
      <c r="F3430" s="2" t="s">
        <v>3031</v>
      </c>
      <c r="G3430" t="s">
        <v>14408</v>
      </c>
      <c r="H3430" t="s">
        <v>10897</v>
      </c>
      <c r="I3430" t="s">
        <v>26</v>
      </c>
      <c r="K3430" t="s">
        <v>2959</v>
      </c>
      <c r="L3430" t="s">
        <v>23</v>
      </c>
      <c r="M3430" t="s">
        <v>27</v>
      </c>
      <c r="N3430" t="s">
        <v>14409</v>
      </c>
      <c r="O3430" t="s">
        <v>29</v>
      </c>
      <c r="P3430" t="s">
        <v>30</v>
      </c>
      <c r="Q3430" s="1">
        <v>44556</v>
      </c>
      <c r="R3430" t="s">
        <v>31</v>
      </c>
      <c r="S3430" t="s">
        <v>32</v>
      </c>
      <c r="T3430" t="s">
        <v>14410</v>
      </c>
      <c r="U3430" s="14" t="str">
        <f t="shared" si="159"/>
        <v>PN-REC-DH-S</v>
      </c>
      <c r="V3430" s="4" t="str">
        <f t="shared" si="160"/>
        <v>449</v>
      </c>
      <c r="W3430" s="4" t="str">
        <f t="shared" si="161"/>
        <v>01</v>
      </c>
    </row>
    <row r="3431" spans="1:23" x14ac:dyDescent="0.25">
      <c r="A3431" t="s">
        <v>14411</v>
      </c>
      <c r="B3431" t="s">
        <v>14310</v>
      </c>
      <c r="C3431" t="s">
        <v>14412</v>
      </c>
      <c r="D3431" t="s">
        <v>23</v>
      </c>
      <c r="E3431" t="s">
        <v>14338</v>
      </c>
      <c r="F3431" s="22">
        <v>18382</v>
      </c>
      <c r="G3431" t="s">
        <v>14413</v>
      </c>
      <c r="H3431" t="s">
        <v>3228</v>
      </c>
      <c r="I3431" t="s">
        <v>26</v>
      </c>
      <c r="K3431" t="s">
        <v>2959</v>
      </c>
      <c r="L3431" t="s">
        <v>23</v>
      </c>
      <c r="M3431" t="s">
        <v>27</v>
      </c>
      <c r="N3431" t="s">
        <v>14414</v>
      </c>
      <c r="O3431" t="s">
        <v>29</v>
      </c>
      <c r="P3431" t="s">
        <v>30</v>
      </c>
      <c r="Q3431" s="1">
        <v>44556</v>
      </c>
      <c r="R3431" t="s">
        <v>31</v>
      </c>
      <c r="S3431" t="s">
        <v>32</v>
      </c>
      <c r="T3431" t="s">
        <v>14415</v>
      </c>
      <c r="U3431" s="14" t="str">
        <f t="shared" si="159"/>
        <v>PN-REC-DH-S</v>
      </c>
      <c r="V3431" s="4" t="str">
        <f t="shared" si="160"/>
        <v>506</v>
      </c>
      <c r="W3431" s="4" t="str">
        <f t="shared" si="161"/>
        <v>01</v>
      </c>
    </row>
    <row r="3432" spans="1:23" x14ac:dyDescent="0.25">
      <c r="A3432" t="s">
        <v>14416</v>
      </c>
      <c r="B3432" t="s">
        <v>14310</v>
      </c>
      <c r="C3432" t="s">
        <v>14417</v>
      </c>
      <c r="D3432" t="s">
        <v>23</v>
      </c>
      <c r="E3432" t="s">
        <v>14338</v>
      </c>
      <c r="F3432" s="22">
        <v>18818</v>
      </c>
      <c r="G3432" t="s">
        <v>14418</v>
      </c>
      <c r="H3432" t="s">
        <v>10900</v>
      </c>
      <c r="I3432" t="s">
        <v>26</v>
      </c>
      <c r="K3432" t="s">
        <v>2959</v>
      </c>
      <c r="L3432" t="s">
        <v>23</v>
      </c>
      <c r="M3432" t="s">
        <v>27</v>
      </c>
      <c r="N3432" t="s">
        <v>14419</v>
      </c>
      <c r="O3432" t="s">
        <v>29</v>
      </c>
      <c r="P3432" t="s">
        <v>30</v>
      </c>
      <c r="Q3432" s="1">
        <v>44556</v>
      </c>
      <c r="R3432" t="s">
        <v>31</v>
      </c>
      <c r="S3432" t="s">
        <v>32</v>
      </c>
      <c r="T3432" t="s">
        <v>14420</v>
      </c>
      <c r="U3432" s="14" t="str">
        <f t="shared" si="159"/>
        <v>PN-REC-DH-S</v>
      </c>
      <c r="V3432" s="4" t="str">
        <f t="shared" si="160"/>
        <v>508</v>
      </c>
      <c r="W3432" s="4" t="str">
        <f t="shared" si="161"/>
        <v>01</v>
      </c>
    </row>
    <row r="3433" spans="1:23" x14ac:dyDescent="0.25">
      <c r="A3433" t="s">
        <v>14421</v>
      </c>
      <c r="B3433" t="s">
        <v>14310</v>
      </c>
      <c r="C3433" t="s">
        <v>14422</v>
      </c>
      <c r="D3433" t="s">
        <v>23</v>
      </c>
      <c r="E3433" t="s">
        <v>14338</v>
      </c>
      <c r="F3433" s="2">
        <v>19132</v>
      </c>
      <c r="G3433" t="s">
        <v>14423</v>
      </c>
      <c r="H3433" t="s">
        <v>3228</v>
      </c>
      <c r="I3433" t="s">
        <v>26</v>
      </c>
      <c r="K3433" t="s">
        <v>2959</v>
      </c>
      <c r="L3433" t="s">
        <v>23</v>
      </c>
      <c r="M3433" t="s">
        <v>27</v>
      </c>
      <c r="N3433" t="s">
        <v>14424</v>
      </c>
      <c r="O3433" t="s">
        <v>29</v>
      </c>
      <c r="P3433" t="s">
        <v>30</v>
      </c>
      <c r="Q3433" s="1">
        <v>44556</v>
      </c>
      <c r="R3433" t="s">
        <v>31</v>
      </c>
      <c r="S3433" t="s">
        <v>32</v>
      </c>
      <c r="T3433" t="s">
        <v>14425</v>
      </c>
      <c r="U3433" s="14" t="str">
        <f t="shared" si="159"/>
        <v>PN-REC-DH-S</v>
      </c>
      <c r="V3433" s="4" t="str">
        <f t="shared" si="160"/>
        <v>560</v>
      </c>
      <c r="W3433" s="4" t="str">
        <f t="shared" si="161"/>
        <v>01</v>
      </c>
    </row>
    <row r="3434" spans="1:23" x14ac:dyDescent="0.25">
      <c r="A3434" t="s">
        <v>14426</v>
      </c>
      <c r="B3434" t="s">
        <v>14310</v>
      </c>
      <c r="C3434" t="s">
        <v>14427</v>
      </c>
      <c r="D3434" t="s">
        <v>23</v>
      </c>
      <c r="E3434" t="s">
        <v>14350</v>
      </c>
      <c r="F3434" s="2" t="s">
        <v>10279</v>
      </c>
      <c r="G3434" t="s">
        <v>14428</v>
      </c>
      <c r="H3434" t="s">
        <v>3228</v>
      </c>
      <c r="I3434" t="s">
        <v>26</v>
      </c>
      <c r="K3434" t="s">
        <v>2959</v>
      </c>
      <c r="L3434" t="s">
        <v>23</v>
      </c>
      <c r="M3434" t="s">
        <v>27</v>
      </c>
      <c r="N3434" t="s">
        <v>14429</v>
      </c>
      <c r="O3434" t="s">
        <v>29</v>
      </c>
      <c r="P3434" t="s">
        <v>30</v>
      </c>
      <c r="Q3434" s="1">
        <v>44556</v>
      </c>
      <c r="R3434" t="s">
        <v>31</v>
      </c>
      <c r="S3434" t="s">
        <v>32</v>
      </c>
      <c r="T3434" t="s">
        <v>14430</v>
      </c>
      <c r="U3434" s="14" t="str">
        <f t="shared" si="159"/>
        <v>PN-REC-DH-S</v>
      </c>
      <c r="V3434" s="4" t="str">
        <f t="shared" si="160"/>
        <v>601</v>
      </c>
      <c r="W3434" s="4" t="str">
        <f t="shared" si="161"/>
        <v>01</v>
      </c>
    </row>
    <row r="3435" spans="1:23" x14ac:dyDescent="0.25">
      <c r="A3435" t="s">
        <v>14431</v>
      </c>
      <c r="B3435" t="s">
        <v>14310</v>
      </c>
      <c r="C3435" t="s">
        <v>14432</v>
      </c>
      <c r="D3435" t="s">
        <v>23</v>
      </c>
      <c r="E3435" t="s">
        <v>14350</v>
      </c>
      <c r="F3435" s="2" t="s">
        <v>325</v>
      </c>
      <c r="G3435" t="s">
        <v>14428</v>
      </c>
      <c r="H3435" t="s">
        <v>3228</v>
      </c>
      <c r="I3435" t="s">
        <v>26</v>
      </c>
      <c r="K3435" t="s">
        <v>2959</v>
      </c>
      <c r="L3435" t="s">
        <v>23</v>
      </c>
      <c r="M3435" t="s">
        <v>27</v>
      </c>
      <c r="N3435" t="s">
        <v>14433</v>
      </c>
      <c r="O3435" t="s">
        <v>29</v>
      </c>
      <c r="P3435" t="s">
        <v>30</v>
      </c>
      <c r="Q3435" s="1">
        <v>44556</v>
      </c>
      <c r="R3435" t="s">
        <v>31</v>
      </c>
      <c r="S3435" t="s">
        <v>32</v>
      </c>
      <c r="T3435" t="s">
        <v>14434</v>
      </c>
      <c r="U3435" s="14" t="str">
        <f t="shared" si="159"/>
        <v>PN-REC-DH-S</v>
      </c>
      <c r="V3435" s="4" t="str">
        <f t="shared" si="160"/>
        <v>608</v>
      </c>
      <c r="W3435" s="4" t="str">
        <f t="shared" si="161"/>
        <v>01</v>
      </c>
    </row>
    <row r="3436" spans="1:23" x14ac:dyDescent="0.25">
      <c r="A3436" t="s">
        <v>14435</v>
      </c>
      <c r="B3436" t="s">
        <v>14310</v>
      </c>
      <c r="C3436" t="s">
        <v>14467</v>
      </c>
      <c r="E3436" t="s">
        <v>10914</v>
      </c>
      <c r="F3436" s="9" t="s">
        <v>4651</v>
      </c>
      <c r="G3436" t="s">
        <v>14428</v>
      </c>
      <c r="H3436" t="s">
        <v>10897</v>
      </c>
      <c r="I3436" t="s">
        <v>26</v>
      </c>
      <c r="K3436" t="s">
        <v>2959</v>
      </c>
      <c r="L3436" t="s">
        <v>23</v>
      </c>
      <c r="M3436" t="s">
        <v>27</v>
      </c>
      <c r="N3436" t="s">
        <v>14436</v>
      </c>
      <c r="O3436" t="s">
        <v>29</v>
      </c>
      <c r="P3436" t="s">
        <v>30</v>
      </c>
      <c r="Q3436" s="1">
        <v>44556</v>
      </c>
      <c r="R3436" t="s">
        <v>31</v>
      </c>
      <c r="S3436" t="s">
        <v>32</v>
      </c>
      <c r="T3436" t="s">
        <v>14437</v>
      </c>
      <c r="U3436" s="14" t="str">
        <f t="shared" si="159"/>
        <v>PN-REC-DH-S</v>
      </c>
      <c r="V3436" s="4" t="str">
        <f t="shared" si="160"/>
        <v>609</v>
      </c>
      <c r="W3436" s="4" t="str">
        <f t="shared" si="161"/>
        <v>01</v>
      </c>
    </row>
    <row r="3437" spans="1:23" x14ac:dyDescent="0.25">
      <c r="A3437" t="s">
        <v>14326</v>
      </c>
      <c r="B3437" t="s">
        <v>14310</v>
      </c>
      <c r="C3437" t="s">
        <v>14327</v>
      </c>
      <c r="D3437" t="s">
        <v>23</v>
      </c>
      <c r="E3437" t="s">
        <v>7562</v>
      </c>
      <c r="F3437" s="2" t="s">
        <v>377</v>
      </c>
      <c r="G3437" t="s">
        <v>14328</v>
      </c>
      <c r="H3437" t="s">
        <v>10897</v>
      </c>
      <c r="I3437" t="s">
        <v>26</v>
      </c>
      <c r="K3437" t="s">
        <v>2959</v>
      </c>
      <c r="L3437" t="s">
        <v>23</v>
      </c>
      <c r="M3437" t="s">
        <v>27</v>
      </c>
      <c r="N3437" t="s">
        <v>14329</v>
      </c>
      <c r="O3437" t="s">
        <v>29</v>
      </c>
      <c r="P3437" t="s">
        <v>30</v>
      </c>
      <c r="Q3437" s="1">
        <v>44556</v>
      </c>
      <c r="R3437" t="s">
        <v>31</v>
      </c>
      <c r="S3437" t="s">
        <v>32</v>
      </c>
      <c r="T3437" t="s">
        <v>14330</v>
      </c>
      <c r="U3437" s="14" t="str">
        <f t="shared" si="159"/>
        <v>PN-REC-DH-S</v>
      </c>
      <c r="V3437" s="4" t="str">
        <f t="shared" si="160"/>
        <v>753</v>
      </c>
      <c r="W3437" s="4" t="str">
        <f t="shared" si="161"/>
        <v>01</v>
      </c>
    </row>
    <row r="3438" spans="1:23" x14ac:dyDescent="0.25">
      <c r="A3438" t="s">
        <v>14331</v>
      </c>
      <c r="B3438" t="s">
        <v>14310</v>
      </c>
      <c r="C3438" t="s">
        <v>14332</v>
      </c>
      <c r="D3438" t="s">
        <v>23</v>
      </c>
      <c r="E3438" t="s">
        <v>14317</v>
      </c>
      <c r="F3438" s="2">
        <v>17997</v>
      </c>
      <c r="G3438" t="s">
        <v>14333</v>
      </c>
      <c r="H3438" t="s">
        <v>10897</v>
      </c>
      <c r="I3438" t="s">
        <v>26</v>
      </c>
      <c r="K3438" t="s">
        <v>2959</v>
      </c>
      <c r="L3438" t="s">
        <v>23</v>
      </c>
      <c r="M3438" t="s">
        <v>27</v>
      </c>
      <c r="N3438" t="s">
        <v>14334</v>
      </c>
      <c r="O3438" t="s">
        <v>29</v>
      </c>
      <c r="P3438" t="s">
        <v>30</v>
      </c>
      <c r="Q3438" s="1">
        <v>44556</v>
      </c>
      <c r="R3438" t="s">
        <v>31</v>
      </c>
      <c r="S3438" t="s">
        <v>32</v>
      </c>
      <c r="T3438" t="s">
        <v>14335</v>
      </c>
      <c r="U3438" s="14" t="str">
        <f t="shared" si="159"/>
        <v>PN-REC-DH-S</v>
      </c>
      <c r="V3438" s="4" t="str">
        <f t="shared" si="160"/>
        <v>806</v>
      </c>
      <c r="W3438" s="4" t="str">
        <f t="shared" si="161"/>
        <v>01</v>
      </c>
    </row>
    <row r="3439" spans="1:23" x14ac:dyDescent="0.25">
      <c r="A3439" t="s">
        <v>14336</v>
      </c>
      <c r="B3439" t="s">
        <v>14310</v>
      </c>
      <c r="C3439" t="s">
        <v>14337</v>
      </c>
      <c r="D3439" t="s">
        <v>23</v>
      </c>
      <c r="E3439" t="s">
        <v>14338</v>
      </c>
      <c r="F3439" s="2">
        <v>18445</v>
      </c>
      <c r="G3439" t="s">
        <v>14339</v>
      </c>
      <c r="H3439" t="s">
        <v>3228</v>
      </c>
      <c r="I3439" t="s">
        <v>26</v>
      </c>
      <c r="K3439" t="s">
        <v>2959</v>
      </c>
      <c r="L3439" t="s">
        <v>23</v>
      </c>
      <c r="M3439" t="s">
        <v>27</v>
      </c>
      <c r="N3439" t="s">
        <v>14340</v>
      </c>
      <c r="O3439" t="s">
        <v>29</v>
      </c>
      <c r="P3439" t="s">
        <v>30</v>
      </c>
      <c r="Q3439" s="1">
        <v>44556</v>
      </c>
      <c r="R3439" t="s">
        <v>31</v>
      </c>
      <c r="S3439" t="s">
        <v>32</v>
      </c>
      <c r="T3439" t="s">
        <v>14341</v>
      </c>
      <c r="U3439" s="14" t="str">
        <f t="shared" si="159"/>
        <v>PN-REC-DH-S</v>
      </c>
      <c r="V3439" s="4" t="str">
        <f t="shared" si="160"/>
        <v>812</v>
      </c>
      <c r="W3439" s="4" t="str">
        <f t="shared" si="161"/>
        <v>01</v>
      </c>
    </row>
    <row r="3440" spans="1:23" x14ac:dyDescent="0.25">
      <c r="A3440" t="s">
        <v>14365</v>
      </c>
      <c r="B3440" t="s">
        <v>14310</v>
      </c>
      <c r="C3440" t="s">
        <v>14366</v>
      </c>
      <c r="D3440" t="s">
        <v>23</v>
      </c>
      <c r="E3440" t="s">
        <v>2045</v>
      </c>
      <c r="F3440" s="2">
        <v>14022</v>
      </c>
      <c r="G3440" t="s">
        <v>14367</v>
      </c>
      <c r="H3440" t="s">
        <v>3228</v>
      </c>
      <c r="I3440" t="s">
        <v>26</v>
      </c>
      <c r="K3440" t="s">
        <v>2959</v>
      </c>
      <c r="L3440" t="s">
        <v>23</v>
      </c>
      <c r="M3440" t="s">
        <v>27</v>
      </c>
      <c r="N3440" t="s">
        <v>14368</v>
      </c>
      <c r="O3440" t="s">
        <v>29</v>
      </c>
      <c r="P3440" t="s">
        <v>30</v>
      </c>
      <c r="Q3440" s="1">
        <v>44556</v>
      </c>
      <c r="R3440" t="s">
        <v>31</v>
      </c>
      <c r="S3440" t="s">
        <v>32</v>
      </c>
      <c r="T3440" t="s">
        <v>14369</v>
      </c>
      <c r="U3440" s="14" t="str">
        <f t="shared" si="159"/>
        <v>PN-REC-DH-S</v>
      </c>
      <c r="V3440" s="4" t="str">
        <f t="shared" si="160"/>
        <v>906</v>
      </c>
      <c r="W3440" s="4" t="str">
        <f t="shared" si="161"/>
        <v>01</v>
      </c>
    </row>
    <row r="3441" spans="1:23" x14ac:dyDescent="0.25">
      <c r="A3441" t="s">
        <v>14370</v>
      </c>
      <c r="B3441" t="s">
        <v>14310</v>
      </c>
      <c r="C3441" t="s">
        <v>14371</v>
      </c>
      <c r="D3441" t="s">
        <v>23</v>
      </c>
      <c r="E3441" t="s">
        <v>14350</v>
      </c>
      <c r="F3441" s="2" t="s">
        <v>325</v>
      </c>
      <c r="G3441" t="s">
        <v>14372</v>
      </c>
      <c r="H3441" t="s">
        <v>3228</v>
      </c>
      <c r="I3441" t="s">
        <v>26</v>
      </c>
      <c r="K3441" t="s">
        <v>2959</v>
      </c>
      <c r="L3441" t="s">
        <v>23</v>
      </c>
      <c r="M3441" t="s">
        <v>27</v>
      </c>
      <c r="N3441" t="s">
        <v>14373</v>
      </c>
      <c r="O3441" t="s">
        <v>29</v>
      </c>
      <c r="P3441" t="s">
        <v>30</v>
      </c>
      <c r="Q3441" s="1">
        <v>44556</v>
      </c>
      <c r="R3441" t="s">
        <v>31</v>
      </c>
      <c r="S3441" t="s">
        <v>32</v>
      </c>
      <c r="T3441" t="s">
        <v>14374</v>
      </c>
      <c r="U3441" s="14" t="str">
        <f t="shared" si="159"/>
        <v>PN-REC-DH-S</v>
      </c>
      <c r="V3441" s="4" t="str">
        <f t="shared" si="160"/>
        <v>930</v>
      </c>
      <c r="W3441" s="4" t="str">
        <f t="shared" si="161"/>
        <v>01</v>
      </c>
    </row>
    <row r="3442" spans="1:23" x14ac:dyDescent="0.25">
      <c r="A3442" t="s">
        <v>14375</v>
      </c>
      <c r="B3442" t="s">
        <v>14310</v>
      </c>
      <c r="C3442" t="s">
        <v>14376</v>
      </c>
      <c r="D3442" t="s">
        <v>23</v>
      </c>
      <c r="E3442" t="s">
        <v>2045</v>
      </c>
      <c r="F3442" s="2">
        <v>14022</v>
      </c>
      <c r="G3442" t="s">
        <v>14377</v>
      </c>
      <c r="H3442" t="s">
        <v>3228</v>
      </c>
      <c r="I3442" t="s">
        <v>26</v>
      </c>
      <c r="K3442" t="s">
        <v>2959</v>
      </c>
      <c r="L3442" t="s">
        <v>23</v>
      </c>
      <c r="M3442" t="s">
        <v>27</v>
      </c>
      <c r="N3442" t="s">
        <v>14378</v>
      </c>
      <c r="O3442" t="s">
        <v>29</v>
      </c>
      <c r="P3442" t="s">
        <v>30</v>
      </c>
      <c r="Q3442" s="1">
        <v>44556</v>
      </c>
      <c r="R3442" t="s">
        <v>31</v>
      </c>
      <c r="S3442" t="s">
        <v>32</v>
      </c>
      <c r="T3442" t="s">
        <v>14379</v>
      </c>
      <c r="U3442" s="14" t="str">
        <f t="shared" si="159"/>
        <v>PN-REC-DH-S</v>
      </c>
      <c r="V3442" s="4" t="str">
        <f t="shared" si="160"/>
        <v>940</v>
      </c>
      <c r="W3442" s="4" t="str">
        <f t="shared" si="161"/>
        <v>01</v>
      </c>
    </row>
    <row r="3443" spans="1:23" x14ac:dyDescent="0.25">
      <c r="A3443" t="s">
        <v>14342</v>
      </c>
      <c r="B3443" t="s">
        <v>14310</v>
      </c>
      <c r="C3443" t="s">
        <v>14343</v>
      </c>
      <c r="D3443" t="s">
        <v>23</v>
      </c>
      <c r="E3443" t="s">
        <v>14317</v>
      </c>
      <c r="F3443" s="2" t="s">
        <v>14344</v>
      </c>
      <c r="G3443" t="s">
        <v>14345</v>
      </c>
      <c r="H3443" t="s">
        <v>3228</v>
      </c>
      <c r="I3443" t="s">
        <v>26</v>
      </c>
      <c r="K3443" t="s">
        <v>2959</v>
      </c>
      <c r="L3443" t="s">
        <v>23</v>
      </c>
      <c r="M3443" t="s">
        <v>27</v>
      </c>
      <c r="N3443" t="s">
        <v>14346</v>
      </c>
      <c r="O3443" t="s">
        <v>29</v>
      </c>
      <c r="P3443" t="s">
        <v>30</v>
      </c>
      <c r="Q3443" s="1">
        <v>44556</v>
      </c>
      <c r="R3443" t="s">
        <v>31</v>
      </c>
      <c r="S3443" t="s">
        <v>32</v>
      </c>
      <c r="T3443" t="s">
        <v>14347</v>
      </c>
      <c r="U3443" s="14" t="str">
        <f t="shared" si="159"/>
        <v>PN-REC-DH-S</v>
      </c>
      <c r="V3443" s="4" t="str">
        <f t="shared" si="160"/>
        <v>1010</v>
      </c>
      <c r="W3443" s="4" t="str">
        <f t="shared" si="161"/>
        <v>01</v>
      </c>
    </row>
    <row r="3444" spans="1:23" x14ac:dyDescent="0.25">
      <c r="A3444" t="s">
        <v>14348</v>
      </c>
      <c r="B3444" t="s">
        <v>14310</v>
      </c>
      <c r="C3444" t="s">
        <v>14349</v>
      </c>
      <c r="D3444" t="s">
        <v>23</v>
      </c>
      <c r="E3444" t="s">
        <v>14350</v>
      </c>
      <c r="F3444" s="2" t="s">
        <v>325</v>
      </c>
      <c r="G3444" t="s">
        <v>14351</v>
      </c>
      <c r="H3444" t="s">
        <v>10897</v>
      </c>
      <c r="I3444" t="s">
        <v>26</v>
      </c>
      <c r="K3444" t="s">
        <v>2959</v>
      </c>
      <c r="L3444" t="s">
        <v>23</v>
      </c>
      <c r="M3444" t="s">
        <v>27</v>
      </c>
      <c r="N3444" t="s">
        <v>14352</v>
      </c>
      <c r="O3444" t="s">
        <v>29</v>
      </c>
      <c r="P3444" t="s">
        <v>30</v>
      </c>
      <c r="Q3444" s="1">
        <v>44556</v>
      </c>
      <c r="R3444" t="s">
        <v>31</v>
      </c>
      <c r="S3444" t="s">
        <v>32</v>
      </c>
      <c r="T3444" t="s">
        <v>14353</v>
      </c>
      <c r="U3444" s="14" t="str">
        <f t="shared" si="159"/>
        <v>PN-REC-DH-S</v>
      </c>
      <c r="V3444" s="4" t="str">
        <f t="shared" si="160"/>
        <v>1030</v>
      </c>
      <c r="W3444" s="4" t="str">
        <f t="shared" si="161"/>
        <v>01</v>
      </c>
    </row>
    <row r="3445" spans="1:23" x14ac:dyDescent="0.25">
      <c r="A3445" t="s">
        <v>14354</v>
      </c>
      <c r="B3445" t="s">
        <v>14310</v>
      </c>
      <c r="C3445" t="s">
        <v>14355</v>
      </c>
      <c r="D3445" t="s">
        <v>23</v>
      </c>
      <c r="E3445" t="s">
        <v>14356</v>
      </c>
      <c r="F3445" s="2">
        <v>17319</v>
      </c>
      <c r="G3445" t="s">
        <v>14357</v>
      </c>
      <c r="H3445" t="s">
        <v>10898</v>
      </c>
      <c r="I3445" t="s">
        <v>26</v>
      </c>
      <c r="K3445" t="s">
        <v>2959</v>
      </c>
      <c r="L3445" t="s">
        <v>23</v>
      </c>
      <c r="M3445" t="s">
        <v>27</v>
      </c>
      <c r="N3445" t="s">
        <v>14358</v>
      </c>
      <c r="O3445" t="s">
        <v>29</v>
      </c>
      <c r="P3445" t="s">
        <v>30</v>
      </c>
      <c r="Q3445" s="1">
        <v>44556</v>
      </c>
      <c r="R3445" t="s">
        <v>31</v>
      </c>
      <c r="S3445" t="s">
        <v>32</v>
      </c>
      <c r="T3445" t="s">
        <v>14359</v>
      </c>
      <c r="U3445" s="14" t="str">
        <f t="shared" si="159"/>
        <v>PN-REC-DH-S</v>
      </c>
      <c r="V3445" s="4" t="str">
        <f t="shared" si="160"/>
        <v>1060</v>
      </c>
      <c r="W3445" s="4" t="str">
        <f t="shared" si="161"/>
        <v>01</v>
      </c>
    </row>
    <row r="3446" spans="1:23" x14ac:dyDescent="0.25">
      <c r="A3446" t="s">
        <v>14360</v>
      </c>
      <c r="B3446" t="s">
        <v>14310</v>
      </c>
      <c r="C3446" t="s">
        <v>14361</v>
      </c>
      <c r="D3446" t="s">
        <v>23</v>
      </c>
      <c r="E3446" t="s">
        <v>2045</v>
      </c>
      <c r="F3446" s="2">
        <v>14022</v>
      </c>
      <c r="G3446" t="s">
        <v>14362</v>
      </c>
      <c r="H3446" t="s">
        <v>10901</v>
      </c>
      <c r="I3446" t="s">
        <v>26</v>
      </c>
      <c r="K3446" t="s">
        <v>2959</v>
      </c>
      <c r="L3446" t="s">
        <v>23</v>
      </c>
      <c r="M3446" t="s">
        <v>27</v>
      </c>
      <c r="N3446" t="s">
        <v>14363</v>
      </c>
      <c r="O3446" t="s">
        <v>29</v>
      </c>
      <c r="P3446" t="s">
        <v>30</v>
      </c>
      <c r="Q3446" s="1">
        <v>44556</v>
      </c>
      <c r="R3446" t="s">
        <v>31</v>
      </c>
      <c r="S3446" t="s">
        <v>32</v>
      </c>
      <c r="T3446" t="s">
        <v>14364</v>
      </c>
      <c r="U3446" s="14" t="str">
        <f t="shared" si="159"/>
        <v>PN-REC-DH-S</v>
      </c>
      <c r="V3446" s="4" t="str">
        <f t="shared" si="160"/>
        <v>1086</v>
      </c>
      <c r="W3446" s="4" t="str">
        <f t="shared" si="161"/>
        <v>01</v>
      </c>
    </row>
    <row r="3447" spans="1:23" x14ac:dyDescent="0.25">
      <c r="A3447" t="s">
        <v>14380</v>
      </c>
      <c r="B3447" t="s">
        <v>14310</v>
      </c>
      <c r="C3447" t="s">
        <v>14381</v>
      </c>
      <c r="D3447" t="s">
        <v>23</v>
      </c>
      <c r="E3447" t="s">
        <v>2045</v>
      </c>
      <c r="F3447" s="2">
        <v>14022</v>
      </c>
      <c r="G3447" t="s">
        <v>14382</v>
      </c>
      <c r="H3447" t="s">
        <v>10900</v>
      </c>
      <c r="I3447" t="s">
        <v>26</v>
      </c>
      <c r="K3447" t="s">
        <v>2959</v>
      </c>
      <c r="L3447" t="s">
        <v>23</v>
      </c>
      <c r="M3447" t="s">
        <v>27</v>
      </c>
      <c r="N3447" t="s">
        <v>14383</v>
      </c>
      <c r="O3447" t="s">
        <v>29</v>
      </c>
      <c r="P3447" t="s">
        <v>30</v>
      </c>
      <c r="Q3447" s="1">
        <v>44556</v>
      </c>
      <c r="R3447" t="s">
        <v>31</v>
      </c>
      <c r="S3447" t="s">
        <v>32</v>
      </c>
      <c r="T3447" t="s">
        <v>14384</v>
      </c>
      <c r="U3447" s="14" t="str">
        <f t="shared" si="159"/>
        <v>PN-REC-DH-S</v>
      </c>
      <c r="V3447" s="4" t="str">
        <f t="shared" si="160"/>
        <v>1122</v>
      </c>
      <c r="W3447" s="4" t="str">
        <f t="shared" si="161"/>
        <v>01</v>
      </c>
    </row>
    <row r="3448" spans="1:23" x14ac:dyDescent="0.25">
      <c r="A3448" t="s">
        <v>14385</v>
      </c>
      <c r="B3448" t="s">
        <v>14310</v>
      </c>
      <c r="C3448" t="s">
        <v>14386</v>
      </c>
      <c r="D3448" t="s">
        <v>23</v>
      </c>
      <c r="E3448" t="s">
        <v>14356</v>
      </c>
      <c r="F3448" s="2" t="s">
        <v>14387</v>
      </c>
      <c r="G3448" t="s">
        <v>14388</v>
      </c>
      <c r="H3448" t="s">
        <v>3228</v>
      </c>
      <c r="I3448" t="s">
        <v>26</v>
      </c>
      <c r="K3448" t="s">
        <v>2959</v>
      </c>
      <c r="L3448" t="s">
        <v>23</v>
      </c>
      <c r="M3448" t="s">
        <v>27</v>
      </c>
      <c r="N3448" t="s">
        <v>14389</v>
      </c>
      <c r="O3448" t="s">
        <v>29</v>
      </c>
      <c r="P3448" t="s">
        <v>30</v>
      </c>
      <c r="Q3448" s="1">
        <v>44556</v>
      </c>
      <c r="R3448" t="s">
        <v>31</v>
      </c>
      <c r="S3448" t="s">
        <v>32</v>
      </c>
      <c r="T3448" t="s">
        <v>14390</v>
      </c>
      <c r="U3448" s="14" t="str">
        <f t="shared" si="159"/>
        <v>PN-REC-DH-S</v>
      </c>
      <c r="V3448" s="4" t="str">
        <f t="shared" si="160"/>
        <v>1203</v>
      </c>
      <c r="W3448" s="4" t="str">
        <f t="shared" si="161"/>
        <v>01</v>
      </c>
    </row>
    <row r="3449" spans="1:23" x14ac:dyDescent="0.25">
      <c r="A3449" t="s">
        <v>14391</v>
      </c>
      <c r="B3449" t="s">
        <v>14310</v>
      </c>
      <c r="C3449" t="s">
        <v>14392</v>
      </c>
      <c r="D3449" t="s">
        <v>23</v>
      </c>
      <c r="E3449" t="s">
        <v>14356</v>
      </c>
      <c r="F3449" s="2" t="s">
        <v>14393</v>
      </c>
      <c r="G3449" t="s">
        <v>14394</v>
      </c>
      <c r="H3449" t="s">
        <v>3228</v>
      </c>
      <c r="I3449" t="s">
        <v>26</v>
      </c>
      <c r="K3449" t="s">
        <v>2959</v>
      </c>
      <c r="L3449" t="s">
        <v>23</v>
      </c>
      <c r="M3449" t="s">
        <v>27</v>
      </c>
      <c r="N3449" t="s">
        <v>14395</v>
      </c>
      <c r="O3449" t="s">
        <v>29</v>
      </c>
      <c r="P3449" t="s">
        <v>30</v>
      </c>
      <c r="Q3449" s="1">
        <v>44556</v>
      </c>
      <c r="R3449" t="s">
        <v>31</v>
      </c>
      <c r="S3449" t="s">
        <v>32</v>
      </c>
      <c r="T3449" t="s">
        <v>14396</v>
      </c>
      <c r="U3449" s="14" t="str">
        <f t="shared" si="159"/>
        <v>PN-REC-DH-S</v>
      </c>
      <c r="V3449" s="4" t="str">
        <f t="shared" si="160"/>
        <v>1209</v>
      </c>
      <c r="W3449" s="4" t="str">
        <f t="shared" si="161"/>
        <v>01</v>
      </c>
    </row>
    <row r="3450" spans="1:23" x14ac:dyDescent="0.25">
      <c r="A3450" t="s">
        <v>14397</v>
      </c>
      <c r="B3450" t="s">
        <v>14310</v>
      </c>
      <c r="C3450" t="s">
        <v>14398</v>
      </c>
      <c r="D3450" t="s">
        <v>23</v>
      </c>
      <c r="E3450" t="s">
        <v>14356</v>
      </c>
      <c r="F3450" s="2">
        <v>17319</v>
      </c>
      <c r="G3450" t="s">
        <v>14394</v>
      </c>
      <c r="H3450" t="s">
        <v>3228</v>
      </c>
      <c r="I3450" t="s">
        <v>26</v>
      </c>
      <c r="K3450" t="s">
        <v>2959</v>
      </c>
      <c r="L3450" t="s">
        <v>23</v>
      </c>
      <c r="M3450" t="s">
        <v>27</v>
      </c>
      <c r="N3450" t="s">
        <v>14399</v>
      </c>
      <c r="O3450" t="s">
        <v>29</v>
      </c>
      <c r="P3450" t="s">
        <v>30</v>
      </c>
      <c r="Q3450" s="1">
        <v>44556</v>
      </c>
      <c r="R3450" t="s">
        <v>31</v>
      </c>
      <c r="S3450" t="s">
        <v>32</v>
      </c>
      <c r="T3450" t="s">
        <v>14400</v>
      </c>
      <c r="U3450" s="14" t="str">
        <f t="shared" si="159"/>
        <v>PN-REC-DH-S</v>
      </c>
      <c r="V3450" s="4" t="str">
        <f t="shared" si="160"/>
        <v>1213</v>
      </c>
      <c r="W3450" s="4" t="str">
        <f t="shared" si="161"/>
        <v>01</v>
      </c>
    </row>
    <row r="3451" spans="1:23" x14ac:dyDescent="0.25">
      <c r="A3451" t="s">
        <v>14401</v>
      </c>
      <c r="B3451" t="s">
        <v>14310</v>
      </c>
      <c r="C3451" t="s">
        <v>14468</v>
      </c>
      <c r="D3451" t="s">
        <v>23</v>
      </c>
      <c r="E3451" t="s">
        <v>14402</v>
      </c>
      <c r="F3451" s="2" t="s">
        <v>4651</v>
      </c>
      <c r="G3451" t="s">
        <v>14388</v>
      </c>
      <c r="H3451" t="s">
        <v>10900</v>
      </c>
      <c r="I3451" t="s">
        <v>26</v>
      </c>
      <c r="K3451" t="s">
        <v>2959</v>
      </c>
      <c r="L3451" t="s">
        <v>23</v>
      </c>
      <c r="M3451" t="s">
        <v>27</v>
      </c>
      <c r="N3451" t="s">
        <v>14403</v>
      </c>
      <c r="O3451" t="s">
        <v>29</v>
      </c>
      <c r="P3451" t="s">
        <v>30</v>
      </c>
      <c r="Q3451" s="1">
        <v>44556</v>
      </c>
      <c r="R3451" t="s">
        <v>31</v>
      </c>
      <c r="S3451" t="s">
        <v>32</v>
      </c>
      <c r="T3451" t="s">
        <v>14404</v>
      </c>
      <c r="U3451" s="14" t="str">
        <f t="shared" si="159"/>
        <v>PN-REC-DH-S</v>
      </c>
      <c r="V3451" s="4" t="str">
        <f t="shared" si="160"/>
        <v>1220</v>
      </c>
      <c r="W3451" s="4" t="str">
        <f t="shared" si="161"/>
        <v>01</v>
      </c>
    </row>
    <row r="3452" spans="1:23" x14ac:dyDescent="0.25">
      <c r="A3452" t="s">
        <v>14438</v>
      </c>
      <c r="B3452" t="s">
        <v>14310</v>
      </c>
      <c r="C3452" t="s">
        <v>14439</v>
      </c>
      <c r="D3452" t="s">
        <v>23</v>
      </c>
      <c r="E3452" t="s">
        <v>14350</v>
      </c>
      <c r="F3452" s="2" t="s">
        <v>9370</v>
      </c>
      <c r="G3452" t="s">
        <v>14440</v>
      </c>
      <c r="H3452" t="s">
        <v>10909</v>
      </c>
      <c r="I3452" t="s">
        <v>26</v>
      </c>
      <c r="K3452" t="s">
        <v>2959</v>
      </c>
      <c r="L3452" t="s">
        <v>23</v>
      </c>
      <c r="M3452" t="s">
        <v>27</v>
      </c>
      <c r="N3452" t="s">
        <v>14441</v>
      </c>
      <c r="O3452" t="s">
        <v>29</v>
      </c>
      <c r="P3452" t="s">
        <v>30</v>
      </c>
      <c r="Q3452" s="1">
        <v>44556</v>
      </c>
      <c r="R3452" t="s">
        <v>31</v>
      </c>
      <c r="S3452" t="s">
        <v>32</v>
      </c>
      <c r="T3452" t="s">
        <v>14442</v>
      </c>
      <c r="U3452" s="14" t="str">
        <f t="shared" si="159"/>
        <v>PN-REC-DH-S</v>
      </c>
      <c r="V3452" s="4" t="str">
        <f t="shared" si="160"/>
        <v>1516</v>
      </c>
      <c r="W3452" s="4" t="str">
        <f t="shared" si="161"/>
        <v>01</v>
      </c>
    </row>
    <row r="3453" spans="1:23" x14ac:dyDescent="0.25">
      <c r="A3453" t="s">
        <v>14443</v>
      </c>
      <c r="B3453" t="s">
        <v>14310</v>
      </c>
      <c r="C3453" t="s">
        <v>14444</v>
      </c>
      <c r="D3453" t="s">
        <v>23</v>
      </c>
      <c r="E3453" t="s">
        <v>14317</v>
      </c>
      <c r="F3453" s="8">
        <v>17408</v>
      </c>
      <c r="G3453" t="s">
        <v>14445</v>
      </c>
      <c r="H3453" t="s">
        <v>3228</v>
      </c>
      <c r="I3453" t="s">
        <v>26</v>
      </c>
      <c r="K3453" t="s">
        <v>2959</v>
      </c>
      <c r="L3453" t="s">
        <v>23</v>
      </c>
      <c r="M3453" t="s">
        <v>27</v>
      </c>
      <c r="N3453" t="s">
        <v>14446</v>
      </c>
      <c r="O3453" t="s">
        <v>29</v>
      </c>
      <c r="P3453" t="s">
        <v>30</v>
      </c>
      <c r="Q3453" s="1">
        <v>44556</v>
      </c>
      <c r="R3453" t="s">
        <v>31</v>
      </c>
      <c r="S3453" t="s">
        <v>32</v>
      </c>
      <c r="T3453" t="s">
        <v>14447</v>
      </c>
      <c r="U3453" s="14" t="str">
        <f t="shared" si="159"/>
        <v>PN-REC-DH-S</v>
      </c>
      <c r="V3453" s="4" t="str">
        <f t="shared" si="160"/>
        <v>1522</v>
      </c>
      <c r="W3453" s="4" t="str">
        <f t="shared" si="161"/>
        <v>01</v>
      </c>
    </row>
    <row r="3454" spans="1:23" x14ac:dyDescent="0.25">
      <c r="A3454" t="s">
        <v>14448</v>
      </c>
      <c r="B3454" t="s">
        <v>14310</v>
      </c>
      <c r="C3454" t="s">
        <v>14449</v>
      </c>
      <c r="D3454" t="s">
        <v>23</v>
      </c>
      <c r="E3454" t="s">
        <v>14317</v>
      </c>
      <c r="F3454" s="22">
        <v>17683</v>
      </c>
      <c r="G3454" t="s">
        <v>14445</v>
      </c>
      <c r="H3454" t="s">
        <v>3228</v>
      </c>
      <c r="I3454" t="s">
        <v>26</v>
      </c>
      <c r="K3454" t="s">
        <v>2959</v>
      </c>
      <c r="L3454" t="s">
        <v>23</v>
      </c>
      <c r="M3454" t="s">
        <v>27</v>
      </c>
      <c r="N3454" t="s">
        <v>14450</v>
      </c>
      <c r="O3454" t="s">
        <v>29</v>
      </c>
      <c r="P3454" t="s">
        <v>30</v>
      </c>
      <c r="Q3454" s="1">
        <v>44556</v>
      </c>
      <c r="R3454" t="s">
        <v>31</v>
      </c>
      <c r="S3454" t="s">
        <v>32</v>
      </c>
      <c r="T3454" t="s">
        <v>14451</v>
      </c>
      <c r="U3454" s="14" t="str">
        <f t="shared" si="159"/>
        <v>PN-REC-DH-S</v>
      </c>
      <c r="V3454" s="4" t="str">
        <f t="shared" si="160"/>
        <v>1523</v>
      </c>
      <c r="W3454" s="4" t="str">
        <f t="shared" si="161"/>
        <v>01</v>
      </c>
    </row>
    <row r="3455" spans="1:23" x14ac:dyDescent="0.25">
      <c r="A3455" t="s">
        <v>14452</v>
      </c>
      <c r="B3455" t="s">
        <v>14310</v>
      </c>
      <c r="C3455" t="s">
        <v>14453</v>
      </c>
      <c r="D3455" t="s">
        <v>23</v>
      </c>
      <c r="E3455" t="s">
        <v>14317</v>
      </c>
      <c r="F3455" s="8">
        <v>18880</v>
      </c>
      <c r="G3455" t="s">
        <v>14445</v>
      </c>
      <c r="H3455" t="s">
        <v>3228</v>
      </c>
      <c r="I3455" t="s">
        <v>14454</v>
      </c>
      <c r="K3455" t="s">
        <v>2959</v>
      </c>
      <c r="L3455" t="s">
        <v>23</v>
      </c>
      <c r="M3455" t="s">
        <v>27</v>
      </c>
      <c r="N3455" t="s">
        <v>14455</v>
      </c>
      <c r="O3455" t="s">
        <v>29</v>
      </c>
      <c r="P3455" t="s">
        <v>30</v>
      </c>
      <c r="Q3455" s="1">
        <v>44556</v>
      </c>
      <c r="R3455" t="s">
        <v>31</v>
      </c>
      <c r="S3455" t="s">
        <v>32</v>
      </c>
      <c r="T3455" t="s">
        <v>14456</v>
      </c>
      <c r="U3455" s="14" t="str">
        <f t="shared" si="159"/>
        <v>PN-REC-DH-S</v>
      </c>
      <c r="V3455" s="4" t="str">
        <f t="shared" si="160"/>
        <v>1530</v>
      </c>
      <c r="W3455" s="4" t="str">
        <f t="shared" si="161"/>
        <v>01</v>
      </c>
    </row>
    <row r="3456" spans="1:23" x14ac:dyDescent="0.25">
      <c r="A3456" t="s">
        <v>14457</v>
      </c>
      <c r="B3456" t="s">
        <v>14310</v>
      </c>
      <c r="C3456" t="s">
        <v>14458</v>
      </c>
      <c r="D3456" t="s">
        <v>23</v>
      </c>
      <c r="E3456" t="s">
        <v>14317</v>
      </c>
      <c r="F3456" s="8">
        <v>17416</v>
      </c>
      <c r="G3456" t="s">
        <v>14445</v>
      </c>
      <c r="H3456" t="s">
        <v>10898</v>
      </c>
      <c r="I3456" t="s">
        <v>26</v>
      </c>
      <c r="K3456" t="s">
        <v>2959</v>
      </c>
      <c r="L3456" t="s">
        <v>23</v>
      </c>
      <c r="M3456" t="s">
        <v>27</v>
      </c>
      <c r="N3456" t="s">
        <v>14459</v>
      </c>
      <c r="O3456" t="s">
        <v>29</v>
      </c>
      <c r="P3456" t="s">
        <v>30</v>
      </c>
      <c r="Q3456" s="1">
        <v>44556</v>
      </c>
      <c r="R3456" t="s">
        <v>31</v>
      </c>
      <c r="S3456" t="s">
        <v>32</v>
      </c>
      <c r="T3456" t="s">
        <v>14460</v>
      </c>
      <c r="U3456" s="14" t="str">
        <f t="shared" si="159"/>
        <v>PN-REC-DH-S</v>
      </c>
      <c r="V3456" s="4" t="str">
        <f t="shared" si="160"/>
        <v>1532</v>
      </c>
      <c r="W3456" s="4" t="str">
        <f t="shared" si="161"/>
        <v>01</v>
      </c>
    </row>
    <row r="3457" spans="1:23" x14ac:dyDescent="0.25">
      <c r="A3457" t="s">
        <v>14525</v>
      </c>
      <c r="B3457" t="s">
        <v>14470</v>
      </c>
      <c r="C3457" t="s">
        <v>14526</v>
      </c>
      <c r="D3457" t="s">
        <v>14527</v>
      </c>
      <c r="E3457" t="s">
        <v>10410</v>
      </c>
      <c r="F3457" s="8" t="s">
        <v>484</v>
      </c>
      <c r="G3457" t="s">
        <v>23</v>
      </c>
      <c r="H3457" t="s">
        <v>23</v>
      </c>
      <c r="I3457" t="s">
        <v>26</v>
      </c>
      <c r="K3457" t="s">
        <v>2959</v>
      </c>
      <c r="L3457" t="s">
        <v>23</v>
      </c>
      <c r="M3457" t="s">
        <v>27</v>
      </c>
      <c r="N3457" t="s">
        <v>14528</v>
      </c>
      <c r="O3457" t="s">
        <v>29</v>
      </c>
      <c r="P3457" t="s">
        <v>30</v>
      </c>
      <c r="Q3457" s="1">
        <v>44557</v>
      </c>
      <c r="R3457" t="s">
        <v>31</v>
      </c>
      <c r="S3457" t="s">
        <v>32</v>
      </c>
      <c r="T3457" t="s">
        <v>14529</v>
      </c>
      <c r="U3457" s="14" t="str">
        <f t="shared" si="159"/>
        <v>PN-REC-EBL-L</v>
      </c>
      <c r="V3457" s="4" t="str">
        <f t="shared" si="160"/>
        <v>NH,Lincoln</v>
      </c>
      <c r="W3457" s="4" t="str">
        <f t="shared" si="161"/>
        <v>01</v>
      </c>
    </row>
    <row r="3458" spans="1:23" x14ac:dyDescent="0.25">
      <c r="A3458" t="s">
        <v>14530</v>
      </c>
      <c r="B3458" t="s">
        <v>14470</v>
      </c>
      <c r="C3458" t="s">
        <v>14526</v>
      </c>
      <c r="D3458" t="s">
        <v>14527</v>
      </c>
      <c r="E3458" t="s">
        <v>10410</v>
      </c>
      <c r="F3458" s="2" t="s">
        <v>484</v>
      </c>
      <c r="G3458" t="s">
        <v>23</v>
      </c>
      <c r="H3458" t="s">
        <v>23</v>
      </c>
      <c r="I3458" t="s">
        <v>26</v>
      </c>
      <c r="K3458" t="s">
        <v>2959</v>
      </c>
      <c r="L3458" t="s">
        <v>23</v>
      </c>
      <c r="M3458" t="s">
        <v>27</v>
      </c>
      <c r="N3458" t="s">
        <v>14531</v>
      </c>
      <c r="O3458" t="s">
        <v>29</v>
      </c>
      <c r="P3458" t="s">
        <v>30</v>
      </c>
      <c r="Q3458" s="1">
        <v>44557</v>
      </c>
      <c r="R3458" t="s">
        <v>31</v>
      </c>
      <c r="S3458" t="s">
        <v>32</v>
      </c>
      <c r="T3458" t="s">
        <v>14532</v>
      </c>
      <c r="U3458" s="14" t="str">
        <f t="shared" ref="U3458:U3521" si="162">LEFT(A3458,FIND("~",SUBSTITUTE(A3458,"-","~",4))-1)</f>
        <v>PN-REC-EBL-L</v>
      </c>
      <c r="V3458" s="4" t="str">
        <f t="shared" ref="V3458:V3521" si="163">MID(A3458,FIND("~",SUBSTITUTE(A3458,"-","~",4))+1,FIND("~",SUBSTITUTE(A3458,"-","~",5))-FIND("~",SUBSTITUTE(A3458,"-","~",4))-1)</f>
        <v>NH,Lincoln</v>
      </c>
      <c r="W3458" s="4" t="str">
        <f t="shared" ref="W3458:W3521" si="164">MID(A3458,FIND("~",SUBSTITUTE(A3458,"-","~",5))+1,LEN(A3458))</f>
        <v>02</v>
      </c>
    </row>
    <row r="3459" spans="1:23" x14ac:dyDescent="0.25">
      <c r="A3459" t="s">
        <v>14519</v>
      </c>
      <c r="B3459" t="s">
        <v>14470</v>
      </c>
      <c r="C3459" t="s">
        <v>14573</v>
      </c>
      <c r="D3459" t="s">
        <v>23</v>
      </c>
      <c r="E3459" t="s">
        <v>14550</v>
      </c>
      <c r="F3459" s="2" t="s">
        <v>484</v>
      </c>
      <c r="G3459" t="s">
        <v>23</v>
      </c>
      <c r="H3459" t="s">
        <v>10897</v>
      </c>
      <c r="I3459" t="s">
        <v>26</v>
      </c>
      <c r="K3459" t="s">
        <v>2959</v>
      </c>
      <c r="L3459" t="s">
        <v>23</v>
      </c>
      <c r="M3459" t="s">
        <v>27</v>
      </c>
      <c r="N3459" t="s">
        <v>14520</v>
      </c>
      <c r="O3459" t="s">
        <v>29</v>
      </c>
      <c r="P3459" t="s">
        <v>30</v>
      </c>
      <c r="Q3459" s="1">
        <v>44557</v>
      </c>
      <c r="R3459" t="s">
        <v>31</v>
      </c>
      <c r="S3459" t="s">
        <v>32</v>
      </c>
      <c r="T3459" t="s">
        <v>14521</v>
      </c>
      <c r="U3459" s="14" t="str">
        <f t="shared" si="162"/>
        <v>PN-REC-EBL-R</v>
      </c>
      <c r="V3459" s="4" t="str">
        <f t="shared" si="163"/>
        <v>415</v>
      </c>
      <c r="W3459" s="4" t="str">
        <f t="shared" si="164"/>
        <v>01</v>
      </c>
    </row>
    <row r="3460" spans="1:23" x14ac:dyDescent="0.25">
      <c r="A3460" t="s">
        <v>14522</v>
      </c>
      <c r="B3460" t="s">
        <v>14470</v>
      </c>
      <c r="C3460" t="s">
        <v>14573</v>
      </c>
      <c r="D3460" t="s">
        <v>23</v>
      </c>
      <c r="E3460" t="s">
        <v>14550</v>
      </c>
      <c r="F3460" s="2" t="s">
        <v>484</v>
      </c>
      <c r="G3460" t="s">
        <v>23</v>
      </c>
      <c r="H3460" t="s">
        <v>10897</v>
      </c>
      <c r="I3460" t="s">
        <v>26</v>
      </c>
      <c r="K3460" t="s">
        <v>2959</v>
      </c>
      <c r="L3460" t="s">
        <v>23</v>
      </c>
      <c r="M3460" t="s">
        <v>27</v>
      </c>
      <c r="N3460" t="s">
        <v>14523</v>
      </c>
      <c r="O3460" t="s">
        <v>29</v>
      </c>
      <c r="P3460" t="s">
        <v>30</v>
      </c>
      <c r="Q3460" s="1">
        <v>44557</v>
      </c>
      <c r="R3460" t="s">
        <v>31</v>
      </c>
      <c r="S3460" t="s">
        <v>32</v>
      </c>
      <c r="T3460" t="s">
        <v>14524</v>
      </c>
      <c r="U3460" s="14" t="str">
        <f t="shared" si="162"/>
        <v>PN-REC-EBL-R</v>
      </c>
      <c r="V3460" s="4" t="str">
        <f t="shared" si="163"/>
        <v>415</v>
      </c>
      <c r="W3460" s="4" t="str">
        <f t="shared" si="164"/>
        <v>02</v>
      </c>
    </row>
    <row r="3461" spans="1:23" x14ac:dyDescent="0.25">
      <c r="A3461" t="s">
        <v>14548</v>
      </c>
      <c r="B3461" t="s">
        <v>14470</v>
      </c>
      <c r="C3461" t="s">
        <v>14549</v>
      </c>
      <c r="D3461" t="s">
        <v>23</v>
      </c>
      <c r="E3461" t="s">
        <v>14550</v>
      </c>
      <c r="F3461" s="2" t="s">
        <v>484</v>
      </c>
      <c r="G3461" t="s">
        <v>23</v>
      </c>
      <c r="H3461" t="s">
        <v>3228</v>
      </c>
      <c r="I3461" t="s">
        <v>26</v>
      </c>
      <c r="K3461" t="s">
        <v>2959</v>
      </c>
      <c r="L3461" t="s">
        <v>23</v>
      </c>
      <c r="M3461" t="s">
        <v>27</v>
      </c>
      <c r="N3461" t="s">
        <v>14551</v>
      </c>
      <c r="O3461" t="s">
        <v>29</v>
      </c>
      <c r="P3461" t="s">
        <v>30</v>
      </c>
      <c r="Q3461" s="1">
        <v>44557</v>
      </c>
      <c r="R3461" t="s">
        <v>31</v>
      </c>
      <c r="S3461" t="s">
        <v>32</v>
      </c>
      <c r="T3461" t="s">
        <v>14552</v>
      </c>
      <c r="U3461" s="14" t="str">
        <f t="shared" si="162"/>
        <v>PN-REC-EBL-R</v>
      </c>
      <c r="V3461" s="4" t="str">
        <f t="shared" si="163"/>
        <v>Snowplow</v>
      </c>
      <c r="W3461" s="4" t="str">
        <f t="shared" si="164"/>
        <v>01</v>
      </c>
    </row>
    <row r="3462" spans="1:23" x14ac:dyDescent="0.25">
      <c r="A3462" t="s">
        <v>14553</v>
      </c>
      <c r="B3462" t="s">
        <v>14470</v>
      </c>
      <c r="C3462" t="s">
        <v>14549</v>
      </c>
      <c r="D3462" t="s">
        <v>23</v>
      </c>
      <c r="E3462" t="s">
        <v>14550</v>
      </c>
      <c r="F3462" s="2" t="s">
        <v>484</v>
      </c>
      <c r="G3462" t="s">
        <v>23</v>
      </c>
      <c r="H3462" t="s">
        <v>3228</v>
      </c>
      <c r="I3462" t="s">
        <v>26</v>
      </c>
      <c r="K3462" t="s">
        <v>2959</v>
      </c>
      <c r="L3462" t="s">
        <v>23</v>
      </c>
      <c r="M3462" t="s">
        <v>27</v>
      </c>
      <c r="N3462" t="s">
        <v>14554</v>
      </c>
      <c r="O3462" t="s">
        <v>29</v>
      </c>
      <c r="P3462" t="s">
        <v>30</v>
      </c>
      <c r="Q3462" s="1">
        <v>44557</v>
      </c>
      <c r="R3462" t="s">
        <v>31</v>
      </c>
      <c r="S3462" t="s">
        <v>32</v>
      </c>
      <c r="T3462" t="s">
        <v>14555</v>
      </c>
      <c r="U3462" s="14" t="str">
        <f t="shared" si="162"/>
        <v>PN-REC-EBL-R</v>
      </c>
      <c r="V3462" s="4" t="str">
        <f t="shared" si="163"/>
        <v>Snowplow</v>
      </c>
      <c r="W3462" s="4" t="str">
        <f t="shared" si="164"/>
        <v>02</v>
      </c>
    </row>
    <row r="3463" spans="1:23" x14ac:dyDescent="0.25">
      <c r="A3463" t="s">
        <v>14533</v>
      </c>
      <c r="B3463" t="s">
        <v>14470</v>
      </c>
      <c r="C3463" t="s">
        <v>14534</v>
      </c>
      <c r="D3463" t="s">
        <v>14535</v>
      </c>
      <c r="E3463" t="s">
        <v>10410</v>
      </c>
      <c r="F3463" s="2" t="s">
        <v>14492</v>
      </c>
      <c r="G3463" t="s">
        <v>14536</v>
      </c>
      <c r="H3463" t="s">
        <v>3228</v>
      </c>
      <c r="I3463" t="s">
        <v>2952</v>
      </c>
      <c r="K3463" t="s">
        <v>7868</v>
      </c>
      <c r="L3463" t="s">
        <v>23</v>
      </c>
      <c r="M3463" t="s">
        <v>27</v>
      </c>
      <c r="N3463" t="s">
        <v>14537</v>
      </c>
      <c r="O3463" t="s">
        <v>29</v>
      </c>
      <c r="P3463" t="s">
        <v>30</v>
      </c>
      <c r="Q3463" s="1">
        <v>44557</v>
      </c>
      <c r="R3463" t="s">
        <v>31</v>
      </c>
      <c r="S3463" t="s">
        <v>32</v>
      </c>
      <c r="T3463" t="s">
        <v>14538</v>
      </c>
      <c r="U3463" s="14" t="str">
        <f t="shared" si="162"/>
        <v>PN-REC-EBL-S</v>
      </c>
      <c r="V3463" s="4" t="str">
        <f t="shared" si="163"/>
        <v>1</v>
      </c>
      <c r="W3463" s="4" t="str">
        <f t="shared" si="164"/>
        <v>01</v>
      </c>
    </row>
    <row r="3464" spans="1:23" x14ac:dyDescent="0.25">
      <c r="A3464" t="s">
        <v>14469</v>
      </c>
      <c r="B3464" t="s">
        <v>14470</v>
      </c>
      <c r="C3464" t="s">
        <v>14471</v>
      </c>
      <c r="D3464" t="s">
        <v>23</v>
      </c>
      <c r="E3464" t="s">
        <v>10410</v>
      </c>
      <c r="F3464" s="22">
        <v>20525</v>
      </c>
      <c r="G3464" t="s">
        <v>14472</v>
      </c>
      <c r="H3464" t="s">
        <v>10900</v>
      </c>
      <c r="I3464" t="s">
        <v>26</v>
      </c>
      <c r="K3464" t="s">
        <v>2959</v>
      </c>
      <c r="L3464" t="s">
        <v>23</v>
      </c>
      <c r="M3464" t="s">
        <v>27</v>
      </c>
      <c r="N3464" t="s">
        <v>14473</v>
      </c>
      <c r="O3464" t="s">
        <v>29</v>
      </c>
      <c r="P3464" t="s">
        <v>30</v>
      </c>
      <c r="Q3464" s="1">
        <v>44557</v>
      </c>
      <c r="R3464" t="s">
        <v>31</v>
      </c>
      <c r="S3464" t="s">
        <v>32</v>
      </c>
      <c r="T3464" t="s">
        <v>14474</v>
      </c>
      <c r="U3464" s="14" t="str">
        <f t="shared" si="162"/>
        <v>PN-REC-EBL-S</v>
      </c>
      <c r="V3464" s="4" t="str">
        <f t="shared" si="163"/>
        <v>3</v>
      </c>
      <c r="W3464" s="4" t="str">
        <f t="shared" si="164"/>
        <v>01</v>
      </c>
    </row>
    <row r="3465" spans="1:23" x14ac:dyDescent="0.25">
      <c r="A3465" t="s">
        <v>14475</v>
      </c>
      <c r="B3465" t="s">
        <v>14470</v>
      </c>
      <c r="C3465" t="s">
        <v>14471</v>
      </c>
      <c r="D3465" t="s">
        <v>23</v>
      </c>
      <c r="E3465" t="s">
        <v>10410</v>
      </c>
      <c r="F3465" s="8">
        <v>20525</v>
      </c>
      <c r="G3465" t="s">
        <v>14472</v>
      </c>
      <c r="H3465" t="s">
        <v>10900</v>
      </c>
      <c r="I3465" t="s">
        <v>26</v>
      </c>
      <c r="K3465" t="s">
        <v>2959</v>
      </c>
      <c r="L3465" t="s">
        <v>23</v>
      </c>
      <c r="M3465" t="s">
        <v>27</v>
      </c>
      <c r="N3465" t="s">
        <v>14476</v>
      </c>
      <c r="O3465" t="s">
        <v>29</v>
      </c>
      <c r="P3465" t="s">
        <v>30</v>
      </c>
      <c r="Q3465" s="1">
        <v>44557</v>
      </c>
      <c r="R3465" t="s">
        <v>31</v>
      </c>
      <c r="S3465" t="s">
        <v>32</v>
      </c>
      <c r="T3465" t="s">
        <v>14477</v>
      </c>
      <c r="U3465" s="14" t="str">
        <f t="shared" si="162"/>
        <v>PN-REC-EBL-S</v>
      </c>
      <c r="V3465" s="4" t="str">
        <f t="shared" si="163"/>
        <v>3</v>
      </c>
      <c r="W3465" s="4" t="str">
        <f t="shared" si="164"/>
        <v>02</v>
      </c>
    </row>
    <row r="3466" spans="1:23" x14ac:dyDescent="0.25">
      <c r="A3466" t="s">
        <v>14478</v>
      </c>
      <c r="B3466" t="s">
        <v>14470</v>
      </c>
      <c r="C3466" t="s">
        <v>14471</v>
      </c>
      <c r="D3466" t="s">
        <v>23</v>
      </c>
      <c r="E3466" t="s">
        <v>10410</v>
      </c>
      <c r="F3466" s="22">
        <v>20525</v>
      </c>
      <c r="G3466" t="s">
        <v>14472</v>
      </c>
      <c r="H3466" t="s">
        <v>10900</v>
      </c>
      <c r="I3466" t="s">
        <v>26</v>
      </c>
      <c r="K3466" t="s">
        <v>2959</v>
      </c>
      <c r="L3466" t="s">
        <v>23</v>
      </c>
      <c r="M3466" t="s">
        <v>27</v>
      </c>
      <c r="N3466" t="s">
        <v>14479</v>
      </c>
      <c r="O3466" t="s">
        <v>29</v>
      </c>
      <c r="P3466" t="s">
        <v>30</v>
      </c>
      <c r="Q3466" s="1">
        <v>44557</v>
      </c>
      <c r="R3466" t="s">
        <v>31</v>
      </c>
      <c r="S3466" t="s">
        <v>32</v>
      </c>
      <c r="T3466" t="s">
        <v>14480</v>
      </c>
      <c r="U3466" s="14" t="str">
        <f t="shared" si="162"/>
        <v>PN-REC-EBL-S</v>
      </c>
      <c r="V3466" s="4" t="str">
        <f t="shared" si="163"/>
        <v>3</v>
      </c>
      <c r="W3466" s="4" t="str">
        <f t="shared" si="164"/>
        <v>03</v>
      </c>
    </row>
    <row r="3467" spans="1:23" x14ac:dyDescent="0.25">
      <c r="A3467" t="s">
        <v>14481</v>
      </c>
      <c r="B3467" t="s">
        <v>14470</v>
      </c>
      <c r="C3467" t="s">
        <v>14471</v>
      </c>
      <c r="D3467" t="s">
        <v>23</v>
      </c>
      <c r="E3467" t="s">
        <v>10410</v>
      </c>
      <c r="F3467" s="8">
        <v>20525</v>
      </c>
      <c r="G3467" t="s">
        <v>14472</v>
      </c>
      <c r="H3467" t="s">
        <v>10900</v>
      </c>
      <c r="I3467" t="s">
        <v>26</v>
      </c>
      <c r="K3467" t="s">
        <v>2959</v>
      </c>
      <c r="L3467" t="s">
        <v>23</v>
      </c>
      <c r="M3467" t="s">
        <v>27</v>
      </c>
      <c r="N3467" t="s">
        <v>14482</v>
      </c>
      <c r="O3467" t="s">
        <v>29</v>
      </c>
      <c r="P3467" t="s">
        <v>30</v>
      </c>
      <c r="Q3467" s="1">
        <v>44557</v>
      </c>
      <c r="R3467" t="s">
        <v>31</v>
      </c>
      <c r="S3467" t="s">
        <v>32</v>
      </c>
      <c r="T3467" t="s">
        <v>14483</v>
      </c>
      <c r="U3467" s="14" t="str">
        <f t="shared" si="162"/>
        <v>PN-REC-EBL-S</v>
      </c>
      <c r="V3467" s="4" t="str">
        <f t="shared" si="163"/>
        <v>3</v>
      </c>
      <c r="W3467" s="4" t="str">
        <f t="shared" si="164"/>
        <v>04</v>
      </c>
    </row>
    <row r="3468" spans="1:23" x14ac:dyDescent="0.25">
      <c r="A3468" t="s">
        <v>14484</v>
      </c>
      <c r="B3468" t="s">
        <v>14470</v>
      </c>
      <c r="C3468" t="s">
        <v>14471</v>
      </c>
      <c r="D3468" t="s">
        <v>23</v>
      </c>
      <c r="E3468" t="s">
        <v>10410</v>
      </c>
      <c r="F3468" s="8">
        <v>20525</v>
      </c>
      <c r="G3468" t="s">
        <v>14472</v>
      </c>
      <c r="H3468" t="s">
        <v>10900</v>
      </c>
      <c r="I3468" t="s">
        <v>26</v>
      </c>
      <c r="K3468" t="s">
        <v>2959</v>
      </c>
      <c r="L3468" t="s">
        <v>23</v>
      </c>
      <c r="M3468" t="s">
        <v>27</v>
      </c>
      <c r="N3468" t="s">
        <v>14485</v>
      </c>
      <c r="O3468" t="s">
        <v>29</v>
      </c>
      <c r="P3468" t="s">
        <v>30</v>
      </c>
      <c r="Q3468" s="1">
        <v>44557</v>
      </c>
      <c r="R3468" t="s">
        <v>31</v>
      </c>
      <c r="S3468" t="s">
        <v>32</v>
      </c>
      <c r="T3468" t="s">
        <v>14486</v>
      </c>
      <c r="U3468" s="14" t="str">
        <f t="shared" si="162"/>
        <v>PN-REC-EBL-S</v>
      </c>
      <c r="V3468" s="4" t="str">
        <f t="shared" si="163"/>
        <v>3</v>
      </c>
      <c r="W3468" s="4" t="str">
        <f t="shared" si="164"/>
        <v>05</v>
      </c>
    </row>
    <row r="3469" spans="1:23" x14ac:dyDescent="0.25">
      <c r="A3469" t="s">
        <v>14487</v>
      </c>
      <c r="B3469" t="s">
        <v>14470</v>
      </c>
      <c r="C3469" t="s">
        <v>14471</v>
      </c>
      <c r="D3469" t="s">
        <v>23</v>
      </c>
      <c r="E3469" t="s">
        <v>10410</v>
      </c>
      <c r="F3469" s="2">
        <v>20525</v>
      </c>
      <c r="G3469" t="s">
        <v>14472</v>
      </c>
      <c r="H3469" t="s">
        <v>3228</v>
      </c>
      <c r="I3469" t="s">
        <v>26</v>
      </c>
      <c r="K3469" t="s">
        <v>2959</v>
      </c>
      <c r="L3469" t="s">
        <v>23</v>
      </c>
      <c r="M3469" t="s">
        <v>27</v>
      </c>
      <c r="N3469" t="s">
        <v>14488</v>
      </c>
      <c r="O3469" t="s">
        <v>29</v>
      </c>
      <c r="P3469" t="s">
        <v>30</v>
      </c>
      <c r="Q3469" s="1">
        <v>44557</v>
      </c>
      <c r="R3469" t="s">
        <v>31</v>
      </c>
      <c r="S3469" t="s">
        <v>32</v>
      </c>
      <c r="T3469" t="s">
        <v>14489</v>
      </c>
      <c r="U3469" s="14" t="str">
        <f t="shared" si="162"/>
        <v>PN-REC-EBL-S</v>
      </c>
      <c r="V3469" s="4" t="str">
        <f t="shared" si="163"/>
        <v>3</v>
      </c>
      <c r="W3469" s="4" t="str">
        <f t="shared" si="164"/>
        <v>06</v>
      </c>
    </row>
    <row r="3470" spans="1:23" x14ac:dyDescent="0.25">
      <c r="A3470" t="s">
        <v>14490</v>
      </c>
      <c r="B3470" t="s">
        <v>14470</v>
      </c>
      <c r="C3470" t="s">
        <v>14491</v>
      </c>
      <c r="D3470" t="s">
        <v>23</v>
      </c>
      <c r="E3470" t="s">
        <v>10410</v>
      </c>
      <c r="F3470" s="2" t="s">
        <v>14492</v>
      </c>
      <c r="G3470" t="s">
        <v>14493</v>
      </c>
      <c r="H3470" t="s">
        <v>3228</v>
      </c>
      <c r="I3470" t="s">
        <v>2952</v>
      </c>
      <c r="K3470" t="s">
        <v>7868</v>
      </c>
      <c r="L3470" t="s">
        <v>23</v>
      </c>
      <c r="M3470" t="s">
        <v>27</v>
      </c>
      <c r="N3470" t="s">
        <v>14494</v>
      </c>
      <c r="O3470" t="s">
        <v>29</v>
      </c>
      <c r="P3470" t="s">
        <v>30</v>
      </c>
      <c r="Q3470" s="1">
        <v>44557</v>
      </c>
      <c r="R3470" t="s">
        <v>31</v>
      </c>
      <c r="S3470" t="s">
        <v>32</v>
      </c>
      <c r="T3470" t="s">
        <v>14495</v>
      </c>
      <c r="U3470" s="14" t="str">
        <f t="shared" si="162"/>
        <v>PN-REC-EBL-S</v>
      </c>
      <c r="V3470" s="4" t="str">
        <f t="shared" si="163"/>
        <v>4</v>
      </c>
      <c r="W3470" s="4" t="str">
        <f t="shared" si="164"/>
        <v>01</v>
      </c>
    </row>
    <row r="3471" spans="1:23" x14ac:dyDescent="0.25">
      <c r="A3471" t="s">
        <v>14496</v>
      </c>
      <c r="B3471" t="s">
        <v>14470</v>
      </c>
      <c r="C3471" t="s">
        <v>14497</v>
      </c>
      <c r="D3471" t="s">
        <v>23</v>
      </c>
      <c r="E3471" t="s">
        <v>10410</v>
      </c>
      <c r="F3471" s="2" t="s">
        <v>160</v>
      </c>
      <c r="G3471" t="s">
        <v>14498</v>
      </c>
      <c r="H3471" t="s">
        <v>10897</v>
      </c>
      <c r="I3471" t="s">
        <v>26</v>
      </c>
      <c r="K3471" t="s">
        <v>2959</v>
      </c>
      <c r="L3471" t="s">
        <v>23</v>
      </c>
      <c r="M3471" t="s">
        <v>27</v>
      </c>
      <c r="N3471" t="s">
        <v>14499</v>
      </c>
      <c r="O3471" t="s">
        <v>29</v>
      </c>
      <c r="P3471" t="s">
        <v>30</v>
      </c>
      <c r="Q3471" s="1">
        <v>44557</v>
      </c>
      <c r="R3471" t="s">
        <v>31</v>
      </c>
      <c r="S3471" t="s">
        <v>32</v>
      </c>
      <c r="T3471" t="s">
        <v>14500</v>
      </c>
      <c r="U3471" s="14" t="str">
        <f t="shared" si="162"/>
        <v>PN-REC-EBL-S</v>
      </c>
      <c r="V3471" s="4" t="str">
        <f t="shared" si="163"/>
        <v>5</v>
      </c>
      <c r="W3471" s="4" t="str">
        <f t="shared" si="164"/>
        <v>01</v>
      </c>
    </row>
    <row r="3472" spans="1:23" x14ac:dyDescent="0.25">
      <c r="A3472" t="s">
        <v>14501</v>
      </c>
      <c r="B3472" t="s">
        <v>14470</v>
      </c>
      <c r="C3472" t="s">
        <v>14497</v>
      </c>
      <c r="D3472" t="s">
        <v>23</v>
      </c>
      <c r="E3472" t="s">
        <v>10410</v>
      </c>
      <c r="F3472" s="2">
        <v>20525</v>
      </c>
      <c r="G3472" t="s">
        <v>14498</v>
      </c>
      <c r="H3472" t="s">
        <v>10900</v>
      </c>
      <c r="I3472" t="s">
        <v>26</v>
      </c>
      <c r="K3472" t="s">
        <v>2959</v>
      </c>
      <c r="L3472" t="s">
        <v>23</v>
      </c>
      <c r="M3472" t="s">
        <v>27</v>
      </c>
      <c r="N3472" t="s">
        <v>14502</v>
      </c>
      <c r="O3472" t="s">
        <v>29</v>
      </c>
      <c r="P3472" t="s">
        <v>30</v>
      </c>
      <c r="Q3472" s="1">
        <v>44557</v>
      </c>
      <c r="R3472" t="s">
        <v>31</v>
      </c>
      <c r="S3472" t="s">
        <v>32</v>
      </c>
      <c r="T3472" t="s">
        <v>14503</v>
      </c>
      <c r="U3472" s="14" t="str">
        <f t="shared" si="162"/>
        <v>PN-REC-EBL-S</v>
      </c>
      <c r="V3472" s="4" t="str">
        <f t="shared" si="163"/>
        <v>5</v>
      </c>
      <c r="W3472" s="4" t="str">
        <f t="shared" si="164"/>
        <v>02</v>
      </c>
    </row>
    <row r="3473" spans="1:23" x14ac:dyDescent="0.25">
      <c r="A3473" t="s">
        <v>14504</v>
      </c>
      <c r="B3473" t="s">
        <v>14470</v>
      </c>
      <c r="C3473" t="s">
        <v>14497</v>
      </c>
      <c r="D3473" t="s">
        <v>23</v>
      </c>
      <c r="E3473" t="s">
        <v>10410</v>
      </c>
      <c r="F3473" s="2">
        <v>20525</v>
      </c>
      <c r="G3473" s="14" t="s">
        <v>14498</v>
      </c>
      <c r="H3473" t="s">
        <v>10900</v>
      </c>
      <c r="I3473" t="s">
        <v>26</v>
      </c>
      <c r="K3473" t="s">
        <v>2959</v>
      </c>
      <c r="L3473" t="s">
        <v>23</v>
      </c>
      <c r="M3473" t="s">
        <v>27</v>
      </c>
      <c r="N3473" t="s">
        <v>14505</v>
      </c>
      <c r="O3473" t="s">
        <v>29</v>
      </c>
      <c r="P3473" t="s">
        <v>30</v>
      </c>
      <c r="Q3473" s="1">
        <v>44557</v>
      </c>
      <c r="R3473" t="s">
        <v>31</v>
      </c>
      <c r="S3473" t="s">
        <v>32</v>
      </c>
      <c r="T3473" t="s">
        <v>14506</v>
      </c>
      <c r="U3473" s="14" t="str">
        <f t="shared" si="162"/>
        <v>PN-REC-EBL-S</v>
      </c>
      <c r="V3473" s="4" t="str">
        <f t="shared" si="163"/>
        <v>5</v>
      </c>
      <c r="W3473" s="4" t="str">
        <f t="shared" si="164"/>
        <v>03</v>
      </c>
    </row>
    <row r="3474" spans="1:23" x14ac:dyDescent="0.25">
      <c r="A3474" t="s">
        <v>14507</v>
      </c>
      <c r="B3474" t="s">
        <v>14470</v>
      </c>
      <c r="C3474" t="s">
        <v>14497</v>
      </c>
      <c r="D3474" t="s">
        <v>23</v>
      </c>
      <c r="E3474" t="s">
        <v>10410</v>
      </c>
      <c r="F3474" s="22">
        <v>20525</v>
      </c>
      <c r="G3474" t="s">
        <v>14498</v>
      </c>
      <c r="H3474" t="s">
        <v>10900</v>
      </c>
      <c r="I3474" t="s">
        <v>26</v>
      </c>
      <c r="K3474" t="s">
        <v>2959</v>
      </c>
      <c r="L3474" t="s">
        <v>23</v>
      </c>
      <c r="M3474" t="s">
        <v>27</v>
      </c>
      <c r="N3474" t="s">
        <v>14508</v>
      </c>
      <c r="O3474" t="s">
        <v>29</v>
      </c>
      <c r="P3474" t="s">
        <v>30</v>
      </c>
      <c r="Q3474" s="1">
        <v>44557</v>
      </c>
      <c r="R3474" t="s">
        <v>31</v>
      </c>
      <c r="S3474" t="s">
        <v>32</v>
      </c>
      <c r="T3474" t="s">
        <v>14509</v>
      </c>
      <c r="U3474" s="14" t="str">
        <f t="shared" si="162"/>
        <v>PN-REC-EBL-S</v>
      </c>
      <c r="V3474" s="4" t="str">
        <f t="shared" si="163"/>
        <v>5</v>
      </c>
      <c r="W3474" s="4" t="str">
        <f t="shared" si="164"/>
        <v>04</v>
      </c>
    </row>
    <row r="3475" spans="1:23" x14ac:dyDescent="0.25">
      <c r="A3475" t="s">
        <v>14510</v>
      </c>
      <c r="B3475" t="s">
        <v>14470</v>
      </c>
      <c r="C3475" t="s">
        <v>14497</v>
      </c>
      <c r="D3475" t="s">
        <v>23</v>
      </c>
      <c r="E3475" t="s">
        <v>10410</v>
      </c>
      <c r="F3475" s="22">
        <v>20525</v>
      </c>
      <c r="G3475" t="s">
        <v>14498</v>
      </c>
      <c r="H3475" t="s">
        <v>10900</v>
      </c>
      <c r="I3475" t="s">
        <v>26</v>
      </c>
      <c r="K3475" t="s">
        <v>2959</v>
      </c>
      <c r="L3475" t="s">
        <v>23</v>
      </c>
      <c r="M3475" t="s">
        <v>27</v>
      </c>
      <c r="N3475" t="s">
        <v>14511</v>
      </c>
      <c r="O3475" t="s">
        <v>29</v>
      </c>
      <c r="P3475" t="s">
        <v>30</v>
      </c>
      <c r="Q3475" s="1">
        <v>44557</v>
      </c>
      <c r="R3475" t="s">
        <v>31</v>
      </c>
      <c r="S3475" t="s">
        <v>32</v>
      </c>
      <c r="T3475" t="s">
        <v>14512</v>
      </c>
      <c r="U3475" s="14" t="str">
        <f t="shared" si="162"/>
        <v>PN-REC-EBL-S</v>
      </c>
      <c r="V3475" s="4" t="str">
        <f t="shared" si="163"/>
        <v>5</v>
      </c>
      <c r="W3475" s="4" t="str">
        <f t="shared" si="164"/>
        <v>05</v>
      </c>
    </row>
    <row r="3476" spans="1:23" x14ac:dyDescent="0.25">
      <c r="A3476" t="s">
        <v>14513</v>
      </c>
      <c r="B3476" t="s">
        <v>14470</v>
      </c>
      <c r="C3476" t="s">
        <v>14497</v>
      </c>
      <c r="D3476" t="s">
        <v>23</v>
      </c>
      <c r="E3476" t="s">
        <v>10410</v>
      </c>
      <c r="F3476" s="2">
        <v>20525</v>
      </c>
      <c r="G3476" t="s">
        <v>14498</v>
      </c>
      <c r="H3476" t="s">
        <v>10900</v>
      </c>
      <c r="I3476" t="s">
        <v>26</v>
      </c>
      <c r="K3476" t="s">
        <v>2959</v>
      </c>
      <c r="L3476" t="s">
        <v>23</v>
      </c>
      <c r="M3476" t="s">
        <v>27</v>
      </c>
      <c r="N3476" t="s">
        <v>14514</v>
      </c>
      <c r="O3476" t="s">
        <v>29</v>
      </c>
      <c r="P3476" t="s">
        <v>30</v>
      </c>
      <c r="Q3476" s="1">
        <v>44557</v>
      </c>
      <c r="R3476" t="s">
        <v>31</v>
      </c>
      <c r="S3476" t="s">
        <v>32</v>
      </c>
      <c r="T3476" t="s">
        <v>14515</v>
      </c>
      <c r="U3476" s="14" t="str">
        <f t="shared" si="162"/>
        <v>PN-REC-EBL-S</v>
      </c>
      <c r="V3476" s="4" t="str">
        <f t="shared" si="163"/>
        <v>5</v>
      </c>
      <c r="W3476" s="4" t="str">
        <f t="shared" si="164"/>
        <v>06</v>
      </c>
    </row>
    <row r="3477" spans="1:23" x14ac:dyDescent="0.25">
      <c r="A3477" t="s">
        <v>14516</v>
      </c>
      <c r="B3477" t="s">
        <v>14470</v>
      </c>
      <c r="C3477" t="s">
        <v>14497</v>
      </c>
      <c r="D3477" t="s">
        <v>23</v>
      </c>
      <c r="E3477" t="s">
        <v>10410</v>
      </c>
      <c r="F3477" s="2">
        <v>20525</v>
      </c>
      <c r="G3477" t="s">
        <v>14498</v>
      </c>
      <c r="H3477" t="s">
        <v>10900</v>
      </c>
      <c r="I3477" t="s">
        <v>26</v>
      </c>
      <c r="K3477" t="s">
        <v>2959</v>
      </c>
      <c r="L3477" t="s">
        <v>23</v>
      </c>
      <c r="M3477" t="s">
        <v>27</v>
      </c>
      <c r="N3477" t="s">
        <v>14517</v>
      </c>
      <c r="O3477" t="s">
        <v>29</v>
      </c>
      <c r="P3477" t="s">
        <v>30</v>
      </c>
      <c r="Q3477" s="1">
        <v>44557</v>
      </c>
      <c r="R3477" t="s">
        <v>31</v>
      </c>
      <c r="S3477" t="s">
        <v>32</v>
      </c>
      <c r="T3477" t="s">
        <v>14518</v>
      </c>
      <c r="U3477" s="14" t="str">
        <f t="shared" si="162"/>
        <v>PN-REC-EBL-S</v>
      </c>
      <c r="V3477" s="4" t="str">
        <f t="shared" si="163"/>
        <v>5</v>
      </c>
      <c r="W3477" s="4" t="str">
        <f t="shared" si="164"/>
        <v>07</v>
      </c>
    </row>
    <row r="3478" spans="1:23" x14ac:dyDescent="0.25">
      <c r="A3478" t="s">
        <v>14539</v>
      </c>
      <c r="B3478" t="s">
        <v>14470</v>
      </c>
      <c r="C3478" t="s">
        <v>14497</v>
      </c>
      <c r="D3478" t="s">
        <v>23</v>
      </c>
      <c r="E3478" t="s">
        <v>10410</v>
      </c>
      <c r="F3478" s="2" t="s">
        <v>160</v>
      </c>
      <c r="G3478" t="s">
        <v>14572</v>
      </c>
      <c r="H3478" t="s">
        <v>10901</v>
      </c>
      <c r="I3478" t="s">
        <v>26</v>
      </c>
      <c r="K3478" t="s">
        <v>2959</v>
      </c>
      <c r="L3478" t="s">
        <v>23</v>
      </c>
      <c r="M3478" t="s">
        <v>27</v>
      </c>
      <c r="N3478" t="s">
        <v>14540</v>
      </c>
      <c r="O3478" t="s">
        <v>29</v>
      </c>
      <c r="P3478" t="s">
        <v>30</v>
      </c>
      <c r="Q3478" s="1">
        <v>44557</v>
      </c>
      <c r="R3478" t="s">
        <v>31</v>
      </c>
      <c r="S3478" t="s">
        <v>32</v>
      </c>
      <c r="T3478" t="s">
        <v>14541</v>
      </c>
      <c r="U3478" s="14" t="str">
        <f t="shared" si="162"/>
        <v>PN-REC-EBL-S</v>
      </c>
      <c r="V3478" s="4" t="str">
        <f t="shared" si="163"/>
        <v>5</v>
      </c>
      <c r="W3478" s="4" t="str">
        <f t="shared" si="164"/>
        <v>08</v>
      </c>
    </row>
    <row r="3479" spans="1:23" x14ac:dyDescent="0.25">
      <c r="A3479" t="s">
        <v>14542</v>
      </c>
      <c r="B3479" t="s">
        <v>14470</v>
      </c>
      <c r="C3479" t="s">
        <v>14543</v>
      </c>
      <c r="D3479" t="s">
        <v>14544</v>
      </c>
      <c r="E3479" t="s">
        <v>14545</v>
      </c>
      <c r="F3479" s="9" t="s">
        <v>230</v>
      </c>
      <c r="G3479" t="s">
        <v>14572</v>
      </c>
      <c r="H3479" t="s">
        <v>10902</v>
      </c>
      <c r="I3479" t="s">
        <v>26</v>
      </c>
      <c r="K3479" t="s">
        <v>2959</v>
      </c>
      <c r="L3479" t="s">
        <v>23</v>
      </c>
      <c r="M3479" t="s">
        <v>27</v>
      </c>
      <c r="N3479" t="s">
        <v>14546</v>
      </c>
      <c r="O3479" t="s">
        <v>29</v>
      </c>
      <c r="P3479" t="s">
        <v>30</v>
      </c>
      <c r="Q3479" s="1">
        <v>44557</v>
      </c>
      <c r="R3479" t="s">
        <v>31</v>
      </c>
      <c r="S3479" t="s">
        <v>32</v>
      </c>
      <c r="T3479" t="s">
        <v>14547</v>
      </c>
      <c r="U3479" s="14" t="str">
        <f t="shared" si="162"/>
        <v>PN-REC-EBL-S</v>
      </c>
      <c r="V3479" s="4" t="str">
        <f t="shared" si="163"/>
        <v>5</v>
      </c>
      <c r="W3479" s="4" t="str">
        <f t="shared" si="164"/>
        <v>09</v>
      </c>
    </row>
    <row r="3480" spans="1:23" x14ac:dyDescent="0.25">
      <c r="A3480" t="s">
        <v>16911</v>
      </c>
      <c r="B3480" t="s">
        <v>16912</v>
      </c>
      <c r="C3480" t="s">
        <v>16913</v>
      </c>
      <c r="D3480" t="s">
        <v>23</v>
      </c>
      <c r="E3480" t="s">
        <v>16914</v>
      </c>
      <c r="F3480" s="2">
        <v>20178</v>
      </c>
      <c r="G3480" t="s">
        <v>16915</v>
      </c>
      <c r="H3480" t="s">
        <v>3228</v>
      </c>
      <c r="I3480" t="s">
        <v>26</v>
      </c>
      <c r="K3480" t="s">
        <v>2959</v>
      </c>
      <c r="L3480" t="s">
        <v>23</v>
      </c>
      <c r="M3480" t="s">
        <v>27</v>
      </c>
      <c r="N3480" t="s">
        <v>16916</v>
      </c>
      <c r="O3480" t="s">
        <v>29</v>
      </c>
      <c r="P3480" t="s">
        <v>30</v>
      </c>
      <c r="Q3480" s="1">
        <v>44674</v>
      </c>
      <c r="R3480" t="s">
        <v>31</v>
      </c>
      <c r="S3480" t="s">
        <v>32</v>
      </c>
      <c r="T3480" t="s">
        <v>16917</v>
      </c>
      <c r="U3480" s="14" t="str">
        <f t="shared" si="162"/>
        <v>PN-REC-EG&amp;F-S</v>
      </c>
      <c r="V3480" s="4" t="str">
        <f t="shared" si="163"/>
        <v>4</v>
      </c>
      <c r="W3480" s="4" t="str">
        <f t="shared" si="164"/>
        <v>01</v>
      </c>
    </row>
    <row r="3481" spans="1:23" x14ac:dyDescent="0.25">
      <c r="A3481" t="s">
        <v>16918</v>
      </c>
      <c r="B3481" t="s">
        <v>16912</v>
      </c>
      <c r="C3481" t="s">
        <v>16919</v>
      </c>
      <c r="D3481" t="s">
        <v>23</v>
      </c>
      <c r="E3481" t="s">
        <v>15665</v>
      </c>
      <c r="F3481" s="2">
        <v>22260</v>
      </c>
      <c r="G3481" t="s">
        <v>16915</v>
      </c>
      <c r="H3481" t="s">
        <v>10900</v>
      </c>
      <c r="I3481" t="s">
        <v>26</v>
      </c>
      <c r="K3481" t="s">
        <v>2959</v>
      </c>
      <c r="L3481" t="s">
        <v>23</v>
      </c>
      <c r="M3481" t="s">
        <v>27</v>
      </c>
      <c r="N3481" t="s">
        <v>16920</v>
      </c>
      <c r="O3481" t="s">
        <v>29</v>
      </c>
      <c r="P3481" t="s">
        <v>30</v>
      </c>
      <c r="Q3481" s="1">
        <v>44674</v>
      </c>
      <c r="R3481" t="s">
        <v>31</v>
      </c>
      <c r="S3481" t="s">
        <v>32</v>
      </c>
      <c r="T3481" t="s">
        <v>16921</v>
      </c>
      <c r="U3481" s="14" t="str">
        <f t="shared" si="162"/>
        <v>PN-REC-EG&amp;F-S</v>
      </c>
      <c r="V3481" s="4" t="str">
        <f t="shared" si="163"/>
        <v>4</v>
      </c>
      <c r="W3481" s="4" t="str">
        <f t="shared" si="164"/>
        <v>02</v>
      </c>
    </row>
    <row r="3482" spans="1:23" x14ac:dyDescent="0.25">
      <c r="A3482" t="s">
        <v>16922</v>
      </c>
      <c r="B3482" t="s">
        <v>16912</v>
      </c>
      <c r="C3482" t="s">
        <v>16919</v>
      </c>
      <c r="D3482" t="s">
        <v>23</v>
      </c>
      <c r="E3482" t="s">
        <v>15665</v>
      </c>
      <c r="F3482" s="2">
        <v>22260</v>
      </c>
      <c r="G3482" t="s">
        <v>16915</v>
      </c>
      <c r="H3482" t="s">
        <v>10900</v>
      </c>
      <c r="I3482" t="s">
        <v>26</v>
      </c>
      <c r="K3482" t="s">
        <v>2959</v>
      </c>
      <c r="L3482" t="s">
        <v>23</v>
      </c>
      <c r="M3482" t="s">
        <v>27</v>
      </c>
      <c r="N3482" t="s">
        <v>16923</v>
      </c>
      <c r="O3482" t="s">
        <v>29</v>
      </c>
      <c r="P3482" t="s">
        <v>30</v>
      </c>
      <c r="Q3482" s="1">
        <v>44674</v>
      </c>
      <c r="R3482" t="s">
        <v>31</v>
      </c>
      <c r="S3482" t="s">
        <v>32</v>
      </c>
      <c r="T3482" t="s">
        <v>16924</v>
      </c>
      <c r="U3482" s="14" t="str">
        <f t="shared" si="162"/>
        <v>PN-REC-EG&amp;F-S</v>
      </c>
      <c r="V3482" s="4" t="str">
        <f t="shared" si="163"/>
        <v>4</v>
      </c>
      <c r="W3482" s="4" t="str">
        <f t="shared" si="164"/>
        <v>03</v>
      </c>
    </row>
    <row r="3483" spans="1:23" x14ac:dyDescent="0.25">
      <c r="A3483" t="s">
        <v>16925</v>
      </c>
      <c r="B3483" t="s">
        <v>16912</v>
      </c>
      <c r="C3483" t="s">
        <v>16919</v>
      </c>
      <c r="D3483" t="s">
        <v>23</v>
      </c>
      <c r="E3483" t="s">
        <v>15665</v>
      </c>
      <c r="F3483" s="2">
        <v>22260</v>
      </c>
      <c r="G3483" t="s">
        <v>16915</v>
      </c>
      <c r="H3483" t="s">
        <v>10900</v>
      </c>
      <c r="I3483" t="s">
        <v>26</v>
      </c>
      <c r="K3483" t="s">
        <v>2959</v>
      </c>
      <c r="L3483" t="s">
        <v>23</v>
      </c>
      <c r="M3483" t="s">
        <v>27</v>
      </c>
      <c r="N3483" t="s">
        <v>16926</v>
      </c>
      <c r="O3483" t="s">
        <v>29</v>
      </c>
      <c r="P3483" t="s">
        <v>30</v>
      </c>
      <c r="Q3483" s="1">
        <v>44674</v>
      </c>
      <c r="R3483" t="s">
        <v>31</v>
      </c>
      <c r="S3483" t="s">
        <v>32</v>
      </c>
      <c r="T3483" t="s">
        <v>16927</v>
      </c>
      <c r="U3483" s="14" t="str">
        <f t="shared" si="162"/>
        <v>PN-REC-EG&amp;F-S</v>
      </c>
      <c r="V3483" s="4" t="str">
        <f t="shared" si="163"/>
        <v>4</v>
      </c>
      <c r="W3483" s="4" t="str">
        <f t="shared" si="164"/>
        <v>04</v>
      </c>
    </row>
    <row r="3484" spans="1:23" x14ac:dyDescent="0.25">
      <c r="A3484" t="s">
        <v>16928</v>
      </c>
      <c r="B3484" t="s">
        <v>16912</v>
      </c>
      <c r="C3484" t="s">
        <v>16919</v>
      </c>
      <c r="D3484" t="s">
        <v>23</v>
      </c>
      <c r="E3484" t="s">
        <v>15665</v>
      </c>
      <c r="F3484" s="2">
        <v>22260</v>
      </c>
      <c r="G3484" t="s">
        <v>16915</v>
      </c>
      <c r="H3484" t="s">
        <v>10900</v>
      </c>
      <c r="I3484" t="s">
        <v>26</v>
      </c>
      <c r="K3484" t="s">
        <v>2959</v>
      </c>
      <c r="L3484" t="s">
        <v>23</v>
      </c>
      <c r="M3484" t="s">
        <v>27</v>
      </c>
      <c r="N3484" t="s">
        <v>16929</v>
      </c>
      <c r="O3484" t="s">
        <v>29</v>
      </c>
      <c r="P3484" t="s">
        <v>30</v>
      </c>
      <c r="Q3484" s="1">
        <v>44674</v>
      </c>
      <c r="R3484" t="s">
        <v>31</v>
      </c>
      <c r="S3484" t="s">
        <v>32</v>
      </c>
      <c r="T3484" t="s">
        <v>16930</v>
      </c>
      <c r="U3484" s="14" t="str">
        <f t="shared" si="162"/>
        <v>PN-REC-EG&amp;F-S</v>
      </c>
      <c r="V3484" s="4" t="str">
        <f t="shared" si="163"/>
        <v>4</v>
      </c>
      <c r="W3484" s="4" t="str">
        <f t="shared" si="164"/>
        <v>05</v>
      </c>
    </row>
    <row r="3485" spans="1:23" x14ac:dyDescent="0.25">
      <c r="A3485" t="s">
        <v>16931</v>
      </c>
      <c r="B3485" t="s">
        <v>16912</v>
      </c>
      <c r="C3485" t="s">
        <v>16919</v>
      </c>
      <c r="D3485" t="s">
        <v>23</v>
      </c>
      <c r="E3485" t="s">
        <v>15665</v>
      </c>
      <c r="F3485" s="2">
        <v>22260</v>
      </c>
      <c r="G3485" t="s">
        <v>16915</v>
      </c>
      <c r="H3485" t="s">
        <v>10900</v>
      </c>
      <c r="I3485" t="s">
        <v>26</v>
      </c>
      <c r="K3485" t="s">
        <v>2959</v>
      </c>
      <c r="L3485" t="s">
        <v>23</v>
      </c>
      <c r="M3485" t="s">
        <v>27</v>
      </c>
      <c r="N3485" t="s">
        <v>16932</v>
      </c>
      <c r="O3485" t="s">
        <v>29</v>
      </c>
      <c r="P3485" t="s">
        <v>30</v>
      </c>
      <c r="Q3485" s="1">
        <v>44674</v>
      </c>
      <c r="R3485" t="s">
        <v>31</v>
      </c>
      <c r="S3485" t="s">
        <v>32</v>
      </c>
      <c r="T3485" t="s">
        <v>16933</v>
      </c>
      <c r="U3485" s="14" t="str">
        <f t="shared" si="162"/>
        <v>PN-REC-EG&amp;F-S</v>
      </c>
      <c r="V3485" s="4" t="str">
        <f t="shared" si="163"/>
        <v>4</v>
      </c>
      <c r="W3485" s="4" t="str">
        <f t="shared" si="164"/>
        <v>06</v>
      </c>
    </row>
    <row r="3486" spans="1:23" x14ac:dyDescent="0.25">
      <c r="A3486" t="s">
        <v>16934</v>
      </c>
      <c r="B3486" t="s">
        <v>16912</v>
      </c>
      <c r="C3486" t="s">
        <v>16919</v>
      </c>
      <c r="D3486" t="s">
        <v>23</v>
      </c>
      <c r="E3486" t="s">
        <v>15665</v>
      </c>
      <c r="F3486" s="2">
        <v>22260</v>
      </c>
      <c r="G3486" t="s">
        <v>16915</v>
      </c>
      <c r="H3486" t="s">
        <v>10900</v>
      </c>
      <c r="I3486" t="s">
        <v>26</v>
      </c>
      <c r="K3486" t="s">
        <v>2959</v>
      </c>
      <c r="L3486" t="s">
        <v>23</v>
      </c>
      <c r="M3486" t="s">
        <v>27</v>
      </c>
      <c r="N3486" t="s">
        <v>16935</v>
      </c>
      <c r="O3486" t="s">
        <v>29</v>
      </c>
      <c r="P3486" t="s">
        <v>30</v>
      </c>
      <c r="Q3486" s="1">
        <v>44674</v>
      </c>
      <c r="R3486" t="s">
        <v>31</v>
      </c>
      <c r="S3486" t="s">
        <v>32</v>
      </c>
      <c r="T3486" t="s">
        <v>16936</v>
      </c>
      <c r="U3486" s="14" t="str">
        <f t="shared" si="162"/>
        <v>PN-REC-EG&amp;F-S</v>
      </c>
      <c r="V3486" s="4" t="str">
        <f t="shared" si="163"/>
        <v>4</v>
      </c>
      <c r="W3486" s="4" t="str">
        <f t="shared" si="164"/>
        <v>07</v>
      </c>
    </row>
    <row r="3487" spans="1:23" x14ac:dyDescent="0.25">
      <c r="A3487" t="s">
        <v>16937</v>
      </c>
      <c r="B3487" t="s">
        <v>16912</v>
      </c>
      <c r="C3487" t="s">
        <v>16938</v>
      </c>
      <c r="D3487" t="s">
        <v>23</v>
      </c>
      <c r="E3487" t="s">
        <v>16914</v>
      </c>
      <c r="F3487" s="2" t="s">
        <v>345</v>
      </c>
      <c r="G3487" t="s">
        <v>16939</v>
      </c>
      <c r="H3487" t="s">
        <v>10901</v>
      </c>
      <c r="I3487" t="s">
        <v>26</v>
      </c>
      <c r="K3487" t="s">
        <v>2959</v>
      </c>
      <c r="L3487" t="s">
        <v>23</v>
      </c>
      <c r="M3487" t="s">
        <v>27</v>
      </c>
      <c r="N3487" t="s">
        <v>16940</v>
      </c>
      <c r="O3487" t="s">
        <v>29</v>
      </c>
      <c r="P3487" t="s">
        <v>30</v>
      </c>
      <c r="Q3487" s="1">
        <v>44674</v>
      </c>
      <c r="R3487" t="s">
        <v>31</v>
      </c>
      <c r="S3487" t="s">
        <v>32</v>
      </c>
      <c r="T3487" t="s">
        <v>16941</v>
      </c>
      <c r="U3487" s="14" t="str">
        <f t="shared" si="162"/>
        <v>PN-REC-EG&amp;F-S</v>
      </c>
      <c r="V3487" s="4" t="str">
        <f t="shared" si="163"/>
        <v>6</v>
      </c>
      <c r="W3487" s="4" t="str">
        <f t="shared" si="164"/>
        <v>01</v>
      </c>
    </row>
    <row r="3488" spans="1:23" x14ac:dyDescent="0.25">
      <c r="A3488" t="s">
        <v>16942</v>
      </c>
      <c r="B3488" t="s">
        <v>16912</v>
      </c>
      <c r="C3488" t="s">
        <v>16938</v>
      </c>
      <c r="D3488" t="s">
        <v>23</v>
      </c>
      <c r="E3488" t="s">
        <v>16914</v>
      </c>
      <c r="F3488" s="2">
        <v>20178</v>
      </c>
      <c r="G3488" t="s">
        <v>16939</v>
      </c>
      <c r="H3488" t="s">
        <v>10897</v>
      </c>
      <c r="I3488" t="s">
        <v>26</v>
      </c>
      <c r="K3488" t="s">
        <v>2959</v>
      </c>
      <c r="L3488" t="s">
        <v>23</v>
      </c>
      <c r="M3488" t="s">
        <v>27</v>
      </c>
      <c r="N3488" t="s">
        <v>16943</v>
      </c>
      <c r="O3488" t="s">
        <v>29</v>
      </c>
      <c r="P3488" t="s">
        <v>30</v>
      </c>
      <c r="Q3488" s="1">
        <v>44674</v>
      </c>
      <c r="R3488" t="s">
        <v>31</v>
      </c>
      <c r="S3488" t="s">
        <v>32</v>
      </c>
      <c r="T3488" t="s">
        <v>16944</v>
      </c>
      <c r="U3488" s="14" t="str">
        <f t="shared" si="162"/>
        <v>PN-REC-EG&amp;F-S</v>
      </c>
      <c r="V3488" s="4" t="str">
        <f t="shared" si="163"/>
        <v>6</v>
      </c>
      <c r="W3488" s="4" t="str">
        <f t="shared" si="164"/>
        <v>02</v>
      </c>
    </row>
    <row r="3489" spans="1:23" x14ac:dyDescent="0.25">
      <c r="A3489" t="s">
        <v>16945</v>
      </c>
      <c r="B3489" t="s">
        <v>16912</v>
      </c>
      <c r="C3489" t="s">
        <v>16946</v>
      </c>
      <c r="D3489" t="s">
        <v>23</v>
      </c>
      <c r="E3489" t="s">
        <v>16914</v>
      </c>
      <c r="F3489" s="2">
        <v>20178</v>
      </c>
      <c r="G3489" t="s">
        <v>16947</v>
      </c>
      <c r="H3489" t="s">
        <v>10901</v>
      </c>
      <c r="I3489" t="s">
        <v>26</v>
      </c>
      <c r="K3489" t="s">
        <v>2959</v>
      </c>
      <c r="L3489" t="s">
        <v>23</v>
      </c>
      <c r="M3489" t="s">
        <v>27</v>
      </c>
      <c r="N3489" t="s">
        <v>16948</v>
      </c>
      <c r="O3489" t="s">
        <v>29</v>
      </c>
      <c r="P3489" t="s">
        <v>30</v>
      </c>
      <c r="Q3489" s="1">
        <v>44674</v>
      </c>
      <c r="R3489" t="s">
        <v>31</v>
      </c>
      <c r="S3489" t="s">
        <v>32</v>
      </c>
      <c r="T3489" t="s">
        <v>16949</v>
      </c>
      <c r="U3489" s="14" t="str">
        <f t="shared" si="162"/>
        <v>PN-REC-EG&amp;F-S</v>
      </c>
      <c r="V3489" s="4" t="str">
        <f t="shared" si="163"/>
        <v>7</v>
      </c>
      <c r="W3489" s="4" t="str">
        <f t="shared" si="164"/>
        <v>01</v>
      </c>
    </row>
    <row r="3490" spans="1:23" x14ac:dyDescent="0.25">
      <c r="A3490" t="s">
        <v>16004</v>
      </c>
      <c r="B3490" t="s">
        <v>16005</v>
      </c>
      <c r="C3490" t="s">
        <v>16006</v>
      </c>
      <c r="D3490" t="s">
        <v>23</v>
      </c>
      <c r="E3490" t="s">
        <v>16007</v>
      </c>
      <c r="F3490" s="2">
        <v>14589</v>
      </c>
      <c r="G3490" t="s">
        <v>16012</v>
      </c>
      <c r="H3490" t="s">
        <v>10897</v>
      </c>
      <c r="I3490" t="s">
        <v>2952</v>
      </c>
      <c r="K3490" t="s">
        <v>2959</v>
      </c>
      <c r="L3490" t="s">
        <v>23</v>
      </c>
      <c r="M3490" t="s">
        <v>27</v>
      </c>
      <c r="N3490" t="s">
        <v>16008</v>
      </c>
      <c r="O3490" t="s">
        <v>29</v>
      </c>
      <c r="P3490" t="s">
        <v>30</v>
      </c>
      <c r="Q3490" s="1">
        <v>44621</v>
      </c>
      <c r="R3490" t="s">
        <v>31</v>
      </c>
      <c r="S3490" t="s">
        <v>32</v>
      </c>
      <c r="T3490" t="s">
        <v>16009</v>
      </c>
      <c r="U3490" s="14" t="str">
        <f t="shared" si="162"/>
        <v>PN-REC-EMC-D</v>
      </c>
      <c r="V3490" s="4" t="str">
        <f t="shared" si="163"/>
        <v>103A</v>
      </c>
      <c r="W3490" s="4" t="str">
        <f t="shared" si="164"/>
        <v>01</v>
      </c>
    </row>
    <row r="3491" spans="1:23" x14ac:dyDescent="0.25">
      <c r="A3491" t="s">
        <v>16360</v>
      </c>
      <c r="B3491" t="s">
        <v>16333</v>
      </c>
      <c r="C3491" t="s">
        <v>16361</v>
      </c>
      <c r="D3491" t="s">
        <v>23</v>
      </c>
      <c r="E3491" t="s">
        <v>11680</v>
      </c>
      <c r="F3491" s="2" t="s">
        <v>712</v>
      </c>
      <c r="G3491" t="s">
        <v>16362</v>
      </c>
      <c r="H3491" t="s">
        <v>3228</v>
      </c>
      <c r="I3491" t="s">
        <v>2952</v>
      </c>
      <c r="K3491" t="s">
        <v>2959</v>
      </c>
      <c r="L3491" t="s">
        <v>23</v>
      </c>
      <c r="M3491" t="s">
        <v>27</v>
      </c>
      <c r="N3491" t="s">
        <v>16363</v>
      </c>
      <c r="O3491" t="s">
        <v>29</v>
      </c>
      <c r="P3491" t="s">
        <v>30</v>
      </c>
      <c r="Q3491" s="1">
        <v>44672</v>
      </c>
      <c r="R3491" t="s">
        <v>31</v>
      </c>
      <c r="S3491" t="s">
        <v>32</v>
      </c>
      <c r="T3491" t="s">
        <v>16364</v>
      </c>
      <c r="U3491" s="14" t="str">
        <f t="shared" si="162"/>
        <v>PN-REC-GMO-D</v>
      </c>
      <c r="V3491" s="4" t="str">
        <f t="shared" si="163"/>
        <v>271</v>
      </c>
      <c r="W3491" s="4" t="str">
        <f t="shared" si="164"/>
        <v>01</v>
      </c>
    </row>
    <row r="3492" spans="1:23" x14ac:dyDescent="0.25">
      <c r="A3492" t="s">
        <v>16332</v>
      </c>
      <c r="B3492" t="s">
        <v>16333</v>
      </c>
      <c r="C3492" t="s">
        <v>16334</v>
      </c>
      <c r="D3492" t="s">
        <v>23</v>
      </c>
      <c r="E3492" t="s">
        <v>16335</v>
      </c>
      <c r="F3492" s="2" t="s">
        <v>1810</v>
      </c>
      <c r="G3492" t="s">
        <v>16336</v>
      </c>
      <c r="H3492" t="s">
        <v>10897</v>
      </c>
      <c r="I3492" t="s">
        <v>2952</v>
      </c>
      <c r="K3492" t="s">
        <v>2959</v>
      </c>
      <c r="L3492" t="s">
        <v>23</v>
      </c>
      <c r="M3492" t="s">
        <v>27</v>
      </c>
      <c r="N3492" t="s">
        <v>16337</v>
      </c>
      <c r="O3492" t="s">
        <v>29</v>
      </c>
      <c r="P3492" t="s">
        <v>30</v>
      </c>
      <c r="Q3492" s="1">
        <v>44672</v>
      </c>
      <c r="R3492" t="s">
        <v>31</v>
      </c>
      <c r="S3492" t="s">
        <v>32</v>
      </c>
      <c r="T3492" t="s">
        <v>16338</v>
      </c>
      <c r="U3492" s="14" t="str">
        <f t="shared" si="162"/>
        <v>PN-REC-GMO-S</v>
      </c>
      <c r="V3492" s="4" t="str">
        <f t="shared" si="163"/>
        <v>418</v>
      </c>
      <c r="W3492" s="4" t="str">
        <f t="shared" si="164"/>
        <v>01</v>
      </c>
    </row>
    <row r="3493" spans="1:23" x14ac:dyDescent="0.25">
      <c r="A3493" t="s">
        <v>16339</v>
      </c>
      <c r="B3493" t="s">
        <v>16333</v>
      </c>
      <c r="C3493" t="s">
        <v>16340</v>
      </c>
      <c r="D3493" t="s">
        <v>23</v>
      </c>
      <c r="E3493" t="s">
        <v>11680</v>
      </c>
      <c r="F3493" s="2" t="s">
        <v>9854</v>
      </c>
      <c r="G3493" t="s">
        <v>16341</v>
      </c>
      <c r="H3493" t="s">
        <v>3228</v>
      </c>
      <c r="I3493" t="s">
        <v>2952</v>
      </c>
      <c r="K3493" t="s">
        <v>2959</v>
      </c>
      <c r="L3493" t="s">
        <v>23</v>
      </c>
      <c r="M3493" t="s">
        <v>27</v>
      </c>
      <c r="N3493" t="s">
        <v>16342</v>
      </c>
      <c r="O3493" t="s">
        <v>29</v>
      </c>
      <c r="P3493" t="s">
        <v>30</v>
      </c>
      <c r="Q3493" s="1">
        <v>44672</v>
      </c>
      <c r="R3493" t="s">
        <v>31</v>
      </c>
      <c r="S3493" t="s">
        <v>32</v>
      </c>
      <c r="T3493" t="s">
        <v>16343</v>
      </c>
      <c r="U3493" s="14" t="str">
        <f t="shared" si="162"/>
        <v>PN-REC-GMO-S</v>
      </c>
      <c r="V3493" s="4" t="str">
        <f t="shared" si="163"/>
        <v>461</v>
      </c>
      <c r="W3493" s="4" t="str">
        <f t="shared" si="164"/>
        <v>01</v>
      </c>
    </row>
    <row r="3494" spans="1:23" x14ac:dyDescent="0.25">
      <c r="A3494" t="s">
        <v>16344</v>
      </c>
      <c r="B3494" t="s">
        <v>16333</v>
      </c>
      <c r="C3494" t="s">
        <v>16345</v>
      </c>
      <c r="D3494" t="s">
        <v>23</v>
      </c>
      <c r="E3494" t="s">
        <v>11680</v>
      </c>
      <c r="F3494" s="2" t="s">
        <v>484</v>
      </c>
      <c r="G3494" t="s">
        <v>16346</v>
      </c>
      <c r="H3494" t="s">
        <v>3228</v>
      </c>
      <c r="I3494" t="s">
        <v>2952</v>
      </c>
      <c r="K3494" t="s">
        <v>2959</v>
      </c>
      <c r="L3494" t="s">
        <v>23</v>
      </c>
      <c r="M3494" t="s">
        <v>27</v>
      </c>
      <c r="N3494" t="s">
        <v>16347</v>
      </c>
      <c r="O3494" t="s">
        <v>29</v>
      </c>
      <c r="P3494" t="s">
        <v>30</v>
      </c>
      <c r="Q3494" s="1">
        <v>44672</v>
      </c>
      <c r="R3494" t="s">
        <v>31</v>
      </c>
      <c r="S3494" t="s">
        <v>32</v>
      </c>
      <c r="T3494" t="s">
        <v>16348</v>
      </c>
      <c r="U3494" s="14" t="str">
        <f t="shared" si="162"/>
        <v>PN-REC-GMO-S</v>
      </c>
      <c r="V3494" s="4" t="str">
        <f t="shared" si="163"/>
        <v>471</v>
      </c>
      <c r="W3494" s="4" t="str">
        <f t="shared" si="164"/>
        <v>01</v>
      </c>
    </row>
    <row r="3495" spans="1:23" x14ac:dyDescent="0.25">
      <c r="A3495" t="s">
        <v>16349</v>
      </c>
      <c r="B3495" t="s">
        <v>16333</v>
      </c>
      <c r="C3495" t="s">
        <v>16350</v>
      </c>
      <c r="D3495" t="s">
        <v>23</v>
      </c>
      <c r="E3495" t="s">
        <v>11680</v>
      </c>
      <c r="F3495" s="2" t="s">
        <v>9854</v>
      </c>
      <c r="G3495" t="s">
        <v>16351</v>
      </c>
      <c r="H3495" t="s">
        <v>3228</v>
      </c>
      <c r="I3495" t="s">
        <v>2952</v>
      </c>
      <c r="K3495" t="s">
        <v>2959</v>
      </c>
      <c r="L3495" t="s">
        <v>23</v>
      </c>
      <c r="M3495" t="s">
        <v>27</v>
      </c>
      <c r="N3495" t="s">
        <v>16352</v>
      </c>
      <c r="O3495" t="s">
        <v>29</v>
      </c>
      <c r="P3495" t="s">
        <v>30</v>
      </c>
      <c r="Q3495" s="1">
        <v>44672</v>
      </c>
      <c r="R3495" t="s">
        <v>31</v>
      </c>
      <c r="S3495" t="s">
        <v>32</v>
      </c>
      <c r="T3495" t="s">
        <v>16353</v>
      </c>
      <c r="U3495" s="14" t="str">
        <f t="shared" si="162"/>
        <v>PN-REC-GMO-S</v>
      </c>
      <c r="V3495" s="4" t="str">
        <f t="shared" si="163"/>
        <v>475</v>
      </c>
      <c r="W3495" s="4" t="str">
        <f t="shared" si="164"/>
        <v>01</v>
      </c>
    </row>
    <row r="3496" spans="1:23" x14ac:dyDescent="0.25">
      <c r="A3496" t="s">
        <v>16354</v>
      </c>
      <c r="B3496" t="s">
        <v>16333</v>
      </c>
      <c r="C3496" t="s">
        <v>16355</v>
      </c>
      <c r="D3496" t="s">
        <v>16356</v>
      </c>
      <c r="E3496" t="s">
        <v>11680</v>
      </c>
      <c r="F3496" s="2" t="s">
        <v>118</v>
      </c>
      <c r="G3496" t="s">
        <v>16357</v>
      </c>
      <c r="H3496" t="s">
        <v>10901</v>
      </c>
      <c r="I3496" t="s">
        <v>2952</v>
      </c>
      <c r="K3496" t="s">
        <v>2959</v>
      </c>
      <c r="L3496" t="s">
        <v>23</v>
      </c>
      <c r="M3496" t="s">
        <v>27</v>
      </c>
      <c r="N3496" t="s">
        <v>16358</v>
      </c>
      <c r="O3496" t="s">
        <v>29</v>
      </c>
      <c r="P3496" t="s">
        <v>30</v>
      </c>
      <c r="Q3496" s="1">
        <v>44672</v>
      </c>
      <c r="R3496" t="s">
        <v>31</v>
      </c>
      <c r="S3496" t="s">
        <v>32</v>
      </c>
      <c r="T3496" t="s">
        <v>16359</v>
      </c>
      <c r="U3496" s="14" t="str">
        <f t="shared" si="162"/>
        <v>PN-REC-GMO-S</v>
      </c>
      <c r="V3496" s="4" t="str">
        <f t="shared" si="163"/>
        <v>567</v>
      </c>
      <c r="W3496" s="4" t="str">
        <f t="shared" si="164"/>
        <v>01</v>
      </c>
    </row>
    <row r="3497" spans="1:23" x14ac:dyDescent="0.25">
      <c r="A3497" t="s">
        <v>10735</v>
      </c>
      <c r="B3497" t="s">
        <v>10730</v>
      </c>
      <c r="C3497" t="s">
        <v>10736</v>
      </c>
      <c r="D3497" t="s">
        <v>23</v>
      </c>
      <c r="E3497" t="s">
        <v>10732</v>
      </c>
      <c r="F3497" s="2">
        <v>22715</v>
      </c>
      <c r="G3497" t="s">
        <v>10746</v>
      </c>
      <c r="H3497" t="s">
        <v>10899</v>
      </c>
      <c r="I3497" t="s">
        <v>26</v>
      </c>
      <c r="K3497" t="s">
        <v>2959</v>
      </c>
      <c r="L3497" t="s">
        <v>23</v>
      </c>
      <c r="M3497" t="s">
        <v>27</v>
      </c>
      <c r="N3497" t="s">
        <v>10737</v>
      </c>
      <c r="O3497" t="s">
        <v>29</v>
      </c>
      <c r="P3497" t="s">
        <v>30</v>
      </c>
      <c r="Q3497" s="1">
        <v>44488</v>
      </c>
      <c r="R3497" t="s">
        <v>31</v>
      </c>
      <c r="S3497" t="s">
        <v>32</v>
      </c>
      <c r="T3497" t="s">
        <v>10738</v>
      </c>
      <c r="U3497" s="14" t="str">
        <f t="shared" si="162"/>
        <v>PN-REC-GU-D</v>
      </c>
      <c r="V3497" s="4" t="str">
        <f t="shared" si="163"/>
        <v>9</v>
      </c>
      <c r="W3497" s="4" t="str">
        <f t="shared" si="164"/>
        <v>01</v>
      </c>
    </row>
    <row r="3498" spans="1:23" x14ac:dyDescent="0.25">
      <c r="A3498" t="s">
        <v>10729</v>
      </c>
      <c r="B3498" t="s">
        <v>10730</v>
      </c>
      <c r="C3498" t="s">
        <v>10731</v>
      </c>
      <c r="D3498" t="s">
        <v>23</v>
      </c>
      <c r="E3498" t="s">
        <v>10732</v>
      </c>
      <c r="F3498" s="2">
        <v>22504</v>
      </c>
      <c r="G3498" t="s">
        <v>10748</v>
      </c>
      <c r="H3498" t="s">
        <v>3228</v>
      </c>
      <c r="I3498" t="s">
        <v>26</v>
      </c>
      <c r="K3498" t="s">
        <v>2959</v>
      </c>
      <c r="L3498" t="s">
        <v>23</v>
      </c>
      <c r="M3498" t="s">
        <v>27</v>
      </c>
      <c r="N3498" t="s">
        <v>10733</v>
      </c>
      <c r="O3498" t="s">
        <v>29</v>
      </c>
      <c r="P3498" t="s">
        <v>30</v>
      </c>
      <c r="Q3498" s="1">
        <v>44488</v>
      </c>
      <c r="R3498" t="s">
        <v>31</v>
      </c>
      <c r="S3498" t="s">
        <v>32</v>
      </c>
      <c r="T3498" t="s">
        <v>10734</v>
      </c>
      <c r="U3498" s="14" t="str">
        <f t="shared" si="162"/>
        <v>PN-REC-GU-D</v>
      </c>
      <c r="V3498" s="4" t="str">
        <f t="shared" si="163"/>
        <v>10</v>
      </c>
      <c r="W3498" s="4" t="str">
        <f t="shared" si="164"/>
        <v>01</v>
      </c>
    </row>
    <row r="3499" spans="1:23" x14ac:dyDescent="0.25">
      <c r="A3499" t="s">
        <v>10739</v>
      </c>
      <c r="B3499" t="s">
        <v>10730</v>
      </c>
      <c r="C3499" t="s">
        <v>10740</v>
      </c>
      <c r="D3499" t="s">
        <v>23</v>
      </c>
      <c r="E3499" t="s">
        <v>10732</v>
      </c>
      <c r="F3499" s="2">
        <v>22504</v>
      </c>
      <c r="G3499" t="s">
        <v>10747</v>
      </c>
      <c r="H3499" t="s">
        <v>10900</v>
      </c>
      <c r="I3499" t="s">
        <v>26</v>
      </c>
      <c r="K3499" t="s">
        <v>2959</v>
      </c>
      <c r="L3499" t="s">
        <v>23</v>
      </c>
      <c r="M3499" t="s">
        <v>27</v>
      </c>
      <c r="N3499" t="s">
        <v>10741</v>
      </c>
      <c r="O3499" t="s">
        <v>29</v>
      </c>
      <c r="P3499" t="s">
        <v>30</v>
      </c>
      <c r="Q3499" s="1">
        <v>44488</v>
      </c>
      <c r="R3499" t="s">
        <v>31</v>
      </c>
      <c r="S3499" t="s">
        <v>32</v>
      </c>
      <c r="T3499" t="s">
        <v>10742</v>
      </c>
      <c r="U3499" s="14" t="str">
        <f t="shared" si="162"/>
        <v>PN-REC-GU-D</v>
      </c>
      <c r="V3499" s="4" t="str">
        <f t="shared" si="163"/>
        <v>1001</v>
      </c>
      <c r="W3499" s="4" t="str">
        <f t="shared" si="164"/>
        <v>01</v>
      </c>
    </row>
    <row r="3500" spans="1:23" x14ac:dyDescent="0.25">
      <c r="A3500" t="s">
        <v>10743</v>
      </c>
      <c r="B3500" t="s">
        <v>10730</v>
      </c>
      <c r="C3500" t="s">
        <v>10740</v>
      </c>
      <c r="D3500" t="s">
        <v>23</v>
      </c>
      <c r="E3500" t="s">
        <v>10732</v>
      </c>
      <c r="F3500" s="2">
        <v>22504</v>
      </c>
      <c r="G3500" t="s">
        <v>10747</v>
      </c>
      <c r="H3500" t="s">
        <v>10900</v>
      </c>
      <c r="I3500" t="s">
        <v>26</v>
      </c>
      <c r="K3500" t="s">
        <v>2959</v>
      </c>
      <c r="L3500" t="s">
        <v>23</v>
      </c>
      <c r="M3500" t="s">
        <v>27</v>
      </c>
      <c r="N3500" t="s">
        <v>10744</v>
      </c>
      <c r="O3500" t="s">
        <v>29</v>
      </c>
      <c r="P3500" t="s">
        <v>30</v>
      </c>
      <c r="Q3500" s="1">
        <v>44488</v>
      </c>
      <c r="R3500" t="s">
        <v>31</v>
      </c>
      <c r="S3500" t="s">
        <v>32</v>
      </c>
      <c r="T3500" t="s">
        <v>10745</v>
      </c>
      <c r="U3500" s="14" t="str">
        <f t="shared" si="162"/>
        <v>PN-REC-GU-D</v>
      </c>
      <c r="V3500" s="4" t="str">
        <f t="shared" si="163"/>
        <v>1001</v>
      </c>
      <c r="W3500" s="4" t="str">
        <f t="shared" si="164"/>
        <v>02</v>
      </c>
    </row>
    <row r="3501" spans="1:23" x14ac:dyDescent="0.25">
      <c r="A3501" t="s">
        <v>15624</v>
      </c>
      <c r="B3501" t="s">
        <v>15625</v>
      </c>
      <c r="C3501" t="s">
        <v>15626</v>
      </c>
      <c r="D3501" t="s">
        <v>15627</v>
      </c>
      <c r="E3501" t="s">
        <v>15628</v>
      </c>
      <c r="F3501" s="2">
        <v>13756</v>
      </c>
      <c r="G3501">
        <v>0</v>
      </c>
      <c r="H3501" t="s">
        <v>10901</v>
      </c>
      <c r="I3501" t="s">
        <v>26</v>
      </c>
      <c r="K3501" t="s">
        <v>2959</v>
      </c>
      <c r="M3501" t="s">
        <v>27</v>
      </c>
      <c r="N3501" t="s">
        <v>15629</v>
      </c>
      <c r="O3501" t="s">
        <v>29</v>
      </c>
      <c r="P3501" t="s">
        <v>30</v>
      </c>
      <c r="Q3501" s="1">
        <v>44571</v>
      </c>
      <c r="R3501" t="s">
        <v>31</v>
      </c>
      <c r="S3501" t="s">
        <v>32</v>
      </c>
      <c r="T3501" t="s">
        <v>15630</v>
      </c>
      <c r="U3501" s="14" t="str">
        <f t="shared" si="162"/>
        <v>PN-REC-HTW-S</v>
      </c>
      <c r="V3501" s="4" t="str">
        <f t="shared" si="163"/>
        <v>1</v>
      </c>
      <c r="W3501" s="4" t="str">
        <f t="shared" si="164"/>
        <v>01</v>
      </c>
    </row>
    <row r="3502" spans="1:23" x14ac:dyDescent="0.25">
      <c r="A3502" t="s">
        <v>15631</v>
      </c>
      <c r="B3502" t="s">
        <v>15625</v>
      </c>
      <c r="C3502" t="s">
        <v>15632</v>
      </c>
      <c r="E3502" t="s">
        <v>15628</v>
      </c>
      <c r="F3502" s="2">
        <v>15184</v>
      </c>
      <c r="G3502" t="s">
        <v>15633</v>
      </c>
      <c r="H3502" t="s">
        <v>10909</v>
      </c>
      <c r="I3502" t="s">
        <v>26</v>
      </c>
      <c r="K3502" t="s">
        <v>2959</v>
      </c>
      <c r="M3502" t="s">
        <v>27</v>
      </c>
      <c r="N3502" t="s">
        <v>15634</v>
      </c>
      <c r="O3502" t="s">
        <v>29</v>
      </c>
      <c r="P3502" t="s">
        <v>30</v>
      </c>
      <c r="Q3502" s="1">
        <v>44571</v>
      </c>
      <c r="R3502" t="s">
        <v>31</v>
      </c>
      <c r="S3502" t="s">
        <v>32</v>
      </c>
      <c r="T3502" t="s">
        <v>15635</v>
      </c>
      <c r="U3502" s="14" t="str">
        <f t="shared" si="162"/>
        <v>PN-REC-HTW-S</v>
      </c>
      <c r="V3502" s="4" t="str">
        <f t="shared" si="163"/>
        <v>5</v>
      </c>
      <c r="W3502" s="4" t="str">
        <f t="shared" si="164"/>
        <v>01</v>
      </c>
    </row>
    <row r="3503" spans="1:23" x14ac:dyDescent="0.25">
      <c r="A3503" t="s">
        <v>15636</v>
      </c>
      <c r="B3503" t="s">
        <v>15625</v>
      </c>
      <c r="C3503" t="s">
        <v>15632</v>
      </c>
      <c r="E3503" t="s">
        <v>15628</v>
      </c>
      <c r="F3503" s="2">
        <v>15184</v>
      </c>
      <c r="G3503" t="s">
        <v>15633</v>
      </c>
      <c r="H3503" t="s">
        <v>10898</v>
      </c>
      <c r="I3503" t="s">
        <v>26</v>
      </c>
      <c r="K3503" t="s">
        <v>2959</v>
      </c>
      <c r="M3503" t="s">
        <v>27</v>
      </c>
      <c r="N3503" t="s">
        <v>15637</v>
      </c>
      <c r="O3503" t="s">
        <v>29</v>
      </c>
      <c r="P3503" t="s">
        <v>30</v>
      </c>
      <c r="Q3503" s="1">
        <v>44571</v>
      </c>
      <c r="R3503" t="s">
        <v>31</v>
      </c>
      <c r="S3503" t="s">
        <v>32</v>
      </c>
      <c r="T3503" t="s">
        <v>15638</v>
      </c>
      <c r="U3503" s="14" t="str">
        <f t="shared" si="162"/>
        <v>PN-REC-HTW-S</v>
      </c>
      <c r="V3503" s="4" t="str">
        <f t="shared" si="163"/>
        <v>5</v>
      </c>
      <c r="W3503" s="4" t="str">
        <f t="shared" si="164"/>
        <v>02</v>
      </c>
    </row>
    <row r="3504" spans="1:23" x14ac:dyDescent="0.25">
      <c r="A3504" t="s">
        <v>15639</v>
      </c>
      <c r="B3504" t="s">
        <v>15625</v>
      </c>
      <c r="C3504" t="s">
        <v>15640</v>
      </c>
      <c r="E3504" t="s">
        <v>15628</v>
      </c>
      <c r="F3504" s="2">
        <v>15184</v>
      </c>
      <c r="G3504" s="14" t="s">
        <v>15633</v>
      </c>
      <c r="H3504" t="s">
        <v>3228</v>
      </c>
      <c r="I3504" t="s">
        <v>26</v>
      </c>
      <c r="K3504" t="s">
        <v>2959</v>
      </c>
      <c r="M3504" t="s">
        <v>27</v>
      </c>
      <c r="N3504" t="s">
        <v>15641</v>
      </c>
      <c r="O3504" t="s">
        <v>29</v>
      </c>
      <c r="P3504" t="s">
        <v>30</v>
      </c>
      <c r="Q3504" s="1">
        <v>44571</v>
      </c>
      <c r="R3504" t="s">
        <v>31</v>
      </c>
      <c r="S3504" t="s">
        <v>32</v>
      </c>
      <c r="T3504" t="s">
        <v>15642</v>
      </c>
      <c r="U3504" s="14" t="str">
        <f t="shared" si="162"/>
        <v>PN-REC-HTW-S</v>
      </c>
      <c r="V3504" s="4" t="str">
        <f t="shared" si="163"/>
        <v>5</v>
      </c>
      <c r="W3504" s="4" t="str">
        <f t="shared" si="164"/>
        <v>03</v>
      </c>
    </row>
    <row r="3505" spans="1:23" x14ac:dyDescent="0.25">
      <c r="A3505" t="s">
        <v>15647</v>
      </c>
      <c r="B3505" t="s">
        <v>15625</v>
      </c>
      <c r="C3505" t="s">
        <v>15648</v>
      </c>
      <c r="E3505" t="s">
        <v>15628</v>
      </c>
      <c r="F3505" s="2">
        <v>13756</v>
      </c>
      <c r="G3505" t="s">
        <v>15649</v>
      </c>
      <c r="H3505" t="s">
        <v>10897</v>
      </c>
      <c r="I3505" t="s">
        <v>26</v>
      </c>
      <c r="K3505" t="s">
        <v>2959</v>
      </c>
      <c r="M3505" t="s">
        <v>27</v>
      </c>
      <c r="N3505" t="s">
        <v>15650</v>
      </c>
      <c r="O3505" t="s">
        <v>29</v>
      </c>
      <c r="P3505" t="s">
        <v>30</v>
      </c>
      <c r="Q3505" s="1">
        <v>44571</v>
      </c>
      <c r="R3505" t="s">
        <v>31</v>
      </c>
      <c r="S3505" t="s">
        <v>32</v>
      </c>
      <c r="T3505" t="s">
        <v>15651</v>
      </c>
      <c r="U3505" s="14" t="str">
        <f t="shared" si="162"/>
        <v>PN-REC-HTW-S</v>
      </c>
      <c r="V3505" s="4" t="str">
        <f t="shared" si="163"/>
        <v>21</v>
      </c>
      <c r="W3505" s="4" t="str">
        <f t="shared" si="164"/>
        <v>01</v>
      </c>
    </row>
    <row r="3506" spans="1:23" x14ac:dyDescent="0.25">
      <c r="A3506" t="s">
        <v>15652</v>
      </c>
      <c r="B3506" t="s">
        <v>15625</v>
      </c>
      <c r="C3506" t="s">
        <v>15648</v>
      </c>
      <c r="E3506" t="s">
        <v>15628</v>
      </c>
      <c r="F3506" s="2">
        <v>15184</v>
      </c>
      <c r="G3506" t="s">
        <v>15649</v>
      </c>
      <c r="H3506" t="s">
        <v>3228</v>
      </c>
      <c r="I3506" t="s">
        <v>26</v>
      </c>
      <c r="K3506" t="s">
        <v>2959</v>
      </c>
      <c r="M3506" t="s">
        <v>27</v>
      </c>
      <c r="N3506" t="s">
        <v>15653</v>
      </c>
      <c r="O3506" t="s">
        <v>29</v>
      </c>
      <c r="P3506" t="s">
        <v>30</v>
      </c>
      <c r="Q3506" s="1">
        <v>44571</v>
      </c>
      <c r="R3506" t="s">
        <v>31</v>
      </c>
      <c r="S3506" t="s">
        <v>32</v>
      </c>
      <c r="T3506" t="s">
        <v>15654</v>
      </c>
      <c r="U3506" s="14" t="str">
        <f t="shared" si="162"/>
        <v>PN-REC-HTW-S</v>
      </c>
      <c r="V3506" s="4" t="str">
        <f t="shared" si="163"/>
        <v>21</v>
      </c>
      <c r="W3506" s="4" t="str">
        <f t="shared" si="164"/>
        <v>02</v>
      </c>
    </row>
    <row r="3507" spans="1:23" x14ac:dyDescent="0.25">
      <c r="A3507" t="s">
        <v>15643</v>
      </c>
      <c r="B3507" t="s">
        <v>15625</v>
      </c>
      <c r="C3507" t="s">
        <v>15644</v>
      </c>
      <c r="E3507" t="s">
        <v>15628</v>
      </c>
      <c r="F3507" s="2">
        <v>13756</v>
      </c>
      <c r="H3507" t="s">
        <v>10897</v>
      </c>
      <c r="I3507" t="s">
        <v>26</v>
      </c>
      <c r="K3507" t="s">
        <v>2959</v>
      </c>
      <c r="M3507" t="s">
        <v>27</v>
      </c>
      <c r="N3507" t="s">
        <v>15645</v>
      </c>
      <c r="O3507" t="s">
        <v>29</v>
      </c>
      <c r="P3507" t="s">
        <v>30</v>
      </c>
      <c r="Q3507" s="1">
        <v>44571</v>
      </c>
      <c r="R3507" t="s">
        <v>31</v>
      </c>
      <c r="S3507" t="s">
        <v>32</v>
      </c>
      <c r="T3507" t="s">
        <v>15646</v>
      </c>
      <c r="U3507" s="14" t="str">
        <f t="shared" si="162"/>
        <v>PN-REC-HTW-S</v>
      </c>
      <c r="V3507" s="4" t="str">
        <f t="shared" si="163"/>
        <v>39</v>
      </c>
      <c r="W3507" s="4" t="str">
        <f t="shared" si="164"/>
        <v>01</v>
      </c>
    </row>
    <row r="3508" spans="1:23" x14ac:dyDescent="0.25">
      <c r="A3508" t="s">
        <v>11992</v>
      </c>
      <c r="B3508" t="s">
        <v>11600</v>
      </c>
      <c r="C3508" t="s">
        <v>11993</v>
      </c>
      <c r="D3508" t="s">
        <v>23</v>
      </c>
      <c r="E3508" t="s">
        <v>11951</v>
      </c>
      <c r="F3508" s="2" t="s">
        <v>1810</v>
      </c>
      <c r="G3508" t="s">
        <v>11994</v>
      </c>
      <c r="H3508" t="s">
        <v>3228</v>
      </c>
      <c r="I3508" t="s">
        <v>2952</v>
      </c>
      <c r="K3508" t="s">
        <v>2959</v>
      </c>
      <c r="L3508" t="s">
        <v>23</v>
      </c>
      <c r="M3508" t="s">
        <v>27</v>
      </c>
      <c r="N3508" t="s">
        <v>11995</v>
      </c>
      <c r="O3508" t="s">
        <v>29</v>
      </c>
      <c r="P3508" t="s">
        <v>30</v>
      </c>
      <c r="Q3508" s="1">
        <v>44514</v>
      </c>
      <c r="R3508" t="s">
        <v>31</v>
      </c>
      <c r="S3508" t="s">
        <v>32</v>
      </c>
      <c r="T3508" t="s">
        <v>11996</v>
      </c>
      <c r="U3508" s="14" t="str">
        <f t="shared" si="162"/>
        <v>PN-REC-IC-D</v>
      </c>
      <c r="V3508" s="4" t="str">
        <f t="shared" si="163"/>
        <v>4000</v>
      </c>
      <c r="W3508" s="4" t="str">
        <f t="shared" si="164"/>
        <v>01</v>
      </c>
    </row>
    <row r="3509" spans="1:23" x14ac:dyDescent="0.25">
      <c r="A3509" t="s">
        <v>11997</v>
      </c>
      <c r="B3509" t="s">
        <v>11600</v>
      </c>
      <c r="C3509" t="s">
        <v>11993</v>
      </c>
      <c r="D3509" t="s">
        <v>23</v>
      </c>
      <c r="E3509" t="s">
        <v>11951</v>
      </c>
      <c r="F3509" s="2" t="s">
        <v>1810</v>
      </c>
      <c r="G3509" t="s">
        <v>11994</v>
      </c>
      <c r="H3509" t="s">
        <v>3228</v>
      </c>
      <c r="I3509" t="s">
        <v>2952</v>
      </c>
      <c r="K3509" t="s">
        <v>2959</v>
      </c>
      <c r="L3509" t="s">
        <v>23</v>
      </c>
      <c r="M3509" t="s">
        <v>27</v>
      </c>
      <c r="N3509" t="s">
        <v>11998</v>
      </c>
      <c r="O3509" t="s">
        <v>29</v>
      </c>
      <c r="P3509" t="s">
        <v>30</v>
      </c>
      <c r="Q3509" s="1">
        <v>44514</v>
      </c>
      <c r="R3509" t="s">
        <v>31</v>
      </c>
      <c r="S3509" t="s">
        <v>32</v>
      </c>
      <c r="T3509" t="s">
        <v>11999</v>
      </c>
      <c r="U3509" s="14" t="str">
        <f t="shared" si="162"/>
        <v>PN-REC-IC-D</v>
      </c>
      <c r="V3509" s="4" t="str">
        <f t="shared" si="163"/>
        <v>4000</v>
      </c>
      <c r="W3509" s="4" t="str">
        <f t="shared" si="164"/>
        <v>02</v>
      </c>
    </row>
    <row r="3510" spans="1:23" x14ac:dyDescent="0.25">
      <c r="A3510" t="s">
        <v>11930</v>
      </c>
      <c r="B3510" t="s">
        <v>11600</v>
      </c>
      <c r="C3510" t="s">
        <v>11931</v>
      </c>
      <c r="D3510" t="s">
        <v>23</v>
      </c>
      <c r="E3510" t="s">
        <v>11361</v>
      </c>
      <c r="F3510" s="2" t="s">
        <v>25</v>
      </c>
      <c r="G3510" t="s">
        <v>11932</v>
      </c>
      <c r="H3510" t="s">
        <v>10897</v>
      </c>
      <c r="I3510" t="s">
        <v>2952</v>
      </c>
      <c r="K3510" t="s">
        <v>2959</v>
      </c>
      <c r="L3510" t="s">
        <v>23</v>
      </c>
      <c r="M3510" t="s">
        <v>27</v>
      </c>
      <c r="N3510" t="s">
        <v>11933</v>
      </c>
      <c r="O3510" t="s">
        <v>29</v>
      </c>
      <c r="P3510" t="s">
        <v>30</v>
      </c>
      <c r="Q3510" s="1">
        <v>44514</v>
      </c>
      <c r="R3510" t="s">
        <v>31</v>
      </c>
      <c r="S3510" t="s">
        <v>32</v>
      </c>
      <c r="T3510" t="s">
        <v>11934</v>
      </c>
      <c r="U3510" s="14" t="str">
        <f t="shared" si="162"/>
        <v>PN-REC-IC-S</v>
      </c>
      <c r="V3510" s="4" t="str">
        <f t="shared" si="163"/>
        <v>1</v>
      </c>
      <c r="W3510" s="4" t="str">
        <f t="shared" si="164"/>
        <v>01</v>
      </c>
    </row>
    <row r="3511" spans="1:23" x14ac:dyDescent="0.25">
      <c r="A3511" t="s">
        <v>11935</v>
      </c>
      <c r="B3511" t="s">
        <v>11600</v>
      </c>
      <c r="C3511" t="s">
        <v>11931</v>
      </c>
      <c r="D3511" t="s">
        <v>23</v>
      </c>
      <c r="E3511" t="s">
        <v>11936</v>
      </c>
      <c r="F3511" s="2">
        <v>14155</v>
      </c>
      <c r="G3511" t="s">
        <v>11932</v>
      </c>
      <c r="H3511" t="s">
        <v>3228</v>
      </c>
      <c r="I3511" t="s">
        <v>11249</v>
      </c>
      <c r="K3511" t="s">
        <v>2959</v>
      </c>
      <c r="L3511" t="s">
        <v>23</v>
      </c>
      <c r="M3511" t="s">
        <v>27</v>
      </c>
      <c r="N3511" t="s">
        <v>11937</v>
      </c>
      <c r="O3511" t="s">
        <v>29</v>
      </c>
      <c r="P3511" t="s">
        <v>30</v>
      </c>
      <c r="Q3511" s="1">
        <v>44514</v>
      </c>
      <c r="R3511" t="s">
        <v>31</v>
      </c>
      <c r="S3511" t="s">
        <v>32</v>
      </c>
      <c r="T3511" t="s">
        <v>11938</v>
      </c>
      <c r="U3511" s="14" t="str">
        <f t="shared" si="162"/>
        <v>PN-REC-IC-S</v>
      </c>
      <c r="V3511" s="4" t="str">
        <f t="shared" si="163"/>
        <v>1</v>
      </c>
      <c r="W3511" s="4" t="str">
        <f t="shared" si="164"/>
        <v>02</v>
      </c>
    </row>
    <row r="3512" spans="1:23" x14ac:dyDescent="0.25">
      <c r="A3512" t="s">
        <v>11653</v>
      </c>
      <c r="B3512" t="s">
        <v>11600</v>
      </c>
      <c r="C3512" t="s">
        <v>11654</v>
      </c>
      <c r="D3512" t="s">
        <v>23</v>
      </c>
      <c r="E3512" t="s">
        <v>11361</v>
      </c>
      <c r="F3512" s="2" t="s">
        <v>377</v>
      </c>
      <c r="G3512" t="s">
        <v>11655</v>
      </c>
      <c r="H3512" t="s">
        <v>10909</v>
      </c>
      <c r="I3512" t="s">
        <v>2952</v>
      </c>
      <c r="K3512" t="s">
        <v>2959</v>
      </c>
      <c r="L3512" t="s">
        <v>23</v>
      </c>
      <c r="M3512" t="s">
        <v>27</v>
      </c>
      <c r="N3512" t="s">
        <v>11656</v>
      </c>
      <c r="O3512" t="s">
        <v>29</v>
      </c>
      <c r="P3512" t="s">
        <v>30</v>
      </c>
      <c r="Q3512" s="1">
        <v>44514</v>
      </c>
      <c r="R3512" t="s">
        <v>31</v>
      </c>
      <c r="S3512" t="s">
        <v>32</v>
      </c>
      <c r="T3512" t="s">
        <v>11657</v>
      </c>
      <c r="U3512" s="14" t="str">
        <f t="shared" si="162"/>
        <v>PN-REC-IC-S</v>
      </c>
      <c r="V3512" s="4" t="str">
        <f t="shared" si="163"/>
        <v>74</v>
      </c>
      <c r="W3512" s="4" t="str">
        <f t="shared" si="164"/>
        <v>01</v>
      </c>
    </row>
    <row r="3513" spans="1:23" x14ac:dyDescent="0.25">
      <c r="A3513" t="s">
        <v>11658</v>
      </c>
      <c r="B3513" t="s">
        <v>11600</v>
      </c>
      <c r="C3513" t="s">
        <v>11659</v>
      </c>
      <c r="D3513" t="s">
        <v>23</v>
      </c>
      <c r="E3513" t="s">
        <v>11629</v>
      </c>
      <c r="F3513" s="2" t="s">
        <v>3057</v>
      </c>
      <c r="G3513" t="s">
        <v>11660</v>
      </c>
      <c r="H3513" t="s">
        <v>10897</v>
      </c>
      <c r="I3513" t="s">
        <v>2952</v>
      </c>
      <c r="K3513" t="s">
        <v>2959</v>
      </c>
      <c r="L3513" t="s">
        <v>23</v>
      </c>
      <c r="M3513" t="s">
        <v>27</v>
      </c>
      <c r="N3513" t="s">
        <v>11661</v>
      </c>
      <c r="O3513" t="s">
        <v>29</v>
      </c>
      <c r="P3513" t="s">
        <v>30</v>
      </c>
      <c r="Q3513" s="1">
        <v>44514</v>
      </c>
      <c r="R3513" t="s">
        <v>31</v>
      </c>
      <c r="S3513" t="s">
        <v>32</v>
      </c>
      <c r="T3513" t="s">
        <v>11662</v>
      </c>
      <c r="U3513" s="14" t="str">
        <f t="shared" si="162"/>
        <v>PN-REC-IC-S</v>
      </c>
      <c r="V3513" s="4" t="str">
        <f t="shared" si="163"/>
        <v>78</v>
      </c>
      <c r="W3513" s="4" t="str">
        <f t="shared" si="164"/>
        <v>01</v>
      </c>
    </row>
    <row r="3514" spans="1:23" x14ac:dyDescent="0.25">
      <c r="A3514" t="s">
        <v>11663</v>
      </c>
      <c r="B3514" t="s">
        <v>11600</v>
      </c>
      <c r="C3514" t="s">
        <v>11664</v>
      </c>
      <c r="D3514" t="s">
        <v>23</v>
      </c>
      <c r="E3514" t="s">
        <v>11629</v>
      </c>
      <c r="F3514" s="2" t="s">
        <v>3057</v>
      </c>
      <c r="G3514" t="s">
        <v>11665</v>
      </c>
      <c r="H3514" t="s">
        <v>10901</v>
      </c>
      <c r="I3514" t="s">
        <v>2952</v>
      </c>
      <c r="K3514" t="s">
        <v>2959</v>
      </c>
      <c r="L3514" t="s">
        <v>23</v>
      </c>
      <c r="M3514" t="s">
        <v>27</v>
      </c>
      <c r="N3514" t="s">
        <v>11666</v>
      </c>
      <c r="O3514" t="s">
        <v>29</v>
      </c>
      <c r="P3514" t="s">
        <v>30</v>
      </c>
      <c r="Q3514" s="1">
        <v>44514</v>
      </c>
      <c r="R3514" t="s">
        <v>31</v>
      </c>
      <c r="S3514" t="s">
        <v>32</v>
      </c>
      <c r="T3514" t="s">
        <v>11667</v>
      </c>
      <c r="U3514" s="14" t="str">
        <f t="shared" si="162"/>
        <v>PN-REC-IC-S</v>
      </c>
      <c r="V3514" s="4" t="str">
        <f t="shared" si="163"/>
        <v>81</v>
      </c>
      <c r="W3514" s="4" t="str">
        <f t="shared" si="164"/>
        <v>01</v>
      </c>
    </row>
    <row r="3515" spans="1:23" x14ac:dyDescent="0.25">
      <c r="A3515" t="s">
        <v>11621</v>
      </c>
      <c r="B3515" t="s">
        <v>11600</v>
      </c>
      <c r="C3515" t="s">
        <v>11622</v>
      </c>
      <c r="D3515" t="s">
        <v>23</v>
      </c>
      <c r="E3515" t="s">
        <v>11623</v>
      </c>
      <c r="F3515" s="2" t="s">
        <v>1959</v>
      </c>
      <c r="G3515" t="s">
        <v>11624</v>
      </c>
      <c r="H3515" t="s">
        <v>10900</v>
      </c>
      <c r="I3515" t="s">
        <v>2952</v>
      </c>
      <c r="K3515" t="s">
        <v>2959</v>
      </c>
      <c r="L3515" t="s">
        <v>23</v>
      </c>
      <c r="M3515" t="s">
        <v>27</v>
      </c>
      <c r="N3515" t="s">
        <v>11625</v>
      </c>
      <c r="O3515" t="s">
        <v>29</v>
      </c>
      <c r="P3515" t="s">
        <v>30</v>
      </c>
      <c r="Q3515" s="1">
        <v>44514</v>
      </c>
      <c r="R3515" t="s">
        <v>31</v>
      </c>
      <c r="S3515" t="s">
        <v>32</v>
      </c>
      <c r="T3515" t="s">
        <v>11626</v>
      </c>
      <c r="U3515" s="14" t="str">
        <f t="shared" si="162"/>
        <v>PN-REC-IC-S</v>
      </c>
      <c r="V3515" s="4" t="str">
        <f t="shared" si="163"/>
        <v>283</v>
      </c>
      <c r="W3515" s="4" t="str">
        <f t="shared" si="164"/>
        <v>01</v>
      </c>
    </row>
    <row r="3516" spans="1:23" x14ac:dyDescent="0.25">
      <c r="A3516" t="s">
        <v>11627</v>
      </c>
      <c r="B3516" t="s">
        <v>11600</v>
      </c>
      <c r="C3516" t="s">
        <v>11628</v>
      </c>
      <c r="D3516" t="s">
        <v>23</v>
      </c>
      <c r="E3516" t="s">
        <v>11629</v>
      </c>
      <c r="F3516" s="2" t="s">
        <v>3057</v>
      </c>
      <c r="G3516" t="s">
        <v>11630</v>
      </c>
      <c r="H3516" t="s">
        <v>10897</v>
      </c>
      <c r="I3516" t="s">
        <v>2952</v>
      </c>
      <c r="K3516" t="s">
        <v>2959</v>
      </c>
      <c r="L3516" t="s">
        <v>23</v>
      </c>
      <c r="M3516" t="s">
        <v>27</v>
      </c>
      <c r="N3516" t="s">
        <v>11631</v>
      </c>
      <c r="O3516" t="s">
        <v>29</v>
      </c>
      <c r="P3516" t="s">
        <v>30</v>
      </c>
      <c r="Q3516" s="1">
        <v>44514</v>
      </c>
      <c r="R3516" t="s">
        <v>31</v>
      </c>
      <c r="S3516" t="s">
        <v>32</v>
      </c>
      <c r="T3516" t="s">
        <v>11632</v>
      </c>
      <c r="U3516" s="14" t="str">
        <f t="shared" si="162"/>
        <v>PN-REC-IC-S</v>
      </c>
      <c r="V3516" s="4" t="str">
        <f t="shared" si="163"/>
        <v>290</v>
      </c>
      <c r="W3516" s="4" t="str">
        <f t="shared" si="164"/>
        <v>01</v>
      </c>
    </row>
    <row r="3517" spans="1:23" x14ac:dyDescent="0.25">
      <c r="A3517" t="s">
        <v>11633</v>
      </c>
      <c r="B3517" t="s">
        <v>11600</v>
      </c>
      <c r="C3517" t="s">
        <v>11634</v>
      </c>
      <c r="D3517" t="s">
        <v>23</v>
      </c>
      <c r="E3517" t="s">
        <v>11623</v>
      </c>
      <c r="F3517" s="2" t="s">
        <v>625</v>
      </c>
      <c r="G3517" t="s">
        <v>11635</v>
      </c>
      <c r="H3517" t="s">
        <v>3228</v>
      </c>
      <c r="I3517" t="s">
        <v>2952</v>
      </c>
      <c r="K3517" t="s">
        <v>2959</v>
      </c>
      <c r="L3517" t="s">
        <v>23</v>
      </c>
      <c r="M3517" t="s">
        <v>27</v>
      </c>
      <c r="N3517" t="s">
        <v>11636</v>
      </c>
      <c r="O3517" t="s">
        <v>29</v>
      </c>
      <c r="P3517" t="s">
        <v>30</v>
      </c>
      <c r="Q3517" s="1">
        <v>44514</v>
      </c>
      <c r="R3517" t="s">
        <v>31</v>
      </c>
      <c r="S3517" t="s">
        <v>32</v>
      </c>
      <c r="T3517" t="s">
        <v>11637</v>
      </c>
      <c r="U3517" s="14" t="str">
        <f t="shared" si="162"/>
        <v>PN-REC-IC-S</v>
      </c>
      <c r="V3517" s="4" t="str">
        <f t="shared" si="163"/>
        <v>297</v>
      </c>
      <c r="W3517" s="4" t="str">
        <f t="shared" si="164"/>
        <v>01</v>
      </c>
    </row>
    <row r="3518" spans="1:23" x14ac:dyDescent="0.25">
      <c r="A3518" t="s">
        <v>11638</v>
      </c>
      <c r="B3518" t="s">
        <v>11600</v>
      </c>
      <c r="C3518" t="s">
        <v>11639</v>
      </c>
      <c r="D3518" t="s">
        <v>23</v>
      </c>
      <c r="E3518" t="s">
        <v>11640</v>
      </c>
      <c r="F3518" s="2">
        <v>14337</v>
      </c>
      <c r="G3518" t="s">
        <v>11641</v>
      </c>
      <c r="H3518" t="s">
        <v>10902</v>
      </c>
      <c r="I3518" t="s">
        <v>2952</v>
      </c>
      <c r="K3518" t="s">
        <v>2959</v>
      </c>
      <c r="L3518" t="s">
        <v>23</v>
      </c>
      <c r="M3518" t="s">
        <v>27</v>
      </c>
      <c r="N3518" t="s">
        <v>11642</v>
      </c>
      <c r="O3518" t="s">
        <v>29</v>
      </c>
      <c r="P3518" t="s">
        <v>30</v>
      </c>
      <c r="Q3518" s="1">
        <v>44514</v>
      </c>
      <c r="R3518" t="s">
        <v>31</v>
      </c>
      <c r="S3518" t="s">
        <v>32</v>
      </c>
      <c r="T3518" t="s">
        <v>11643</v>
      </c>
      <c r="U3518" s="14" t="str">
        <f t="shared" si="162"/>
        <v>PN-REC-IC-S</v>
      </c>
      <c r="V3518" s="4" t="str">
        <f t="shared" si="163"/>
        <v>298</v>
      </c>
      <c r="W3518" s="4" t="str">
        <f t="shared" si="164"/>
        <v>01</v>
      </c>
    </row>
    <row r="3519" spans="1:23" x14ac:dyDescent="0.25">
      <c r="A3519" t="s">
        <v>11644</v>
      </c>
      <c r="B3519" t="s">
        <v>11600</v>
      </c>
      <c r="C3519" t="s">
        <v>12000</v>
      </c>
      <c r="F3519" s="2" t="s">
        <v>23</v>
      </c>
      <c r="G3519" t="s">
        <v>11645</v>
      </c>
      <c r="H3519" t="s">
        <v>10901</v>
      </c>
      <c r="I3519" t="s">
        <v>2952</v>
      </c>
      <c r="K3519" t="s">
        <v>2959</v>
      </c>
      <c r="L3519" t="s">
        <v>23</v>
      </c>
      <c r="M3519" t="s">
        <v>27</v>
      </c>
      <c r="N3519" t="s">
        <v>11646</v>
      </c>
      <c r="O3519" t="s">
        <v>29</v>
      </c>
      <c r="P3519" t="s">
        <v>30</v>
      </c>
      <c r="Q3519" s="1">
        <v>44514</v>
      </c>
      <c r="R3519" t="s">
        <v>31</v>
      </c>
      <c r="S3519" t="s">
        <v>32</v>
      </c>
      <c r="T3519" t="s">
        <v>11647</v>
      </c>
      <c r="U3519" s="14" t="str">
        <f t="shared" si="162"/>
        <v>PN-REC-IC-S</v>
      </c>
      <c r="V3519" s="4" t="str">
        <f t="shared" si="163"/>
        <v>325</v>
      </c>
      <c r="W3519" s="4" t="str">
        <f t="shared" si="164"/>
        <v>01</v>
      </c>
    </row>
    <row r="3520" spans="1:23" x14ac:dyDescent="0.25">
      <c r="A3520" t="s">
        <v>11648</v>
      </c>
      <c r="B3520" t="s">
        <v>11600</v>
      </c>
      <c r="C3520" t="s">
        <v>11649</v>
      </c>
      <c r="D3520" t="s">
        <v>23</v>
      </c>
      <c r="E3520" t="s">
        <v>11563</v>
      </c>
      <c r="F3520" s="8" t="s">
        <v>3031</v>
      </c>
      <c r="G3520" t="s">
        <v>11650</v>
      </c>
      <c r="H3520" t="s">
        <v>10900</v>
      </c>
      <c r="I3520" t="s">
        <v>2952</v>
      </c>
      <c r="K3520" t="s">
        <v>2959</v>
      </c>
      <c r="L3520" t="s">
        <v>23</v>
      </c>
      <c r="M3520" t="s">
        <v>27</v>
      </c>
      <c r="N3520" t="s">
        <v>11651</v>
      </c>
      <c r="O3520" t="s">
        <v>29</v>
      </c>
      <c r="P3520" t="s">
        <v>30</v>
      </c>
      <c r="Q3520" s="1">
        <v>44514</v>
      </c>
      <c r="R3520" t="s">
        <v>31</v>
      </c>
      <c r="S3520" t="s">
        <v>32</v>
      </c>
      <c r="T3520" t="s">
        <v>11652</v>
      </c>
      <c r="U3520" s="14" t="str">
        <f t="shared" si="162"/>
        <v>PN-REC-IC-S</v>
      </c>
      <c r="V3520" s="4" t="str">
        <f t="shared" si="163"/>
        <v>328</v>
      </c>
      <c r="W3520" s="4" t="str">
        <f t="shared" si="164"/>
        <v>01</v>
      </c>
    </row>
    <row r="3521" spans="1:23" x14ac:dyDescent="0.25">
      <c r="A3521" t="s">
        <v>11746</v>
      </c>
      <c r="B3521" t="s">
        <v>11600</v>
      </c>
      <c r="C3521" t="s">
        <v>11747</v>
      </c>
      <c r="D3521" t="s">
        <v>23</v>
      </c>
      <c r="E3521" t="s">
        <v>11680</v>
      </c>
      <c r="F3521" s="8" t="s">
        <v>549</v>
      </c>
      <c r="G3521" t="s">
        <v>11748</v>
      </c>
      <c r="H3521" t="s">
        <v>10901</v>
      </c>
      <c r="I3521" t="s">
        <v>2952</v>
      </c>
      <c r="K3521" t="s">
        <v>2959</v>
      </c>
      <c r="L3521" t="s">
        <v>23</v>
      </c>
      <c r="M3521" t="s">
        <v>27</v>
      </c>
      <c r="N3521" t="s">
        <v>11749</v>
      </c>
      <c r="O3521" t="s">
        <v>29</v>
      </c>
      <c r="P3521" t="s">
        <v>30</v>
      </c>
      <c r="Q3521" s="1">
        <v>44514</v>
      </c>
      <c r="R3521" s="14" t="s">
        <v>31</v>
      </c>
      <c r="S3521" t="s">
        <v>32</v>
      </c>
      <c r="T3521" t="s">
        <v>11750</v>
      </c>
      <c r="U3521" s="14" t="str">
        <f t="shared" si="162"/>
        <v>PN-REC-IC-S</v>
      </c>
      <c r="V3521" s="4" t="str">
        <f t="shared" si="163"/>
        <v>760</v>
      </c>
      <c r="W3521" s="4" t="str">
        <f t="shared" si="164"/>
        <v>01</v>
      </c>
    </row>
    <row r="3522" spans="1:23" x14ac:dyDescent="0.25">
      <c r="A3522" t="s">
        <v>11751</v>
      </c>
      <c r="B3522" t="s">
        <v>11600</v>
      </c>
      <c r="C3522" t="s">
        <v>12003</v>
      </c>
      <c r="F3522" s="8" t="s">
        <v>23</v>
      </c>
      <c r="G3522" t="s">
        <v>11752</v>
      </c>
      <c r="H3522" t="s">
        <v>10900</v>
      </c>
      <c r="I3522" t="s">
        <v>2952</v>
      </c>
      <c r="K3522" t="s">
        <v>2959</v>
      </c>
      <c r="L3522" t="s">
        <v>23</v>
      </c>
      <c r="M3522" t="s">
        <v>27</v>
      </c>
      <c r="N3522" t="s">
        <v>11753</v>
      </c>
      <c r="O3522" t="s">
        <v>29</v>
      </c>
      <c r="P3522" t="s">
        <v>30</v>
      </c>
      <c r="Q3522" s="1">
        <v>44514</v>
      </c>
      <c r="R3522" s="14" t="s">
        <v>31</v>
      </c>
      <c r="S3522" t="s">
        <v>32</v>
      </c>
      <c r="T3522" t="s">
        <v>11754</v>
      </c>
      <c r="U3522" s="14" t="str">
        <f t="shared" ref="U3522:U3585" si="165">LEFT(A3522,FIND("~",SUBSTITUTE(A3522,"-","~",4))-1)</f>
        <v>PN-REC-IC-S</v>
      </c>
      <c r="V3522" s="4" t="str">
        <f t="shared" ref="V3522:V3585" si="166">MID(A3522,FIND("~",SUBSTITUTE(A3522,"-","~",4))+1,FIND("~",SUBSTITUTE(A3522,"-","~",5))-FIND("~",SUBSTITUTE(A3522,"-","~",4))-1)</f>
        <v>762</v>
      </c>
      <c r="W3522" s="4" t="str">
        <f t="shared" ref="W3522:W3585" si="167">MID(A3522,FIND("~",SUBSTITUTE(A3522,"-","~",5))+1,LEN(A3522))</f>
        <v>01</v>
      </c>
    </row>
    <row r="3523" spans="1:23" x14ac:dyDescent="0.25">
      <c r="A3523" t="s">
        <v>11860</v>
      </c>
      <c r="B3523" t="s">
        <v>11600</v>
      </c>
      <c r="C3523" t="s">
        <v>11861</v>
      </c>
      <c r="D3523" t="s">
        <v>23</v>
      </c>
      <c r="E3523" t="s">
        <v>11862</v>
      </c>
      <c r="F3523" s="8" t="s">
        <v>292</v>
      </c>
      <c r="G3523" t="s">
        <v>11863</v>
      </c>
      <c r="H3523" t="s">
        <v>10897</v>
      </c>
      <c r="I3523" t="s">
        <v>2952</v>
      </c>
      <c r="K3523" t="s">
        <v>2959</v>
      </c>
      <c r="L3523" t="s">
        <v>23</v>
      </c>
      <c r="M3523" t="s">
        <v>27</v>
      </c>
      <c r="N3523" t="s">
        <v>11864</v>
      </c>
      <c r="O3523" t="s">
        <v>29</v>
      </c>
      <c r="P3523" t="s">
        <v>30</v>
      </c>
      <c r="Q3523" s="1">
        <v>44514</v>
      </c>
      <c r="R3523" s="14" t="s">
        <v>31</v>
      </c>
      <c r="S3523" t="s">
        <v>32</v>
      </c>
      <c r="T3523" t="s">
        <v>11865</v>
      </c>
      <c r="U3523" s="14" t="str">
        <f t="shared" si="165"/>
        <v>PN-REC-IC-S</v>
      </c>
      <c r="V3523" s="4" t="str">
        <f t="shared" si="166"/>
        <v>1013</v>
      </c>
      <c r="W3523" s="4" t="str">
        <f t="shared" si="167"/>
        <v>01</v>
      </c>
    </row>
    <row r="3524" spans="1:23" x14ac:dyDescent="0.25">
      <c r="A3524" t="s">
        <v>11866</v>
      </c>
      <c r="B3524" t="s">
        <v>11600</v>
      </c>
      <c r="C3524" t="s">
        <v>11867</v>
      </c>
      <c r="D3524" t="s">
        <v>23</v>
      </c>
      <c r="E3524" t="s">
        <v>11868</v>
      </c>
      <c r="F3524" s="8">
        <v>13784</v>
      </c>
      <c r="G3524" t="s">
        <v>11869</v>
      </c>
      <c r="H3524" t="s">
        <v>10897</v>
      </c>
      <c r="I3524" t="s">
        <v>11249</v>
      </c>
      <c r="K3524" t="s">
        <v>2959</v>
      </c>
      <c r="L3524" t="s">
        <v>23</v>
      </c>
      <c r="M3524" t="s">
        <v>27</v>
      </c>
      <c r="N3524" t="s">
        <v>11870</v>
      </c>
      <c r="O3524" t="s">
        <v>29</v>
      </c>
      <c r="P3524" t="s">
        <v>30</v>
      </c>
      <c r="Q3524" s="1">
        <v>44514</v>
      </c>
      <c r="R3524" s="14" t="s">
        <v>31</v>
      </c>
      <c r="S3524" t="s">
        <v>32</v>
      </c>
      <c r="T3524" t="s">
        <v>11871</v>
      </c>
      <c r="U3524" s="14" t="str">
        <f t="shared" si="165"/>
        <v>PN-REC-IC-S</v>
      </c>
      <c r="V3524" s="4" t="str">
        <f t="shared" si="166"/>
        <v>1018</v>
      </c>
      <c r="W3524" s="4" t="str">
        <f t="shared" si="167"/>
        <v>01</v>
      </c>
    </row>
    <row r="3525" spans="1:23" x14ac:dyDescent="0.25">
      <c r="A3525" t="s">
        <v>11872</v>
      </c>
      <c r="B3525" t="s">
        <v>11600</v>
      </c>
      <c r="C3525" t="s">
        <v>11873</v>
      </c>
      <c r="D3525" t="s">
        <v>23</v>
      </c>
      <c r="E3525" t="s">
        <v>11680</v>
      </c>
      <c r="F3525" s="8" t="s">
        <v>519</v>
      </c>
      <c r="G3525" t="s">
        <v>11874</v>
      </c>
      <c r="H3525" t="s">
        <v>10897</v>
      </c>
      <c r="I3525" t="s">
        <v>2952</v>
      </c>
      <c r="K3525" t="s">
        <v>2959</v>
      </c>
      <c r="L3525" t="s">
        <v>23</v>
      </c>
      <c r="M3525" t="s">
        <v>27</v>
      </c>
      <c r="N3525" t="s">
        <v>11875</v>
      </c>
      <c r="O3525" t="s">
        <v>29</v>
      </c>
      <c r="P3525" t="s">
        <v>30</v>
      </c>
      <c r="Q3525" s="1">
        <v>44514</v>
      </c>
      <c r="R3525" s="14" t="s">
        <v>31</v>
      </c>
      <c r="S3525" t="s">
        <v>32</v>
      </c>
      <c r="T3525" t="s">
        <v>11876</v>
      </c>
      <c r="U3525" s="14" t="str">
        <f t="shared" si="165"/>
        <v>PN-REC-IC-S</v>
      </c>
      <c r="V3525" s="4" t="str">
        <f t="shared" si="166"/>
        <v>1030</v>
      </c>
      <c r="W3525" s="4" t="str">
        <f t="shared" si="167"/>
        <v>01</v>
      </c>
    </row>
    <row r="3526" spans="1:23" x14ac:dyDescent="0.25">
      <c r="A3526" t="s">
        <v>11877</v>
      </c>
      <c r="B3526" t="s">
        <v>11600</v>
      </c>
      <c r="C3526" t="s">
        <v>11878</v>
      </c>
      <c r="D3526" t="s">
        <v>23</v>
      </c>
      <c r="E3526" t="s">
        <v>11680</v>
      </c>
      <c r="F3526" s="2" t="s">
        <v>73</v>
      </c>
      <c r="G3526" t="s">
        <v>11879</v>
      </c>
      <c r="H3526" t="s">
        <v>10897</v>
      </c>
      <c r="I3526" t="s">
        <v>2952</v>
      </c>
      <c r="K3526" t="s">
        <v>2959</v>
      </c>
      <c r="L3526" t="s">
        <v>23</v>
      </c>
      <c r="M3526" t="s">
        <v>27</v>
      </c>
      <c r="N3526" t="s">
        <v>11880</v>
      </c>
      <c r="O3526" t="s">
        <v>29</v>
      </c>
      <c r="P3526" t="s">
        <v>30</v>
      </c>
      <c r="Q3526" s="1">
        <v>44514</v>
      </c>
      <c r="R3526" s="14" t="s">
        <v>31</v>
      </c>
      <c r="S3526" t="s">
        <v>32</v>
      </c>
      <c r="T3526" t="s">
        <v>11881</v>
      </c>
      <c r="U3526" s="14" t="str">
        <f t="shared" si="165"/>
        <v>PN-REC-IC-S</v>
      </c>
      <c r="V3526" s="4" t="str">
        <f t="shared" si="166"/>
        <v>1036</v>
      </c>
      <c r="W3526" s="4" t="str">
        <f t="shared" si="167"/>
        <v>01</v>
      </c>
    </row>
    <row r="3527" spans="1:23" x14ac:dyDescent="0.25">
      <c r="A3527" t="s">
        <v>11882</v>
      </c>
      <c r="B3527" t="s">
        <v>11600</v>
      </c>
      <c r="C3527" t="s">
        <v>11878</v>
      </c>
      <c r="D3527" t="s">
        <v>23</v>
      </c>
      <c r="E3527" t="s">
        <v>11680</v>
      </c>
      <c r="F3527" s="2" t="s">
        <v>1990</v>
      </c>
      <c r="G3527" t="s">
        <v>11879</v>
      </c>
      <c r="H3527" t="s">
        <v>10897</v>
      </c>
      <c r="I3527" t="s">
        <v>2952</v>
      </c>
      <c r="K3527" t="s">
        <v>2959</v>
      </c>
      <c r="L3527" t="s">
        <v>23</v>
      </c>
      <c r="M3527" t="s">
        <v>27</v>
      </c>
      <c r="N3527" t="s">
        <v>11883</v>
      </c>
      <c r="O3527" t="s">
        <v>29</v>
      </c>
      <c r="P3527" t="s">
        <v>30</v>
      </c>
      <c r="Q3527" s="1">
        <v>44514</v>
      </c>
      <c r="R3527" s="14" t="s">
        <v>31</v>
      </c>
      <c r="S3527" t="s">
        <v>32</v>
      </c>
      <c r="T3527" t="s">
        <v>11884</v>
      </c>
      <c r="U3527" s="14" t="str">
        <f t="shared" si="165"/>
        <v>PN-REC-IC-S</v>
      </c>
      <c r="V3527" s="4" t="str">
        <f t="shared" si="166"/>
        <v>1036</v>
      </c>
      <c r="W3527" s="4" t="str">
        <f t="shared" si="167"/>
        <v>02</v>
      </c>
    </row>
    <row r="3528" spans="1:23" x14ac:dyDescent="0.25">
      <c r="A3528" t="s">
        <v>11885</v>
      </c>
      <c r="B3528" t="s">
        <v>11600</v>
      </c>
      <c r="C3528" t="s">
        <v>11886</v>
      </c>
      <c r="D3528" t="s">
        <v>23</v>
      </c>
      <c r="E3528" t="s">
        <v>11361</v>
      </c>
      <c r="F3528" s="2" t="s">
        <v>619</v>
      </c>
      <c r="G3528" t="s">
        <v>11887</v>
      </c>
      <c r="H3528" t="s">
        <v>3228</v>
      </c>
      <c r="I3528" t="s">
        <v>2952</v>
      </c>
      <c r="K3528" t="s">
        <v>2959</v>
      </c>
      <c r="L3528" t="s">
        <v>23</v>
      </c>
      <c r="M3528" t="s">
        <v>27</v>
      </c>
      <c r="N3528" t="s">
        <v>11888</v>
      </c>
      <c r="O3528" t="s">
        <v>29</v>
      </c>
      <c r="P3528" t="s">
        <v>30</v>
      </c>
      <c r="Q3528" s="1">
        <v>44514</v>
      </c>
      <c r="R3528" s="14" t="s">
        <v>31</v>
      </c>
      <c r="S3528" t="s">
        <v>32</v>
      </c>
      <c r="T3528" t="s">
        <v>11889</v>
      </c>
      <c r="U3528" s="14" t="str">
        <f t="shared" si="165"/>
        <v>PN-REC-IC-S</v>
      </c>
      <c r="V3528" s="4" t="str">
        <f t="shared" si="166"/>
        <v>1072</v>
      </c>
      <c r="W3528" s="4" t="str">
        <f t="shared" si="167"/>
        <v>01</v>
      </c>
    </row>
    <row r="3529" spans="1:23" x14ac:dyDescent="0.25">
      <c r="A3529" t="s">
        <v>11890</v>
      </c>
      <c r="B3529" t="s">
        <v>11600</v>
      </c>
      <c r="C3529" t="s">
        <v>11891</v>
      </c>
      <c r="D3529" t="s">
        <v>23</v>
      </c>
      <c r="E3529" t="s">
        <v>11892</v>
      </c>
      <c r="F3529" s="2" t="s">
        <v>3057</v>
      </c>
      <c r="G3529" t="s">
        <v>11893</v>
      </c>
      <c r="H3529" t="s">
        <v>3228</v>
      </c>
      <c r="I3529" t="s">
        <v>2952</v>
      </c>
      <c r="K3529" t="s">
        <v>2959</v>
      </c>
      <c r="L3529" t="s">
        <v>23</v>
      </c>
      <c r="M3529" t="s">
        <v>27</v>
      </c>
      <c r="N3529" t="s">
        <v>11894</v>
      </c>
      <c r="O3529" t="s">
        <v>29</v>
      </c>
      <c r="P3529" t="s">
        <v>30</v>
      </c>
      <c r="Q3529" s="1">
        <v>44514</v>
      </c>
      <c r="R3529" s="14" t="s">
        <v>31</v>
      </c>
      <c r="S3529" t="s">
        <v>32</v>
      </c>
      <c r="T3529" t="s">
        <v>11895</v>
      </c>
      <c r="U3529" s="14" t="str">
        <f t="shared" si="165"/>
        <v>PN-REC-IC-S</v>
      </c>
      <c r="V3529" s="4" t="str">
        <f t="shared" si="166"/>
        <v>1079</v>
      </c>
      <c r="W3529" s="4" t="str">
        <f t="shared" si="167"/>
        <v>01</v>
      </c>
    </row>
    <row r="3530" spans="1:23" x14ac:dyDescent="0.25">
      <c r="A3530" t="s">
        <v>11896</v>
      </c>
      <c r="B3530" t="s">
        <v>11600</v>
      </c>
      <c r="C3530" t="s">
        <v>12004</v>
      </c>
      <c r="F3530" s="2" t="s">
        <v>23</v>
      </c>
      <c r="G3530" s="14" t="s">
        <v>11897</v>
      </c>
      <c r="H3530" t="s">
        <v>10898</v>
      </c>
      <c r="I3530" t="s">
        <v>2952</v>
      </c>
      <c r="K3530" t="s">
        <v>2959</v>
      </c>
      <c r="L3530" t="s">
        <v>23</v>
      </c>
      <c r="M3530" t="s">
        <v>27</v>
      </c>
      <c r="N3530" t="s">
        <v>11898</v>
      </c>
      <c r="O3530" t="s">
        <v>29</v>
      </c>
      <c r="P3530" t="s">
        <v>30</v>
      </c>
      <c r="Q3530" s="1">
        <v>44514</v>
      </c>
      <c r="R3530" s="14" t="s">
        <v>31</v>
      </c>
      <c r="S3530" t="s">
        <v>32</v>
      </c>
      <c r="T3530" t="s">
        <v>11899</v>
      </c>
      <c r="U3530" s="14" t="str">
        <f t="shared" si="165"/>
        <v>PN-REC-IC-S</v>
      </c>
      <c r="V3530" s="4" t="str">
        <f t="shared" si="166"/>
        <v>1112</v>
      </c>
      <c r="W3530" s="4" t="str">
        <f t="shared" si="167"/>
        <v>01</v>
      </c>
    </row>
    <row r="3531" spans="1:23" x14ac:dyDescent="0.25">
      <c r="A3531" t="s">
        <v>11900</v>
      </c>
      <c r="B3531" t="s">
        <v>11600</v>
      </c>
      <c r="C3531" t="s">
        <v>11901</v>
      </c>
      <c r="D3531" t="s">
        <v>23</v>
      </c>
      <c r="E3531" t="s">
        <v>11680</v>
      </c>
      <c r="F3531" s="8" t="s">
        <v>7102</v>
      </c>
      <c r="G3531" t="s">
        <v>11902</v>
      </c>
      <c r="H3531" t="s">
        <v>10898</v>
      </c>
      <c r="I3531" t="s">
        <v>2952</v>
      </c>
      <c r="K3531" t="s">
        <v>2959</v>
      </c>
      <c r="L3531" t="s">
        <v>23</v>
      </c>
      <c r="M3531" t="s">
        <v>27</v>
      </c>
      <c r="N3531" t="s">
        <v>11903</v>
      </c>
      <c r="O3531" t="s">
        <v>29</v>
      </c>
      <c r="P3531" t="s">
        <v>30</v>
      </c>
      <c r="Q3531" s="1">
        <v>44514</v>
      </c>
      <c r="R3531" s="14" t="s">
        <v>31</v>
      </c>
      <c r="S3531" t="s">
        <v>32</v>
      </c>
      <c r="T3531" t="s">
        <v>11904</v>
      </c>
      <c r="U3531" s="14" t="str">
        <f t="shared" si="165"/>
        <v>PN-REC-IC-S</v>
      </c>
      <c r="V3531" s="4" t="str">
        <f t="shared" si="166"/>
        <v>1113</v>
      </c>
      <c r="W3531" s="4" t="str">
        <f t="shared" si="167"/>
        <v>01</v>
      </c>
    </row>
    <row r="3532" spans="1:23" x14ac:dyDescent="0.25">
      <c r="A3532" t="s">
        <v>11905</v>
      </c>
      <c r="B3532" t="s">
        <v>11600</v>
      </c>
      <c r="C3532" t="s">
        <v>11906</v>
      </c>
      <c r="D3532" t="s">
        <v>23</v>
      </c>
      <c r="E3532" t="s">
        <v>11907</v>
      </c>
      <c r="F3532" s="2" t="s">
        <v>9179</v>
      </c>
      <c r="G3532" t="s">
        <v>11908</v>
      </c>
      <c r="H3532" t="s">
        <v>10897</v>
      </c>
      <c r="I3532" t="s">
        <v>2952</v>
      </c>
      <c r="K3532" t="s">
        <v>2959</v>
      </c>
      <c r="L3532" t="s">
        <v>23</v>
      </c>
      <c r="M3532" t="s">
        <v>27</v>
      </c>
      <c r="N3532" t="s">
        <v>11909</v>
      </c>
      <c r="O3532" t="s">
        <v>29</v>
      </c>
      <c r="P3532" t="s">
        <v>30</v>
      </c>
      <c r="Q3532" s="1">
        <v>44514</v>
      </c>
      <c r="R3532" s="14" t="s">
        <v>31</v>
      </c>
      <c r="S3532" t="s">
        <v>32</v>
      </c>
      <c r="T3532" t="s">
        <v>11910</v>
      </c>
      <c r="U3532" s="14" t="str">
        <f t="shared" si="165"/>
        <v>PN-REC-IC-S</v>
      </c>
      <c r="V3532" s="4" t="str">
        <f t="shared" si="166"/>
        <v>1142</v>
      </c>
      <c r="W3532" s="4" t="str">
        <f t="shared" si="167"/>
        <v>01</v>
      </c>
    </row>
    <row r="3533" spans="1:23" x14ac:dyDescent="0.25">
      <c r="A3533" t="s">
        <v>11911</v>
      </c>
      <c r="B3533" t="s">
        <v>11600</v>
      </c>
      <c r="C3533" t="s">
        <v>12005</v>
      </c>
      <c r="F3533" s="2" t="s">
        <v>23</v>
      </c>
      <c r="G3533" t="s">
        <v>11912</v>
      </c>
      <c r="H3533" t="s">
        <v>3228</v>
      </c>
      <c r="I3533" t="s">
        <v>2952</v>
      </c>
      <c r="K3533" t="s">
        <v>2959</v>
      </c>
      <c r="L3533" t="s">
        <v>23</v>
      </c>
      <c r="M3533" t="s">
        <v>27</v>
      </c>
      <c r="N3533" t="s">
        <v>11913</v>
      </c>
      <c r="O3533" t="s">
        <v>29</v>
      </c>
      <c r="P3533" t="s">
        <v>30</v>
      </c>
      <c r="Q3533" s="1">
        <v>44514</v>
      </c>
      <c r="R3533" s="14" t="s">
        <v>31</v>
      </c>
      <c r="S3533" t="s">
        <v>32</v>
      </c>
      <c r="T3533" t="s">
        <v>11914</v>
      </c>
      <c r="U3533" s="14" t="str">
        <f t="shared" si="165"/>
        <v>PN-REC-IC-S</v>
      </c>
      <c r="V3533" s="4" t="str">
        <f t="shared" si="166"/>
        <v>1168</v>
      </c>
      <c r="W3533" s="4" t="str">
        <f t="shared" si="167"/>
        <v>01</v>
      </c>
    </row>
    <row r="3534" spans="1:23" x14ac:dyDescent="0.25">
      <c r="A3534" t="s">
        <v>11915</v>
      </c>
      <c r="B3534" t="s">
        <v>11600</v>
      </c>
      <c r="C3534" t="s">
        <v>11916</v>
      </c>
      <c r="D3534" t="s">
        <v>23</v>
      </c>
      <c r="E3534" t="s">
        <v>11680</v>
      </c>
      <c r="F3534" s="2">
        <v>14112</v>
      </c>
      <c r="G3534" t="s">
        <v>11917</v>
      </c>
      <c r="H3534" t="s">
        <v>10900</v>
      </c>
      <c r="I3534" t="s">
        <v>2952</v>
      </c>
      <c r="K3534" t="s">
        <v>2959</v>
      </c>
      <c r="L3534" t="s">
        <v>23</v>
      </c>
      <c r="M3534" t="s">
        <v>27</v>
      </c>
      <c r="N3534" t="s">
        <v>11918</v>
      </c>
      <c r="O3534" t="s">
        <v>29</v>
      </c>
      <c r="P3534" t="s">
        <v>30</v>
      </c>
      <c r="Q3534" s="1">
        <v>44514</v>
      </c>
      <c r="R3534" s="14" t="s">
        <v>31</v>
      </c>
      <c r="S3534" t="s">
        <v>32</v>
      </c>
      <c r="T3534" t="s">
        <v>11919</v>
      </c>
      <c r="U3534" s="14" t="str">
        <f t="shared" si="165"/>
        <v>PN-REC-IC-S</v>
      </c>
      <c r="V3534" s="4" t="str">
        <f t="shared" si="166"/>
        <v>1172</v>
      </c>
      <c r="W3534" s="4" t="str">
        <f t="shared" si="167"/>
        <v>01</v>
      </c>
    </row>
    <row r="3535" spans="1:23" x14ac:dyDescent="0.25">
      <c r="A3535" t="s">
        <v>11920</v>
      </c>
      <c r="B3535" t="s">
        <v>11600</v>
      </c>
      <c r="C3535" t="s">
        <v>11921</v>
      </c>
      <c r="D3535" t="s">
        <v>23</v>
      </c>
      <c r="E3535" t="s">
        <v>11361</v>
      </c>
      <c r="F3535" s="2" t="s">
        <v>619</v>
      </c>
      <c r="G3535" t="s">
        <v>11922</v>
      </c>
      <c r="H3535" t="s">
        <v>10897</v>
      </c>
      <c r="I3535" t="s">
        <v>2952</v>
      </c>
      <c r="K3535" t="s">
        <v>2959</v>
      </c>
      <c r="L3535" t="s">
        <v>23</v>
      </c>
      <c r="M3535" t="s">
        <v>27</v>
      </c>
      <c r="N3535" t="s">
        <v>11923</v>
      </c>
      <c r="O3535" t="s">
        <v>29</v>
      </c>
      <c r="P3535" t="s">
        <v>30</v>
      </c>
      <c r="Q3535" s="1">
        <v>44514</v>
      </c>
      <c r="R3535" s="14" t="s">
        <v>31</v>
      </c>
      <c r="S3535" t="s">
        <v>32</v>
      </c>
      <c r="T3535" t="s">
        <v>11924</v>
      </c>
      <c r="U3535" s="14" t="str">
        <f t="shared" si="165"/>
        <v>PN-REC-IC-S</v>
      </c>
      <c r="V3535" s="4" t="str">
        <f t="shared" si="166"/>
        <v>1194</v>
      </c>
      <c r="W3535" s="4" t="str">
        <f t="shared" si="167"/>
        <v>01</v>
      </c>
    </row>
    <row r="3536" spans="1:23" x14ac:dyDescent="0.25">
      <c r="A3536" t="s">
        <v>11925</v>
      </c>
      <c r="B3536" t="s">
        <v>11600</v>
      </c>
      <c r="C3536" t="s">
        <v>11926</v>
      </c>
      <c r="D3536" t="s">
        <v>23</v>
      </c>
      <c r="E3536" t="s">
        <v>11907</v>
      </c>
      <c r="F3536" s="2" t="s">
        <v>11516</v>
      </c>
      <c r="G3536" t="s">
        <v>11927</v>
      </c>
      <c r="H3536" t="s">
        <v>3228</v>
      </c>
      <c r="I3536" t="s">
        <v>2952</v>
      </c>
      <c r="K3536" t="s">
        <v>2959</v>
      </c>
      <c r="L3536" t="s">
        <v>23</v>
      </c>
      <c r="M3536" t="s">
        <v>27</v>
      </c>
      <c r="N3536" t="s">
        <v>11928</v>
      </c>
      <c r="O3536" t="s">
        <v>29</v>
      </c>
      <c r="P3536" t="s">
        <v>30</v>
      </c>
      <c r="Q3536" s="1">
        <v>44514</v>
      </c>
      <c r="R3536" s="14" t="s">
        <v>31</v>
      </c>
      <c r="S3536" t="s">
        <v>32</v>
      </c>
      <c r="T3536" t="s">
        <v>11929</v>
      </c>
      <c r="U3536" s="14" t="str">
        <f t="shared" si="165"/>
        <v>PN-REC-IC-S</v>
      </c>
      <c r="V3536" s="4" t="str">
        <f t="shared" si="166"/>
        <v>1201</v>
      </c>
      <c r="W3536" s="4" t="str">
        <f t="shared" si="167"/>
        <v>01</v>
      </c>
    </row>
    <row r="3537" spans="1:23" x14ac:dyDescent="0.25">
      <c r="A3537" t="s">
        <v>11755</v>
      </c>
      <c r="B3537" t="s">
        <v>11600</v>
      </c>
      <c r="C3537" t="s">
        <v>11756</v>
      </c>
      <c r="D3537" t="s">
        <v>23</v>
      </c>
      <c r="E3537" t="s">
        <v>11361</v>
      </c>
      <c r="F3537" s="2" t="s">
        <v>479</v>
      </c>
      <c r="G3537" t="s">
        <v>11757</v>
      </c>
      <c r="H3537" t="s">
        <v>10897</v>
      </c>
      <c r="I3537" t="s">
        <v>2952</v>
      </c>
      <c r="K3537" t="s">
        <v>2959</v>
      </c>
      <c r="L3537" t="s">
        <v>23</v>
      </c>
      <c r="M3537" t="s">
        <v>27</v>
      </c>
      <c r="N3537" t="s">
        <v>11758</v>
      </c>
      <c r="O3537" t="s">
        <v>29</v>
      </c>
      <c r="P3537" t="s">
        <v>30</v>
      </c>
      <c r="Q3537" s="1">
        <v>44514</v>
      </c>
      <c r="R3537" t="s">
        <v>31</v>
      </c>
      <c r="S3537" t="s">
        <v>32</v>
      </c>
      <c r="T3537" t="s">
        <v>11759</v>
      </c>
      <c r="U3537" s="14" t="str">
        <f t="shared" si="165"/>
        <v>PN-REC-IC-S</v>
      </c>
      <c r="V3537" s="4" t="str">
        <f t="shared" si="166"/>
        <v>1312</v>
      </c>
      <c r="W3537" s="4" t="str">
        <f t="shared" si="167"/>
        <v>01</v>
      </c>
    </row>
    <row r="3538" spans="1:23" x14ac:dyDescent="0.25">
      <c r="A3538" t="s">
        <v>11760</v>
      </c>
      <c r="B3538" t="s">
        <v>11600</v>
      </c>
      <c r="C3538" t="s">
        <v>11761</v>
      </c>
      <c r="D3538" t="s">
        <v>23</v>
      </c>
      <c r="E3538" t="s">
        <v>11680</v>
      </c>
      <c r="F3538" s="8">
        <v>14112</v>
      </c>
      <c r="G3538" t="s">
        <v>11762</v>
      </c>
      <c r="H3538" t="s">
        <v>10897</v>
      </c>
      <c r="I3538" t="s">
        <v>2952</v>
      </c>
      <c r="K3538" t="s">
        <v>2959</v>
      </c>
      <c r="L3538" t="s">
        <v>23</v>
      </c>
      <c r="M3538" t="s">
        <v>27</v>
      </c>
      <c r="N3538" t="s">
        <v>11763</v>
      </c>
      <c r="O3538" t="s">
        <v>29</v>
      </c>
      <c r="P3538" t="s">
        <v>30</v>
      </c>
      <c r="Q3538" s="1">
        <v>44514</v>
      </c>
      <c r="R3538" t="s">
        <v>31</v>
      </c>
      <c r="S3538" t="s">
        <v>32</v>
      </c>
      <c r="T3538" t="s">
        <v>11764</v>
      </c>
      <c r="U3538" s="14" t="str">
        <f t="shared" si="165"/>
        <v>PN-REC-IC-S</v>
      </c>
      <c r="V3538" s="4" t="str">
        <f t="shared" si="166"/>
        <v>1319</v>
      </c>
      <c r="W3538" s="4" t="str">
        <f t="shared" si="167"/>
        <v>01</v>
      </c>
    </row>
    <row r="3539" spans="1:23" x14ac:dyDescent="0.25">
      <c r="A3539" t="s">
        <v>11765</v>
      </c>
      <c r="B3539" t="s">
        <v>11600</v>
      </c>
      <c r="C3539" t="s">
        <v>11766</v>
      </c>
      <c r="D3539" t="s">
        <v>23</v>
      </c>
      <c r="E3539" t="s">
        <v>11680</v>
      </c>
      <c r="F3539" s="2" t="s">
        <v>57</v>
      </c>
      <c r="G3539" t="s">
        <v>11767</v>
      </c>
      <c r="H3539" t="s">
        <v>10898</v>
      </c>
      <c r="I3539" t="s">
        <v>2952</v>
      </c>
      <c r="K3539" t="s">
        <v>2959</v>
      </c>
      <c r="L3539" t="s">
        <v>23</v>
      </c>
      <c r="M3539" t="s">
        <v>27</v>
      </c>
      <c r="N3539" t="s">
        <v>11768</v>
      </c>
      <c r="O3539" t="s">
        <v>29</v>
      </c>
      <c r="P3539" t="s">
        <v>30</v>
      </c>
      <c r="Q3539" s="1">
        <v>44514</v>
      </c>
      <c r="R3539" t="s">
        <v>31</v>
      </c>
      <c r="S3539" t="s">
        <v>32</v>
      </c>
      <c r="T3539" t="s">
        <v>11769</v>
      </c>
      <c r="U3539" s="14" t="str">
        <f t="shared" si="165"/>
        <v>PN-REC-IC-S</v>
      </c>
      <c r="V3539" s="4" t="str">
        <f t="shared" si="166"/>
        <v>1479</v>
      </c>
      <c r="W3539" s="4" t="str">
        <f t="shared" si="167"/>
        <v>01</v>
      </c>
    </row>
    <row r="3540" spans="1:23" x14ac:dyDescent="0.25">
      <c r="A3540" t="s">
        <v>11770</v>
      </c>
      <c r="B3540" t="s">
        <v>11600</v>
      </c>
      <c r="C3540" t="s">
        <v>11771</v>
      </c>
      <c r="D3540" t="s">
        <v>23</v>
      </c>
      <c r="E3540" t="s">
        <v>11680</v>
      </c>
      <c r="F3540" s="2" t="s">
        <v>11772</v>
      </c>
      <c r="G3540" t="s">
        <v>11773</v>
      </c>
      <c r="H3540" t="s">
        <v>3228</v>
      </c>
      <c r="I3540" t="s">
        <v>2952</v>
      </c>
      <c r="K3540" t="s">
        <v>2959</v>
      </c>
      <c r="L3540" t="s">
        <v>23</v>
      </c>
      <c r="M3540" t="s">
        <v>27</v>
      </c>
      <c r="N3540" t="s">
        <v>11774</v>
      </c>
      <c r="O3540" t="s">
        <v>29</v>
      </c>
      <c r="P3540" t="s">
        <v>30</v>
      </c>
      <c r="Q3540" s="1">
        <v>44514</v>
      </c>
      <c r="R3540" t="s">
        <v>31</v>
      </c>
      <c r="S3540" t="s">
        <v>32</v>
      </c>
      <c r="T3540" t="s">
        <v>11775</v>
      </c>
      <c r="U3540" s="14" t="str">
        <f t="shared" si="165"/>
        <v>PN-REC-IC-S</v>
      </c>
      <c r="V3540" s="4" t="str">
        <f t="shared" si="166"/>
        <v>1510</v>
      </c>
      <c r="W3540" s="4" t="str">
        <f t="shared" si="167"/>
        <v>01</v>
      </c>
    </row>
    <row r="3541" spans="1:23" x14ac:dyDescent="0.25">
      <c r="A3541" t="s">
        <v>11776</v>
      </c>
      <c r="B3541" t="s">
        <v>11600</v>
      </c>
      <c r="C3541" t="s">
        <v>11777</v>
      </c>
      <c r="D3541" t="s">
        <v>23</v>
      </c>
      <c r="E3541" t="s">
        <v>11778</v>
      </c>
      <c r="F3541" s="2">
        <v>19440</v>
      </c>
      <c r="G3541" t="s">
        <v>11779</v>
      </c>
      <c r="H3541" t="s">
        <v>3228</v>
      </c>
      <c r="I3541" t="s">
        <v>2952</v>
      </c>
      <c r="K3541" t="s">
        <v>2959</v>
      </c>
      <c r="L3541" t="s">
        <v>23</v>
      </c>
      <c r="M3541" t="s">
        <v>27</v>
      </c>
      <c r="N3541" t="s">
        <v>11780</v>
      </c>
      <c r="O3541" t="s">
        <v>29</v>
      </c>
      <c r="P3541" t="s">
        <v>30</v>
      </c>
      <c r="Q3541" s="1">
        <v>44514</v>
      </c>
      <c r="R3541" t="s">
        <v>31</v>
      </c>
      <c r="S3541" t="s">
        <v>32</v>
      </c>
      <c r="T3541" t="s">
        <v>11781</v>
      </c>
      <c r="U3541" s="14" t="str">
        <f t="shared" si="165"/>
        <v>PN-REC-IC-S</v>
      </c>
      <c r="V3541" s="4" t="str">
        <f t="shared" si="166"/>
        <v>1516</v>
      </c>
      <c r="W3541" s="4" t="str">
        <f t="shared" si="167"/>
        <v>01</v>
      </c>
    </row>
    <row r="3542" spans="1:23" x14ac:dyDescent="0.25">
      <c r="A3542" t="s">
        <v>11782</v>
      </c>
      <c r="B3542" t="s">
        <v>11600</v>
      </c>
      <c r="C3542" t="s">
        <v>11783</v>
      </c>
      <c r="D3542" t="s">
        <v>23</v>
      </c>
      <c r="E3542" t="s">
        <v>11607</v>
      </c>
      <c r="F3542" s="2" t="s">
        <v>712</v>
      </c>
      <c r="G3542" t="s">
        <v>11784</v>
      </c>
      <c r="H3542" t="s">
        <v>3228</v>
      </c>
      <c r="I3542" t="s">
        <v>2952</v>
      </c>
      <c r="K3542" t="s">
        <v>2959</v>
      </c>
      <c r="L3542" t="s">
        <v>23</v>
      </c>
      <c r="M3542" t="s">
        <v>27</v>
      </c>
      <c r="N3542" t="s">
        <v>11785</v>
      </c>
      <c r="O3542" t="s">
        <v>29</v>
      </c>
      <c r="P3542" t="s">
        <v>30</v>
      </c>
      <c r="Q3542" s="1">
        <v>44514</v>
      </c>
      <c r="R3542" t="s">
        <v>31</v>
      </c>
      <c r="S3542" t="s">
        <v>32</v>
      </c>
      <c r="T3542" t="s">
        <v>11786</v>
      </c>
      <c r="U3542" s="14" t="str">
        <f t="shared" si="165"/>
        <v>PN-REC-IC-S</v>
      </c>
      <c r="V3542" s="4" t="str">
        <f t="shared" si="166"/>
        <v>1578</v>
      </c>
      <c r="W3542" s="4" t="str">
        <f t="shared" si="167"/>
        <v>01</v>
      </c>
    </row>
    <row r="3543" spans="1:23" x14ac:dyDescent="0.25">
      <c r="A3543" t="s">
        <v>11787</v>
      </c>
      <c r="B3543" t="s">
        <v>11600</v>
      </c>
      <c r="C3543" t="s">
        <v>11788</v>
      </c>
      <c r="D3543" t="s">
        <v>23</v>
      </c>
      <c r="E3543" t="s">
        <v>11789</v>
      </c>
      <c r="F3543" s="2" t="s">
        <v>484</v>
      </c>
      <c r="G3543" t="s">
        <v>11790</v>
      </c>
      <c r="H3543" t="s">
        <v>3228</v>
      </c>
      <c r="I3543" t="s">
        <v>2952</v>
      </c>
      <c r="K3543" t="s">
        <v>2959</v>
      </c>
      <c r="L3543" t="s">
        <v>23</v>
      </c>
      <c r="M3543" t="s">
        <v>27</v>
      </c>
      <c r="N3543" t="s">
        <v>11791</v>
      </c>
      <c r="O3543" t="s">
        <v>29</v>
      </c>
      <c r="P3543" t="s">
        <v>30</v>
      </c>
      <c r="Q3543" s="1">
        <v>44514</v>
      </c>
      <c r="R3543" t="s">
        <v>31</v>
      </c>
      <c r="S3543" t="s">
        <v>32</v>
      </c>
      <c r="T3543" t="s">
        <v>11792</v>
      </c>
      <c r="U3543" s="14" t="str">
        <f t="shared" si="165"/>
        <v>PN-REC-IC-S</v>
      </c>
      <c r="V3543" s="4" t="str">
        <f t="shared" si="166"/>
        <v>1860</v>
      </c>
      <c r="W3543" s="4" t="str">
        <f t="shared" si="167"/>
        <v>01</v>
      </c>
    </row>
    <row r="3544" spans="1:23" x14ac:dyDescent="0.25">
      <c r="A3544" t="s">
        <v>11793</v>
      </c>
      <c r="B3544" t="s">
        <v>11600</v>
      </c>
      <c r="C3544" t="s">
        <v>11794</v>
      </c>
      <c r="D3544" t="s">
        <v>23</v>
      </c>
      <c r="E3544" t="s">
        <v>11361</v>
      </c>
      <c r="F3544" s="2" t="s">
        <v>11795</v>
      </c>
      <c r="G3544" t="s">
        <v>11796</v>
      </c>
      <c r="H3544" t="s">
        <v>3228</v>
      </c>
      <c r="I3544" t="s">
        <v>2952</v>
      </c>
      <c r="K3544" t="s">
        <v>2959</v>
      </c>
      <c r="L3544" t="s">
        <v>23</v>
      </c>
      <c r="M3544" t="s">
        <v>27</v>
      </c>
      <c r="N3544" t="s">
        <v>11797</v>
      </c>
      <c r="O3544" t="s">
        <v>29</v>
      </c>
      <c r="P3544" t="s">
        <v>30</v>
      </c>
      <c r="Q3544" s="1">
        <v>44514</v>
      </c>
      <c r="R3544" t="s">
        <v>31</v>
      </c>
      <c r="S3544" t="s">
        <v>32</v>
      </c>
      <c r="T3544" t="s">
        <v>11798</v>
      </c>
      <c r="U3544" s="14" t="str">
        <f t="shared" si="165"/>
        <v>PN-REC-IC-S</v>
      </c>
      <c r="V3544" s="4" t="str">
        <f t="shared" si="166"/>
        <v>1895</v>
      </c>
      <c r="W3544" s="4" t="str">
        <f t="shared" si="167"/>
        <v>01</v>
      </c>
    </row>
    <row r="3545" spans="1:23" x14ac:dyDescent="0.25">
      <c r="A3545" t="s">
        <v>11799</v>
      </c>
      <c r="B3545" t="s">
        <v>11600</v>
      </c>
      <c r="C3545" t="s">
        <v>11800</v>
      </c>
      <c r="D3545" t="s">
        <v>23</v>
      </c>
      <c r="E3545" t="s">
        <v>11789</v>
      </c>
      <c r="F3545" s="8" t="s">
        <v>41</v>
      </c>
      <c r="G3545" t="s">
        <v>11801</v>
      </c>
      <c r="H3545" t="s">
        <v>3228</v>
      </c>
      <c r="I3545" t="s">
        <v>2952</v>
      </c>
      <c r="K3545" t="s">
        <v>2959</v>
      </c>
      <c r="L3545" t="s">
        <v>23</v>
      </c>
      <c r="M3545" t="s">
        <v>27</v>
      </c>
      <c r="N3545" t="s">
        <v>11802</v>
      </c>
      <c r="O3545" t="s">
        <v>29</v>
      </c>
      <c r="P3545" t="s">
        <v>30</v>
      </c>
      <c r="Q3545" s="1">
        <v>44514</v>
      </c>
      <c r="R3545" t="s">
        <v>31</v>
      </c>
      <c r="S3545" t="s">
        <v>32</v>
      </c>
      <c r="T3545" t="s">
        <v>11803</v>
      </c>
      <c r="U3545" s="14" t="str">
        <f t="shared" si="165"/>
        <v>PN-REC-IC-S</v>
      </c>
      <c r="V3545" s="4" t="str">
        <f t="shared" si="166"/>
        <v>1934</v>
      </c>
      <c r="W3545" s="4" t="str">
        <f t="shared" si="167"/>
        <v>01</v>
      </c>
    </row>
    <row r="3546" spans="1:23" x14ac:dyDescent="0.25">
      <c r="A3546" t="s">
        <v>11804</v>
      </c>
      <c r="B3546" t="s">
        <v>11600</v>
      </c>
      <c r="C3546" t="s">
        <v>11805</v>
      </c>
      <c r="D3546" t="s">
        <v>23</v>
      </c>
      <c r="E3546" t="s">
        <v>11789</v>
      </c>
      <c r="F3546" s="8" t="s">
        <v>41</v>
      </c>
      <c r="G3546" t="s">
        <v>11806</v>
      </c>
      <c r="H3546" t="s">
        <v>10900</v>
      </c>
      <c r="I3546" t="s">
        <v>2952</v>
      </c>
      <c r="K3546" t="s">
        <v>2959</v>
      </c>
      <c r="L3546" t="s">
        <v>23</v>
      </c>
      <c r="M3546" t="s">
        <v>27</v>
      </c>
      <c r="N3546" t="s">
        <v>11807</v>
      </c>
      <c r="O3546" t="s">
        <v>29</v>
      </c>
      <c r="P3546" t="s">
        <v>30</v>
      </c>
      <c r="Q3546" s="1">
        <v>44514</v>
      </c>
      <c r="R3546" t="s">
        <v>31</v>
      </c>
      <c r="S3546" t="s">
        <v>32</v>
      </c>
      <c r="T3546" t="s">
        <v>11808</v>
      </c>
      <c r="U3546" s="14" t="str">
        <f t="shared" si="165"/>
        <v>PN-REC-IC-S</v>
      </c>
      <c r="V3546" s="4" t="str">
        <f t="shared" si="166"/>
        <v>1953</v>
      </c>
      <c r="W3546" s="4" t="str">
        <f t="shared" si="167"/>
        <v>01</v>
      </c>
    </row>
    <row r="3547" spans="1:23" x14ac:dyDescent="0.25">
      <c r="A3547" t="s">
        <v>11809</v>
      </c>
      <c r="B3547" t="s">
        <v>11600</v>
      </c>
      <c r="C3547" t="s">
        <v>11810</v>
      </c>
      <c r="D3547" t="s">
        <v>23</v>
      </c>
      <c r="E3547" t="s">
        <v>11607</v>
      </c>
      <c r="F3547" s="2" t="s">
        <v>292</v>
      </c>
      <c r="G3547" t="s">
        <v>11811</v>
      </c>
      <c r="H3547" t="s">
        <v>3228</v>
      </c>
      <c r="I3547" t="s">
        <v>2952</v>
      </c>
      <c r="K3547" t="s">
        <v>2959</v>
      </c>
      <c r="L3547" t="s">
        <v>23</v>
      </c>
      <c r="M3547" t="s">
        <v>27</v>
      </c>
      <c r="N3547" t="s">
        <v>11812</v>
      </c>
      <c r="O3547" t="s">
        <v>29</v>
      </c>
      <c r="P3547" t="s">
        <v>30</v>
      </c>
      <c r="Q3547" s="1">
        <v>44514</v>
      </c>
      <c r="R3547" t="s">
        <v>31</v>
      </c>
      <c r="S3547" t="s">
        <v>32</v>
      </c>
      <c r="T3547" t="s">
        <v>11813</v>
      </c>
      <c r="U3547" s="14" t="str">
        <f t="shared" si="165"/>
        <v>PN-REC-IC-S</v>
      </c>
      <c r="V3547" s="4" t="str">
        <f t="shared" si="166"/>
        <v>1962</v>
      </c>
      <c r="W3547" s="4" t="str">
        <f t="shared" si="167"/>
        <v>01</v>
      </c>
    </row>
    <row r="3548" spans="1:23" x14ac:dyDescent="0.25">
      <c r="A3548" t="s">
        <v>11814</v>
      </c>
      <c r="B3548" t="s">
        <v>11600</v>
      </c>
      <c r="C3548" t="s">
        <v>11815</v>
      </c>
      <c r="D3548" t="s">
        <v>23</v>
      </c>
      <c r="E3548" t="s">
        <v>11680</v>
      </c>
      <c r="F3548" s="2" t="s">
        <v>11816</v>
      </c>
      <c r="G3548" t="s">
        <v>11817</v>
      </c>
      <c r="H3548" t="s">
        <v>10898</v>
      </c>
      <c r="I3548" t="s">
        <v>2952</v>
      </c>
      <c r="K3548" t="s">
        <v>2959</v>
      </c>
      <c r="L3548" t="s">
        <v>23</v>
      </c>
      <c r="M3548" t="s">
        <v>27</v>
      </c>
      <c r="N3548" t="s">
        <v>11818</v>
      </c>
      <c r="O3548" t="s">
        <v>29</v>
      </c>
      <c r="P3548" t="s">
        <v>30</v>
      </c>
      <c r="Q3548" s="1">
        <v>44514</v>
      </c>
      <c r="R3548" t="s">
        <v>31</v>
      </c>
      <c r="S3548" t="s">
        <v>32</v>
      </c>
      <c r="T3548" t="s">
        <v>11819</v>
      </c>
      <c r="U3548" s="14" t="str">
        <f t="shared" si="165"/>
        <v>PN-REC-IC-S</v>
      </c>
      <c r="V3548" s="4" t="str">
        <f t="shared" si="166"/>
        <v>1980</v>
      </c>
      <c r="W3548" s="4" t="str">
        <f t="shared" si="167"/>
        <v>01</v>
      </c>
    </row>
    <row r="3549" spans="1:23" x14ac:dyDescent="0.25">
      <c r="A3549" t="s">
        <v>11820</v>
      </c>
      <c r="B3549" t="s">
        <v>11600</v>
      </c>
      <c r="C3549" t="s">
        <v>11821</v>
      </c>
      <c r="D3549" t="s">
        <v>23</v>
      </c>
      <c r="E3549" t="s">
        <v>11778</v>
      </c>
      <c r="F3549" s="2">
        <v>19440</v>
      </c>
      <c r="G3549" t="s">
        <v>11822</v>
      </c>
      <c r="H3549" t="s">
        <v>3228</v>
      </c>
      <c r="I3549" t="s">
        <v>2952</v>
      </c>
      <c r="K3549" t="s">
        <v>2959</v>
      </c>
      <c r="L3549" t="s">
        <v>23</v>
      </c>
      <c r="M3549" t="s">
        <v>27</v>
      </c>
      <c r="N3549" t="s">
        <v>11823</v>
      </c>
      <c r="O3549" t="s">
        <v>29</v>
      </c>
      <c r="P3549" t="s">
        <v>30</v>
      </c>
      <c r="Q3549" s="1">
        <v>44514</v>
      </c>
      <c r="R3549" t="s">
        <v>31</v>
      </c>
      <c r="S3549" t="s">
        <v>32</v>
      </c>
      <c r="T3549" t="s">
        <v>11824</v>
      </c>
      <c r="U3549" s="14" t="str">
        <f t="shared" si="165"/>
        <v>PN-REC-IC-S</v>
      </c>
      <c r="V3549" s="4" t="str">
        <f t="shared" si="166"/>
        <v>2107</v>
      </c>
      <c r="W3549" s="4" t="str">
        <f t="shared" si="167"/>
        <v>01</v>
      </c>
    </row>
    <row r="3550" spans="1:23" x14ac:dyDescent="0.25">
      <c r="A3550" t="s">
        <v>11825</v>
      </c>
      <c r="B3550" t="s">
        <v>11600</v>
      </c>
      <c r="C3550" t="s">
        <v>11826</v>
      </c>
      <c r="D3550" t="s">
        <v>23</v>
      </c>
      <c r="E3550" t="s">
        <v>11607</v>
      </c>
      <c r="F3550" s="2" t="s">
        <v>619</v>
      </c>
      <c r="G3550" t="s">
        <v>11827</v>
      </c>
      <c r="H3550" t="s">
        <v>10897</v>
      </c>
      <c r="I3550" t="s">
        <v>2952</v>
      </c>
      <c r="K3550" t="s">
        <v>2959</v>
      </c>
      <c r="L3550" t="s">
        <v>23</v>
      </c>
      <c r="M3550" t="s">
        <v>27</v>
      </c>
      <c r="N3550" t="s">
        <v>11828</v>
      </c>
      <c r="O3550" t="s">
        <v>29</v>
      </c>
      <c r="P3550" t="s">
        <v>30</v>
      </c>
      <c r="Q3550" s="1">
        <v>44514</v>
      </c>
      <c r="R3550" t="s">
        <v>31</v>
      </c>
      <c r="S3550" t="s">
        <v>32</v>
      </c>
      <c r="T3550" t="s">
        <v>11829</v>
      </c>
      <c r="U3550" s="14" t="str">
        <f t="shared" si="165"/>
        <v>PN-REC-IC-S</v>
      </c>
      <c r="V3550" s="4" t="str">
        <f t="shared" si="166"/>
        <v>2113</v>
      </c>
      <c r="W3550" s="4" t="str">
        <f t="shared" si="167"/>
        <v>01</v>
      </c>
    </row>
    <row r="3551" spans="1:23" x14ac:dyDescent="0.25">
      <c r="A3551" t="s">
        <v>11830</v>
      </c>
      <c r="B3551" t="s">
        <v>11600</v>
      </c>
      <c r="C3551" t="s">
        <v>11831</v>
      </c>
      <c r="D3551" t="s">
        <v>23</v>
      </c>
      <c r="E3551" t="s">
        <v>11607</v>
      </c>
      <c r="F3551" s="2" t="s">
        <v>619</v>
      </c>
      <c r="G3551" t="s">
        <v>11832</v>
      </c>
      <c r="H3551" t="s">
        <v>10897</v>
      </c>
      <c r="I3551" t="s">
        <v>2952</v>
      </c>
      <c r="K3551" t="s">
        <v>2959</v>
      </c>
      <c r="L3551" t="s">
        <v>23</v>
      </c>
      <c r="M3551" t="s">
        <v>27</v>
      </c>
      <c r="N3551" t="s">
        <v>11833</v>
      </c>
      <c r="O3551" t="s">
        <v>29</v>
      </c>
      <c r="P3551" t="s">
        <v>30</v>
      </c>
      <c r="Q3551" s="1">
        <v>44514</v>
      </c>
      <c r="R3551" t="s">
        <v>31</v>
      </c>
      <c r="S3551" t="s">
        <v>32</v>
      </c>
      <c r="T3551" t="s">
        <v>11834</v>
      </c>
      <c r="U3551" s="14" t="str">
        <f t="shared" si="165"/>
        <v>PN-REC-IC-S</v>
      </c>
      <c r="V3551" s="4" t="str">
        <f t="shared" si="166"/>
        <v>2114</v>
      </c>
      <c r="W3551" s="4" t="str">
        <f t="shared" si="167"/>
        <v>01</v>
      </c>
    </row>
    <row r="3552" spans="1:23" x14ac:dyDescent="0.25">
      <c r="A3552" t="s">
        <v>11835</v>
      </c>
      <c r="B3552" t="s">
        <v>11600</v>
      </c>
      <c r="C3552" t="s">
        <v>11836</v>
      </c>
      <c r="D3552" t="s">
        <v>23</v>
      </c>
      <c r="E3552" t="s">
        <v>11680</v>
      </c>
      <c r="F3552" s="8" t="s">
        <v>465</v>
      </c>
      <c r="G3552" t="s">
        <v>11837</v>
      </c>
      <c r="H3552" t="s">
        <v>10909</v>
      </c>
      <c r="I3552" t="s">
        <v>2952</v>
      </c>
      <c r="K3552" t="s">
        <v>2959</v>
      </c>
      <c r="L3552" t="s">
        <v>23</v>
      </c>
      <c r="M3552" t="s">
        <v>27</v>
      </c>
      <c r="N3552" t="s">
        <v>11838</v>
      </c>
      <c r="O3552" t="s">
        <v>29</v>
      </c>
      <c r="P3552" t="s">
        <v>30</v>
      </c>
      <c r="Q3552" s="1">
        <v>44514</v>
      </c>
      <c r="R3552" t="s">
        <v>31</v>
      </c>
      <c r="S3552" t="s">
        <v>32</v>
      </c>
      <c r="T3552" t="s">
        <v>11839</v>
      </c>
      <c r="U3552" s="14" t="str">
        <f t="shared" si="165"/>
        <v>PN-REC-IC-S</v>
      </c>
      <c r="V3552" s="4" t="str">
        <f t="shared" si="166"/>
        <v>2116</v>
      </c>
      <c r="W3552" s="4" t="str">
        <f t="shared" si="167"/>
        <v>01</v>
      </c>
    </row>
    <row r="3553" spans="1:23" x14ac:dyDescent="0.25">
      <c r="A3553" t="s">
        <v>11840</v>
      </c>
      <c r="B3553" t="s">
        <v>11600</v>
      </c>
      <c r="C3553" t="s">
        <v>11841</v>
      </c>
      <c r="D3553" t="s">
        <v>23</v>
      </c>
      <c r="E3553" t="s">
        <v>11607</v>
      </c>
      <c r="F3553" s="8" t="s">
        <v>619</v>
      </c>
      <c r="G3553" t="s">
        <v>11842</v>
      </c>
      <c r="H3553" t="s">
        <v>10897</v>
      </c>
      <c r="I3553" t="s">
        <v>2952</v>
      </c>
      <c r="K3553" t="s">
        <v>2959</v>
      </c>
      <c r="L3553" t="s">
        <v>23</v>
      </c>
      <c r="M3553" t="s">
        <v>27</v>
      </c>
      <c r="N3553" t="s">
        <v>11843</v>
      </c>
      <c r="O3553" t="s">
        <v>29</v>
      </c>
      <c r="P3553" t="s">
        <v>30</v>
      </c>
      <c r="Q3553" s="1">
        <v>44514</v>
      </c>
      <c r="R3553" t="s">
        <v>31</v>
      </c>
      <c r="S3553" t="s">
        <v>32</v>
      </c>
      <c r="T3553" t="s">
        <v>11844</v>
      </c>
      <c r="U3553" s="14" t="str">
        <f t="shared" si="165"/>
        <v>PN-REC-IC-S</v>
      </c>
      <c r="V3553" s="4" t="str">
        <f t="shared" si="166"/>
        <v>2119</v>
      </c>
      <c r="W3553" s="4" t="str">
        <f t="shared" si="167"/>
        <v>01</v>
      </c>
    </row>
    <row r="3554" spans="1:23" x14ac:dyDescent="0.25">
      <c r="A3554" t="s">
        <v>11939</v>
      </c>
      <c r="B3554" t="s">
        <v>11600</v>
      </c>
      <c r="C3554" t="s">
        <v>11940</v>
      </c>
      <c r="D3554" t="s">
        <v>23</v>
      </c>
      <c r="E3554" t="s">
        <v>11361</v>
      </c>
      <c r="F3554" s="8" t="s">
        <v>619</v>
      </c>
      <c r="G3554" t="s">
        <v>11941</v>
      </c>
      <c r="H3554" t="s">
        <v>10897</v>
      </c>
      <c r="I3554" t="s">
        <v>2952</v>
      </c>
      <c r="K3554" t="s">
        <v>2959</v>
      </c>
      <c r="L3554" t="s">
        <v>23</v>
      </c>
      <c r="M3554" t="s">
        <v>27</v>
      </c>
      <c r="N3554" t="s">
        <v>11942</v>
      </c>
      <c r="O3554" t="s">
        <v>29</v>
      </c>
      <c r="P3554" t="s">
        <v>30</v>
      </c>
      <c r="Q3554" s="1">
        <v>44514</v>
      </c>
      <c r="R3554" t="s">
        <v>31</v>
      </c>
      <c r="S3554" t="s">
        <v>32</v>
      </c>
      <c r="T3554" t="s">
        <v>11943</v>
      </c>
      <c r="U3554" s="14" t="str">
        <f t="shared" si="165"/>
        <v>PN-REC-IC-S</v>
      </c>
      <c r="V3554" s="4" t="str">
        <f t="shared" si="166"/>
        <v>2401</v>
      </c>
      <c r="W3554" s="4" t="str">
        <f t="shared" si="167"/>
        <v>01</v>
      </c>
    </row>
    <row r="3555" spans="1:23" x14ac:dyDescent="0.25">
      <c r="A3555" t="s">
        <v>11944</v>
      </c>
      <c r="B3555" t="s">
        <v>11600</v>
      </c>
      <c r="C3555" t="s">
        <v>11945</v>
      </c>
      <c r="D3555" t="s">
        <v>23</v>
      </c>
      <c r="E3555" t="s">
        <v>11640</v>
      </c>
      <c r="F3555" s="8">
        <v>14318</v>
      </c>
      <c r="G3555" t="s">
        <v>11946</v>
      </c>
      <c r="H3555" t="s">
        <v>3228</v>
      </c>
      <c r="I3555" t="s">
        <v>2952</v>
      </c>
      <c r="K3555" t="s">
        <v>2959</v>
      </c>
      <c r="L3555" t="s">
        <v>23</v>
      </c>
      <c r="M3555" t="s">
        <v>27</v>
      </c>
      <c r="N3555" t="s">
        <v>11947</v>
      </c>
      <c r="O3555" t="s">
        <v>29</v>
      </c>
      <c r="P3555" t="s">
        <v>30</v>
      </c>
      <c r="Q3555" s="1">
        <v>44514</v>
      </c>
      <c r="R3555" t="s">
        <v>31</v>
      </c>
      <c r="S3555" t="s">
        <v>32</v>
      </c>
      <c r="T3555" t="s">
        <v>11948</v>
      </c>
      <c r="U3555" s="14" t="str">
        <f t="shared" si="165"/>
        <v>PN-REC-IC-S</v>
      </c>
      <c r="V3555" s="4" t="str">
        <f t="shared" si="166"/>
        <v>2409</v>
      </c>
      <c r="W3555" s="4" t="str">
        <f t="shared" si="167"/>
        <v>01</v>
      </c>
    </row>
    <row r="3556" spans="1:23" x14ac:dyDescent="0.25">
      <c r="A3556" t="s">
        <v>11949</v>
      </c>
      <c r="B3556" t="s">
        <v>11600</v>
      </c>
      <c r="C3556" t="s">
        <v>11950</v>
      </c>
      <c r="D3556" t="s">
        <v>23</v>
      </c>
      <c r="E3556" t="s">
        <v>11951</v>
      </c>
      <c r="F3556" s="8" t="s">
        <v>484</v>
      </c>
      <c r="G3556" s="14" t="s">
        <v>11952</v>
      </c>
      <c r="H3556" t="s">
        <v>10909</v>
      </c>
      <c r="I3556" t="s">
        <v>2952</v>
      </c>
      <c r="K3556" t="s">
        <v>2959</v>
      </c>
      <c r="L3556" t="s">
        <v>23</v>
      </c>
      <c r="M3556" t="s">
        <v>27</v>
      </c>
      <c r="N3556" t="s">
        <v>11953</v>
      </c>
      <c r="O3556" t="s">
        <v>29</v>
      </c>
      <c r="P3556" t="s">
        <v>30</v>
      </c>
      <c r="Q3556" s="1">
        <v>44514</v>
      </c>
      <c r="R3556" t="s">
        <v>31</v>
      </c>
      <c r="S3556" t="s">
        <v>32</v>
      </c>
      <c r="T3556" t="s">
        <v>11954</v>
      </c>
      <c r="U3556" s="14" t="str">
        <f t="shared" si="165"/>
        <v>PN-REC-IC-S</v>
      </c>
      <c r="V3556" s="4" t="str">
        <f t="shared" si="166"/>
        <v>2421</v>
      </c>
      <c r="W3556" s="4" t="str">
        <f t="shared" si="167"/>
        <v>01</v>
      </c>
    </row>
    <row r="3557" spans="1:23" x14ac:dyDescent="0.25">
      <c r="A3557" t="s">
        <v>11955</v>
      </c>
      <c r="B3557" t="s">
        <v>11600</v>
      </c>
      <c r="C3557" t="s">
        <v>11956</v>
      </c>
      <c r="D3557" t="s">
        <v>23</v>
      </c>
      <c r="E3557" t="s">
        <v>11640</v>
      </c>
      <c r="F3557" s="2">
        <v>14337</v>
      </c>
      <c r="G3557" t="s">
        <v>11957</v>
      </c>
      <c r="H3557" t="s">
        <v>10898</v>
      </c>
      <c r="I3557" t="s">
        <v>2952</v>
      </c>
      <c r="K3557" t="s">
        <v>2959</v>
      </c>
      <c r="L3557" t="s">
        <v>23</v>
      </c>
      <c r="M3557" t="s">
        <v>27</v>
      </c>
      <c r="N3557" t="s">
        <v>11958</v>
      </c>
      <c r="O3557" t="s">
        <v>29</v>
      </c>
      <c r="P3557" t="s">
        <v>30</v>
      </c>
      <c r="Q3557" s="1">
        <v>44514</v>
      </c>
      <c r="R3557" t="s">
        <v>31</v>
      </c>
      <c r="S3557" t="s">
        <v>32</v>
      </c>
      <c r="T3557" t="s">
        <v>11959</v>
      </c>
      <c r="U3557" s="14" t="str">
        <f t="shared" si="165"/>
        <v>PN-REC-IC-S</v>
      </c>
      <c r="V3557" s="4" t="str">
        <f t="shared" si="166"/>
        <v>2428</v>
      </c>
      <c r="W3557" s="4" t="str">
        <f t="shared" si="167"/>
        <v>01</v>
      </c>
    </row>
    <row r="3558" spans="1:23" x14ac:dyDescent="0.25">
      <c r="A3558" t="s">
        <v>11960</v>
      </c>
      <c r="B3558" t="s">
        <v>11600</v>
      </c>
      <c r="C3558" t="s">
        <v>12006</v>
      </c>
      <c r="D3558" t="s">
        <v>23</v>
      </c>
      <c r="E3558" t="s">
        <v>11951</v>
      </c>
      <c r="F3558" s="2" t="s">
        <v>1810</v>
      </c>
      <c r="G3558" t="s">
        <v>11961</v>
      </c>
      <c r="H3558" t="s">
        <v>10897</v>
      </c>
      <c r="I3558" t="s">
        <v>2952</v>
      </c>
      <c r="K3558" t="s">
        <v>2959</v>
      </c>
      <c r="L3558" t="s">
        <v>23</v>
      </c>
      <c r="M3558" t="s">
        <v>27</v>
      </c>
      <c r="N3558" t="s">
        <v>11962</v>
      </c>
      <c r="O3558" t="s">
        <v>29</v>
      </c>
      <c r="P3558" t="s">
        <v>30</v>
      </c>
      <c r="Q3558" s="1">
        <v>44514</v>
      </c>
      <c r="R3558" t="s">
        <v>31</v>
      </c>
      <c r="S3558" t="s">
        <v>32</v>
      </c>
      <c r="T3558" t="s">
        <v>11963</v>
      </c>
      <c r="U3558" s="14" t="str">
        <f t="shared" si="165"/>
        <v>PN-REC-IC-S</v>
      </c>
      <c r="V3558" s="4" t="str">
        <f t="shared" si="166"/>
        <v>2432</v>
      </c>
      <c r="W3558" s="4" t="str">
        <f t="shared" si="167"/>
        <v>01</v>
      </c>
    </row>
    <row r="3559" spans="1:23" x14ac:dyDescent="0.25">
      <c r="A3559" t="s">
        <v>11964</v>
      </c>
      <c r="B3559" t="s">
        <v>11600</v>
      </c>
      <c r="C3559" t="s">
        <v>12007</v>
      </c>
      <c r="F3559" s="2" t="s">
        <v>23</v>
      </c>
      <c r="G3559" t="s">
        <v>11965</v>
      </c>
      <c r="H3559" t="s">
        <v>10898</v>
      </c>
      <c r="I3559" t="s">
        <v>2952</v>
      </c>
      <c r="K3559" t="s">
        <v>2959</v>
      </c>
      <c r="L3559" t="s">
        <v>23</v>
      </c>
      <c r="M3559" t="s">
        <v>27</v>
      </c>
      <c r="N3559" t="s">
        <v>11966</v>
      </c>
      <c r="O3559" t="s">
        <v>29</v>
      </c>
      <c r="P3559" t="s">
        <v>30</v>
      </c>
      <c r="Q3559" s="1">
        <v>44514</v>
      </c>
      <c r="R3559" t="s">
        <v>31</v>
      </c>
      <c r="S3559" t="s">
        <v>32</v>
      </c>
      <c r="T3559" t="s">
        <v>11967</v>
      </c>
      <c r="U3559" s="14" t="str">
        <f t="shared" si="165"/>
        <v>PN-REC-IC-S</v>
      </c>
      <c r="V3559" s="4" t="str">
        <f t="shared" si="166"/>
        <v>2500</v>
      </c>
      <c r="W3559" s="4" t="str">
        <f t="shared" si="167"/>
        <v>01</v>
      </c>
    </row>
    <row r="3560" spans="1:23" x14ac:dyDescent="0.25">
      <c r="A3560" t="s">
        <v>11968</v>
      </c>
      <c r="B3560" t="s">
        <v>11600</v>
      </c>
      <c r="C3560" t="s">
        <v>11969</v>
      </c>
      <c r="D3560" t="s">
        <v>23</v>
      </c>
      <c r="E3560" t="s">
        <v>11892</v>
      </c>
      <c r="F3560" s="2" t="s">
        <v>62</v>
      </c>
      <c r="G3560" t="s">
        <v>11970</v>
      </c>
      <c r="H3560" t="s">
        <v>3228</v>
      </c>
      <c r="I3560" t="s">
        <v>2952</v>
      </c>
      <c r="K3560" t="s">
        <v>2959</v>
      </c>
      <c r="L3560" t="s">
        <v>23</v>
      </c>
      <c r="M3560" t="s">
        <v>27</v>
      </c>
      <c r="N3560" t="s">
        <v>11971</v>
      </c>
      <c r="O3560" t="s">
        <v>29</v>
      </c>
      <c r="P3560" t="s">
        <v>30</v>
      </c>
      <c r="Q3560" s="1">
        <v>44514</v>
      </c>
      <c r="R3560" t="s">
        <v>31</v>
      </c>
      <c r="S3560" t="s">
        <v>32</v>
      </c>
      <c r="T3560" t="s">
        <v>11972</v>
      </c>
      <c r="U3560" s="14" t="str">
        <f t="shared" si="165"/>
        <v>PN-REC-IC-S</v>
      </c>
      <c r="V3560" s="4" t="str">
        <f t="shared" si="166"/>
        <v>2506</v>
      </c>
      <c r="W3560" s="4" t="str">
        <f t="shared" si="167"/>
        <v>01</v>
      </c>
    </row>
    <row r="3561" spans="1:23" x14ac:dyDescent="0.25">
      <c r="A3561" t="s">
        <v>11973</v>
      </c>
      <c r="B3561" t="s">
        <v>11600</v>
      </c>
      <c r="C3561" t="s">
        <v>11974</v>
      </c>
      <c r="D3561" t="s">
        <v>23</v>
      </c>
      <c r="E3561" t="s">
        <v>11680</v>
      </c>
      <c r="F3561" s="2" t="s">
        <v>712</v>
      </c>
      <c r="G3561" s="14" t="s">
        <v>11975</v>
      </c>
      <c r="H3561" t="s">
        <v>10898</v>
      </c>
      <c r="I3561" t="s">
        <v>2952</v>
      </c>
      <c r="K3561" t="s">
        <v>2959</v>
      </c>
      <c r="L3561" t="s">
        <v>23</v>
      </c>
      <c r="M3561" t="s">
        <v>27</v>
      </c>
      <c r="N3561" t="s">
        <v>11976</v>
      </c>
      <c r="O3561" t="s">
        <v>29</v>
      </c>
      <c r="P3561" t="s">
        <v>30</v>
      </c>
      <c r="Q3561" s="1">
        <v>44514</v>
      </c>
      <c r="R3561" t="s">
        <v>31</v>
      </c>
      <c r="S3561" t="s">
        <v>32</v>
      </c>
      <c r="T3561" t="s">
        <v>11977</v>
      </c>
      <c r="U3561" s="14" t="str">
        <f t="shared" si="165"/>
        <v>PN-REC-IC-S</v>
      </c>
      <c r="V3561" s="4" t="str">
        <f t="shared" si="166"/>
        <v>2513</v>
      </c>
      <c r="W3561" s="4" t="str">
        <f t="shared" si="167"/>
        <v>01</v>
      </c>
    </row>
    <row r="3562" spans="1:23" x14ac:dyDescent="0.25">
      <c r="A3562" t="s">
        <v>11978</v>
      </c>
      <c r="B3562" t="s">
        <v>11600</v>
      </c>
      <c r="C3562" t="s">
        <v>11979</v>
      </c>
      <c r="D3562" t="s">
        <v>23</v>
      </c>
      <c r="E3562" t="s">
        <v>11607</v>
      </c>
      <c r="F3562" s="2" t="s">
        <v>35</v>
      </c>
      <c r="G3562" t="s">
        <v>11980</v>
      </c>
      <c r="H3562" t="s">
        <v>10897</v>
      </c>
      <c r="I3562" t="s">
        <v>2952</v>
      </c>
      <c r="K3562" t="s">
        <v>2959</v>
      </c>
      <c r="L3562" t="s">
        <v>23</v>
      </c>
      <c r="M3562" t="s">
        <v>27</v>
      </c>
      <c r="N3562" t="s">
        <v>11981</v>
      </c>
      <c r="O3562" t="s">
        <v>29</v>
      </c>
      <c r="P3562" t="s">
        <v>30</v>
      </c>
      <c r="Q3562" s="1">
        <v>44514</v>
      </c>
      <c r="R3562" t="s">
        <v>31</v>
      </c>
      <c r="S3562" t="s">
        <v>32</v>
      </c>
      <c r="T3562" t="s">
        <v>11982</v>
      </c>
      <c r="U3562" s="14" t="str">
        <f t="shared" si="165"/>
        <v>PN-REC-IC-S</v>
      </c>
      <c r="V3562" s="4" t="str">
        <f t="shared" si="166"/>
        <v>2514</v>
      </c>
      <c r="W3562" s="4" t="str">
        <f t="shared" si="167"/>
        <v>01</v>
      </c>
    </row>
    <row r="3563" spans="1:23" x14ac:dyDescent="0.25">
      <c r="A3563" t="s">
        <v>11983</v>
      </c>
      <c r="B3563" t="s">
        <v>11600</v>
      </c>
      <c r="C3563" t="s">
        <v>11984</v>
      </c>
      <c r="D3563" t="s">
        <v>23</v>
      </c>
      <c r="E3563" t="s">
        <v>11361</v>
      </c>
      <c r="F3563" s="2" t="s">
        <v>479</v>
      </c>
      <c r="G3563" t="s">
        <v>11985</v>
      </c>
      <c r="H3563" t="s">
        <v>3228</v>
      </c>
      <c r="I3563" t="s">
        <v>2952</v>
      </c>
      <c r="K3563" t="s">
        <v>2959</v>
      </c>
      <c r="L3563" t="s">
        <v>23</v>
      </c>
      <c r="M3563" t="s">
        <v>27</v>
      </c>
      <c r="N3563" t="s">
        <v>11986</v>
      </c>
      <c r="O3563" t="s">
        <v>29</v>
      </c>
      <c r="P3563" t="s">
        <v>30</v>
      </c>
      <c r="Q3563" s="1">
        <v>44514</v>
      </c>
      <c r="R3563" t="s">
        <v>31</v>
      </c>
      <c r="S3563" t="s">
        <v>32</v>
      </c>
      <c r="T3563" t="s">
        <v>11987</v>
      </c>
      <c r="U3563" s="14" t="str">
        <f t="shared" si="165"/>
        <v>PN-REC-IC-S</v>
      </c>
      <c r="V3563" s="4" t="str">
        <f t="shared" si="166"/>
        <v>2515</v>
      </c>
      <c r="W3563" s="4" t="str">
        <f t="shared" si="167"/>
        <v>01</v>
      </c>
    </row>
    <row r="3564" spans="1:23" x14ac:dyDescent="0.25">
      <c r="A3564" t="s">
        <v>11988</v>
      </c>
      <c r="B3564" t="s">
        <v>11600</v>
      </c>
      <c r="C3564" t="s">
        <v>11989</v>
      </c>
      <c r="D3564" t="s">
        <v>23</v>
      </c>
      <c r="E3564" t="s">
        <v>11607</v>
      </c>
      <c r="F3564" s="2" t="s">
        <v>619</v>
      </c>
      <c r="G3564" t="s">
        <v>11975</v>
      </c>
      <c r="H3564" t="s">
        <v>10897</v>
      </c>
      <c r="I3564" t="s">
        <v>2952</v>
      </c>
      <c r="K3564" t="s">
        <v>2959</v>
      </c>
      <c r="L3564" t="s">
        <v>23</v>
      </c>
      <c r="M3564" t="s">
        <v>27</v>
      </c>
      <c r="N3564" t="s">
        <v>11990</v>
      </c>
      <c r="O3564" t="s">
        <v>29</v>
      </c>
      <c r="P3564" t="s">
        <v>30</v>
      </c>
      <c r="Q3564" s="1">
        <v>44514</v>
      </c>
      <c r="R3564" t="s">
        <v>31</v>
      </c>
      <c r="S3564" t="s">
        <v>32</v>
      </c>
      <c r="T3564" t="s">
        <v>11991</v>
      </c>
      <c r="U3564" s="14" t="str">
        <f t="shared" si="165"/>
        <v>PN-REC-IC-S</v>
      </c>
      <c r="V3564" s="4" t="str">
        <f t="shared" si="166"/>
        <v>2525</v>
      </c>
      <c r="W3564" s="4" t="str">
        <f t="shared" si="167"/>
        <v>01</v>
      </c>
    </row>
    <row r="3565" spans="1:23" x14ac:dyDescent="0.25">
      <c r="A3565" t="s">
        <v>11711</v>
      </c>
      <c r="B3565" t="s">
        <v>11600</v>
      </c>
      <c r="C3565" t="s">
        <v>12002</v>
      </c>
      <c r="F3565" s="2" t="s">
        <v>23</v>
      </c>
      <c r="G3565" t="s">
        <v>11712</v>
      </c>
      <c r="H3565" t="s">
        <v>10897</v>
      </c>
      <c r="I3565" t="s">
        <v>2952</v>
      </c>
      <c r="K3565" t="s">
        <v>2959</v>
      </c>
      <c r="L3565" t="s">
        <v>23</v>
      </c>
      <c r="M3565" t="s">
        <v>27</v>
      </c>
      <c r="N3565" t="s">
        <v>11713</v>
      </c>
      <c r="O3565" t="s">
        <v>29</v>
      </c>
      <c r="P3565" t="s">
        <v>30</v>
      </c>
      <c r="Q3565" s="1">
        <v>44514</v>
      </c>
      <c r="R3565" t="s">
        <v>31</v>
      </c>
      <c r="S3565" t="s">
        <v>32</v>
      </c>
      <c r="T3565" t="s">
        <v>11714</v>
      </c>
      <c r="U3565" s="14" t="str">
        <f t="shared" si="165"/>
        <v>PN-REC-IC-S</v>
      </c>
      <c r="V3565" s="4" t="str">
        <f t="shared" si="166"/>
        <v>2927</v>
      </c>
      <c r="W3565" s="4" t="str">
        <f t="shared" si="167"/>
        <v>01</v>
      </c>
    </row>
    <row r="3566" spans="1:23" x14ac:dyDescent="0.25">
      <c r="A3566" t="s">
        <v>11715</v>
      </c>
      <c r="B3566" t="s">
        <v>11600</v>
      </c>
      <c r="C3566" t="s">
        <v>11716</v>
      </c>
      <c r="D3566" t="s">
        <v>23</v>
      </c>
      <c r="E3566" t="s">
        <v>11680</v>
      </c>
      <c r="F3566" s="2">
        <v>14395</v>
      </c>
      <c r="G3566" t="s">
        <v>11717</v>
      </c>
      <c r="H3566" t="s">
        <v>10898</v>
      </c>
      <c r="I3566" t="s">
        <v>2952</v>
      </c>
      <c r="K3566" t="s">
        <v>2959</v>
      </c>
      <c r="L3566" t="s">
        <v>23</v>
      </c>
      <c r="M3566" t="s">
        <v>27</v>
      </c>
      <c r="N3566" t="s">
        <v>11718</v>
      </c>
      <c r="O3566" t="s">
        <v>29</v>
      </c>
      <c r="P3566" t="s">
        <v>30</v>
      </c>
      <c r="Q3566" s="1">
        <v>44514</v>
      </c>
      <c r="R3566" t="s">
        <v>31</v>
      </c>
      <c r="S3566" t="s">
        <v>32</v>
      </c>
      <c r="T3566" t="s">
        <v>11719</v>
      </c>
      <c r="U3566" s="14" t="str">
        <f t="shared" si="165"/>
        <v>PN-REC-IC-S</v>
      </c>
      <c r="V3566" s="4" t="str">
        <f t="shared" si="166"/>
        <v>2933</v>
      </c>
      <c r="W3566" s="4" t="str">
        <f t="shared" si="167"/>
        <v>01</v>
      </c>
    </row>
    <row r="3567" spans="1:23" x14ac:dyDescent="0.25">
      <c r="A3567" t="s">
        <v>11720</v>
      </c>
      <c r="B3567" t="s">
        <v>11600</v>
      </c>
      <c r="C3567" t="s">
        <v>11721</v>
      </c>
      <c r="D3567" t="s">
        <v>23</v>
      </c>
      <c r="E3567" t="s">
        <v>11361</v>
      </c>
      <c r="F3567" s="2" t="s">
        <v>479</v>
      </c>
      <c r="G3567" t="s">
        <v>11722</v>
      </c>
      <c r="H3567" t="s">
        <v>3228</v>
      </c>
      <c r="I3567" t="s">
        <v>2952</v>
      </c>
      <c r="K3567" t="s">
        <v>2959</v>
      </c>
      <c r="L3567" t="s">
        <v>23</v>
      </c>
      <c r="M3567" t="s">
        <v>27</v>
      </c>
      <c r="N3567" t="s">
        <v>11723</v>
      </c>
      <c r="O3567" t="s">
        <v>29</v>
      </c>
      <c r="P3567" t="s">
        <v>30</v>
      </c>
      <c r="Q3567" s="1">
        <v>44514</v>
      </c>
      <c r="R3567" t="s">
        <v>31</v>
      </c>
      <c r="S3567" t="s">
        <v>32</v>
      </c>
      <c r="T3567" t="s">
        <v>11724</v>
      </c>
      <c r="U3567" s="14" t="str">
        <f t="shared" si="165"/>
        <v>PN-REC-IC-S</v>
      </c>
      <c r="V3567" s="4" t="str">
        <f t="shared" si="166"/>
        <v>2943</v>
      </c>
      <c r="W3567" s="4" t="str">
        <f t="shared" si="167"/>
        <v>01</v>
      </c>
    </row>
    <row r="3568" spans="1:23" x14ac:dyDescent="0.25">
      <c r="A3568" t="s">
        <v>11725</v>
      </c>
      <c r="B3568" t="s">
        <v>11600</v>
      </c>
      <c r="C3568" t="s">
        <v>11726</v>
      </c>
      <c r="D3568" t="s">
        <v>23</v>
      </c>
      <c r="E3568" t="s">
        <v>11680</v>
      </c>
      <c r="F3568" s="2" t="s">
        <v>888</v>
      </c>
      <c r="G3568" t="s">
        <v>11727</v>
      </c>
      <c r="H3568" t="s">
        <v>3228</v>
      </c>
      <c r="I3568" t="s">
        <v>2952</v>
      </c>
      <c r="K3568" t="s">
        <v>2959</v>
      </c>
      <c r="L3568" t="s">
        <v>23</v>
      </c>
      <c r="M3568" t="s">
        <v>27</v>
      </c>
      <c r="N3568" t="s">
        <v>11728</v>
      </c>
      <c r="O3568" t="s">
        <v>29</v>
      </c>
      <c r="P3568" t="s">
        <v>30</v>
      </c>
      <c r="Q3568" s="1">
        <v>44514</v>
      </c>
      <c r="R3568" t="s">
        <v>31</v>
      </c>
      <c r="S3568" t="s">
        <v>32</v>
      </c>
      <c r="T3568" t="s">
        <v>11729</v>
      </c>
      <c r="U3568" s="14" t="str">
        <f t="shared" si="165"/>
        <v>PN-REC-IC-S</v>
      </c>
      <c r="V3568" s="4" t="str">
        <f t="shared" si="166"/>
        <v>2975</v>
      </c>
      <c r="W3568" s="4" t="str">
        <f t="shared" si="167"/>
        <v>01</v>
      </c>
    </row>
    <row r="3569" spans="1:23" x14ac:dyDescent="0.25">
      <c r="A3569" t="s">
        <v>11730</v>
      </c>
      <c r="B3569" t="s">
        <v>11600</v>
      </c>
      <c r="C3569" t="s">
        <v>11731</v>
      </c>
      <c r="D3569" t="s">
        <v>23</v>
      </c>
      <c r="E3569" t="s">
        <v>11680</v>
      </c>
      <c r="F3569" s="2" t="s">
        <v>62</v>
      </c>
      <c r="G3569" t="s">
        <v>11732</v>
      </c>
      <c r="H3569" t="s">
        <v>3228</v>
      </c>
      <c r="I3569" t="s">
        <v>2952</v>
      </c>
      <c r="K3569" t="s">
        <v>2959</v>
      </c>
      <c r="L3569" t="s">
        <v>23</v>
      </c>
      <c r="M3569" t="s">
        <v>27</v>
      </c>
      <c r="N3569" t="s">
        <v>11733</v>
      </c>
      <c r="O3569" t="s">
        <v>29</v>
      </c>
      <c r="P3569" t="s">
        <v>30</v>
      </c>
      <c r="Q3569" s="1">
        <v>44514</v>
      </c>
      <c r="R3569" t="s">
        <v>31</v>
      </c>
      <c r="S3569" t="s">
        <v>32</v>
      </c>
      <c r="T3569" t="s">
        <v>11734</v>
      </c>
      <c r="U3569" s="14" t="str">
        <f t="shared" si="165"/>
        <v>PN-REC-IC-S</v>
      </c>
      <c r="V3569" s="4" t="str">
        <f t="shared" si="166"/>
        <v>3012</v>
      </c>
      <c r="W3569" s="4" t="str">
        <f t="shared" si="167"/>
        <v>01</v>
      </c>
    </row>
    <row r="3570" spans="1:23" x14ac:dyDescent="0.25">
      <c r="A3570" t="s">
        <v>11735</v>
      </c>
      <c r="B3570" t="s">
        <v>11600</v>
      </c>
      <c r="C3570" t="s">
        <v>11736</v>
      </c>
      <c r="D3570" t="s">
        <v>23</v>
      </c>
      <c r="E3570" t="s">
        <v>11737</v>
      </c>
      <c r="F3570" s="2">
        <v>14455</v>
      </c>
      <c r="G3570" t="s">
        <v>11738</v>
      </c>
      <c r="H3570" t="s">
        <v>10897</v>
      </c>
      <c r="I3570" t="s">
        <v>2952</v>
      </c>
      <c r="K3570" t="s">
        <v>2959</v>
      </c>
      <c r="L3570" t="s">
        <v>23</v>
      </c>
      <c r="M3570" t="s">
        <v>27</v>
      </c>
      <c r="N3570" t="s">
        <v>11739</v>
      </c>
      <c r="O3570" t="s">
        <v>29</v>
      </c>
      <c r="P3570" t="s">
        <v>30</v>
      </c>
      <c r="Q3570" s="1">
        <v>44514</v>
      </c>
      <c r="R3570" t="s">
        <v>31</v>
      </c>
      <c r="S3570" t="s">
        <v>32</v>
      </c>
      <c r="T3570" t="s">
        <v>11740</v>
      </c>
      <c r="U3570" s="14" t="str">
        <f t="shared" si="165"/>
        <v>PN-REC-IC-S</v>
      </c>
      <c r="V3570" s="4" t="str">
        <f t="shared" si="166"/>
        <v>3101</v>
      </c>
      <c r="W3570" s="4" t="str">
        <f t="shared" si="167"/>
        <v>01</v>
      </c>
    </row>
    <row r="3571" spans="1:23" x14ac:dyDescent="0.25">
      <c r="A3571" t="s">
        <v>11599</v>
      </c>
      <c r="B3571" t="s">
        <v>11600</v>
      </c>
      <c r="C3571" t="s">
        <v>11601</v>
      </c>
      <c r="D3571" t="s">
        <v>23</v>
      </c>
      <c r="E3571" t="s">
        <v>11361</v>
      </c>
      <c r="F3571" s="2">
        <v>13658</v>
      </c>
      <c r="G3571" t="s">
        <v>11602</v>
      </c>
      <c r="H3571" t="s">
        <v>10902</v>
      </c>
      <c r="I3571" t="s">
        <v>2952</v>
      </c>
      <c r="K3571" t="s">
        <v>2959</v>
      </c>
      <c r="L3571" t="s">
        <v>23</v>
      </c>
      <c r="M3571" t="s">
        <v>27</v>
      </c>
      <c r="N3571" t="s">
        <v>11603</v>
      </c>
      <c r="O3571" t="s">
        <v>29</v>
      </c>
      <c r="P3571" t="s">
        <v>30</v>
      </c>
      <c r="Q3571" s="1">
        <v>44514</v>
      </c>
      <c r="R3571" t="s">
        <v>31</v>
      </c>
      <c r="S3571" t="s">
        <v>32</v>
      </c>
      <c r="T3571" t="s">
        <v>11604</v>
      </c>
      <c r="U3571" s="14" t="str">
        <f t="shared" si="165"/>
        <v>PN-REC-IC-S</v>
      </c>
      <c r="V3571" s="4" t="str">
        <f t="shared" si="166"/>
        <v>3104</v>
      </c>
      <c r="W3571" s="4" t="str">
        <f t="shared" si="167"/>
        <v>01</v>
      </c>
    </row>
    <row r="3572" spans="1:23" x14ac:dyDescent="0.25">
      <c r="A3572" t="s">
        <v>11605</v>
      </c>
      <c r="B3572" t="s">
        <v>11600</v>
      </c>
      <c r="C3572" t="s">
        <v>11606</v>
      </c>
      <c r="D3572" t="s">
        <v>23</v>
      </c>
      <c r="E3572" t="s">
        <v>11607</v>
      </c>
      <c r="F3572" s="2" t="s">
        <v>619</v>
      </c>
      <c r="G3572" t="s">
        <v>11608</v>
      </c>
      <c r="H3572" t="s">
        <v>10897</v>
      </c>
      <c r="I3572" t="s">
        <v>2952</v>
      </c>
      <c r="K3572" t="s">
        <v>2959</v>
      </c>
      <c r="L3572" t="s">
        <v>23</v>
      </c>
      <c r="M3572" t="s">
        <v>27</v>
      </c>
      <c r="N3572" t="s">
        <v>11609</v>
      </c>
      <c r="O3572" t="s">
        <v>29</v>
      </c>
      <c r="P3572" t="s">
        <v>30</v>
      </c>
      <c r="Q3572" s="1">
        <v>44514</v>
      </c>
      <c r="R3572" t="s">
        <v>31</v>
      </c>
      <c r="S3572" t="s">
        <v>32</v>
      </c>
      <c r="T3572" t="s">
        <v>11610</v>
      </c>
      <c r="U3572" s="14" t="str">
        <f t="shared" si="165"/>
        <v>PN-REC-IC-S</v>
      </c>
      <c r="V3572" s="4" t="str">
        <f t="shared" si="166"/>
        <v>3400</v>
      </c>
      <c r="W3572" s="4" t="str">
        <f t="shared" si="167"/>
        <v>01</v>
      </c>
    </row>
    <row r="3573" spans="1:23" x14ac:dyDescent="0.25">
      <c r="A3573" t="s">
        <v>11668</v>
      </c>
      <c r="B3573" t="s">
        <v>11600</v>
      </c>
      <c r="C3573" t="s">
        <v>11669</v>
      </c>
      <c r="D3573" t="s">
        <v>23</v>
      </c>
      <c r="E3573" t="s">
        <v>11607</v>
      </c>
      <c r="F3573" s="2" t="s">
        <v>619</v>
      </c>
      <c r="G3573" t="s">
        <v>11670</v>
      </c>
      <c r="H3573" t="s">
        <v>10897</v>
      </c>
      <c r="I3573" t="s">
        <v>2952</v>
      </c>
      <c r="K3573" t="s">
        <v>2959</v>
      </c>
      <c r="L3573" t="s">
        <v>23</v>
      </c>
      <c r="M3573" t="s">
        <v>27</v>
      </c>
      <c r="N3573" t="s">
        <v>11671</v>
      </c>
      <c r="O3573" t="s">
        <v>29</v>
      </c>
      <c r="P3573" t="s">
        <v>30</v>
      </c>
      <c r="Q3573" s="1">
        <v>44514</v>
      </c>
      <c r="R3573" t="s">
        <v>31</v>
      </c>
      <c r="S3573" t="s">
        <v>32</v>
      </c>
      <c r="T3573" t="s">
        <v>11672</v>
      </c>
      <c r="U3573" s="14" t="str">
        <f t="shared" si="165"/>
        <v>PN-REC-IC-S</v>
      </c>
      <c r="V3573" s="4" t="str">
        <f t="shared" si="166"/>
        <v>3500</v>
      </c>
      <c r="W3573" s="4" t="str">
        <f t="shared" si="167"/>
        <v>01</v>
      </c>
    </row>
    <row r="3574" spans="1:23" x14ac:dyDescent="0.25">
      <c r="A3574" t="s">
        <v>11673</v>
      </c>
      <c r="B3574" t="s">
        <v>11600</v>
      </c>
      <c r="C3574" t="s">
        <v>11674</v>
      </c>
      <c r="D3574" t="s">
        <v>23</v>
      </c>
      <c r="E3574" t="s">
        <v>11607</v>
      </c>
      <c r="F3574" s="2" t="s">
        <v>712</v>
      </c>
      <c r="G3574" t="s">
        <v>11675</v>
      </c>
      <c r="H3574" t="s">
        <v>10897</v>
      </c>
      <c r="I3574" t="s">
        <v>2952</v>
      </c>
      <c r="K3574" t="s">
        <v>2959</v>
      </c>
      <c r="L3574" t="s">
        <v>23</v>
      </c>
      <c r="M3574" t="s">
        <v>27</v>
      </c>
      <c r="N3574" t="s">
        <v>11676</v>
      </c>
      <c r="O3574" t="s">
        <v>29</v>
      </c>
      <c r="P3574" t="s">
        <v>30</v>
      </c>
      <c r="Q3574" s="1">
        <v>44514</v>
      </c>
      <c r="R3574" t="s">
        <v>31</v>
      </c>
      <c r="S3574" t="s">
        <v>32</v>
      </c>
      <c r="T3574" t="s">
        <v>11677</v>
      </c>
      <c r="U3574" s="14" t="str">
        <f t="shared" si="165"/>
        <v>PN-REC-IC-S</v>
      </c>
      <c r="V3574" s="4" t="str">
        <f t="shared" si="166"/>
        <v>3503</v>
      </c>
      <c r="W3574" s="4" t="str">
        <f t="shared" si="167"/>
        <v>01</v>
      </c>
    </row>
    <row r="3575" spans="1:23" x14ac:dyDescent="0.25">
      <c r="A3575" t="s">
        <v>11678</v>
      </c>
      <c r="B3575" t="s">
        <v>11600</v>
      </c>
      <c r="C3575" t="s">
        <v>11679</v>
      </c>
      <c r="D3575" t="s">
        <v>23</v>
      </c>
      <c r="E3575" t="s">
        <v>11680</v>
      </c>
      <c r="F3575" s="2" t="s">
        <v>11681</v>
      </c>
      <c r="G3575" t="s">
        <v>11682</v>
      </c>
      <c r="H3575" t="s">
        <v>10898</v>
      </c>
      <c r="I3575" t="s">
        <v>2952</v>
      </c>
      <c r="K3575" t="s">
        <v>2959</v>
      </c>
      <c r="L3575" t="s">
        <v>23</v>
      </c>
      <c r="M3575" t="s">
        <v>27</v>
      </c>
      <c r="N3575" t="s">
        <v>11683</v>
      </c>
      <c r="O3575" t="s">
        <v>29</v>
      </c>
      <c r="P3575" t="s">
        <v>30</v>
      </c>
      <c r="Q3575" s="1">
        <v>44514</v>
      </c>
      <c r="R3575" t="s">
        <v>31</v>
      </c>
      <c r="S3575" t="s">
        <v>32</v>
      </c>
      <c r="T3575" t="s">
        <v>11684</v>
      </c>
      <c r="U3575" s="14" t="str">
        <f t="shared" si="165"/>
        <v>PN-REC-IC-S</v>
      </c>
      <c r="V3575" s="4" t="str">
        <f t="shared" si="166"/>
        <v>3525</v>
      </c>
      <c r="W3575" s="4" t="str">
        <f t="shared" si="167"/>
        <v>01</v>
      </c>
    </row>
    <row r="3576" spans="1:23" x14ac:dyDescent="0.25">
      <c r="A3576" t="s">
        <v>11685</v>
      </c>
      <c r="B3576" t="s">
        <v>11600</v>
      </c>
      <c r="C3576" t="s">
        <v>11686</v>
      </c>
      <c r="D3576" t="s">
        <v>23</v>
      </c>
      <c r="E3576" t="s">
        <v>11680</v>
      </c>
      <c r="F3576" s="2" t="s">
        <v>819</v>
      </c>
      <c r="G3576" t="s">
        <v>11687</v>
      </c>
      <c r="H3576" t="s">
        <v>3228</v>
      </c>
      <c r="I3576" t="s">
        <v>2952</v>
      </c>
      <c r="K3576" t="s">
        <v>2959</v>
      </c>
      <c r="L3576" t="s">
        <v>23</v>
      </c>
      <c r="M3576" t="s">
        <v>27</v>
      </c>
      <c r="N3576" t="s">
        <v>11688</v>
      </c>
      <c r="O3576" t="s">
        <v>29</v>
      </c>
      <c r="P3576" t="s">
        <v>30</v>
      </c>
      <c r="Q3576" s="1">
        <v>44514</v>
      </c>
      <c r="R3576" t="s">
        <v>31</v>
      </c>
      <c r="S3576" t="s">
        <v>32</v>
      </c>
      <c r="T3576" t="s">
        <v>11689</v>
      </c>
      <c r="U3576" s="14" t="str">
        <f t="shared" si="165"/>
        <v>PN-REC-IC-S</v>
      </c>
      <c r="V3576" s="4" t="str">
        <f t="shared" si="166"/>
        <v>3526</v>
      </c>
      <c r="W3576" s="4" t="str">
        <f t="shared" si="167"/>
        <v>01</v>
      </c>
    </row>
    <row r="3577" spans="1:23" x14ac:dyDescent="0.25">
      <c r="A3577" t="s">
        <v>11690</v>
      </c>
      <c r="B3577" t="s">
        <v>11600</v>
      </c>
      <c r="C3577" t="s">
        <v>12001</v>
      </c>
      <c r="F3577" s="2" t="s">
        <v>23</v>
      </c>
      <c r="G3577" t="s">
        <v>11691</v>
      </c>
      <c r="H3577" t="s">
        <v>3228</v>
      </c>
      <c r="I3577" t="s">
        <v>2952</v>
      </c>
      <c r="K3577" t="s">
        <v>2959</v>
      </c>
      <c r="L3577" t="s">
        <v>23</v>
      </c>
      <c r="M3577" t="s">
        <v>27</v>
      </c>
      <c r="N3577" t="s">
        <v>11692</v>
      </c>
      <c r="O3577" t="s">
        <v>29</v>
      </c>
      <c r="P3577" t="s">
        <v>30</v>
      </c>
      <c r="Q3577" s="1">
        <v>44514</v>
      </c>
      <c r="R3577" t="s">
        <v>31</v>
      </c>
      <c r="S3577" t="s">
        <v>32</v>
      </c>
      <c r="T3577" t="s">
        <v>11693</v>
      </c>
      <c r="U3577" s="14" t="str">
        <f t="shared" si="165"/>
        <v>PN-REC-IC-S</v>
      </c>
      <c r="V3577" s="4" t="str">
        <f t="shared" si="166"/>
        <v>3539</v>
      </c>
      <c r="W3577" s="4" t="str">
        <f t="shared" si="167"/>
        <v>01</v>
      </c>
    </row>
    <row r="3578" spans="1:23" x14ac:dyDescent="0.25">
      <c r="A3578" t="s">
        <v>11611</v>
      </c>
      <c r="B3578" t="s">
        <v>11600</v>
      </c>
      <c r="C3578" t="s">
        <v>11612</v>
      </c>
      <c r="D3578" t="s">
        <v>23</v>
      </c>
      <c r="E3578" t="s">
        <v>11607</v>
      </c>
      <c r="F3578" s="8" t="s">
        <v>35</v>
      </c>
      <c r="G3578" t="s">
        <v>11613</v>
      </c>
      <c r="H3578" t="s">
        <v>10897</v>
      </c>
      <c r="I3578" t="s">
        <v>2952</v>
      </c>
      <c r="K3578" t="s">
        <v>2959</v>
      </c>
      <c r="L3578" t="s">
        <v>23</v>
      </c>
      <c r="M3578" t="s">
        <v>27</v>
      </c>
      <c r="N3578" t="s">
        <v>11614</v>
      </c>
      <c r="O3578" t="s">
        <v>29</v>
      </c>
      <c r="P3578" t="s">
        <v>30</v>
      </c>
      <c r="Q3578" s="1">
        <v>44514</v>
      </c>
      <c r="R3578" t="s">
        <v>31</v>
      </c>
      <c r="S3578" t="s">
        <v>32</v>
      </c>
      <c r="T3578" t="s">
        <v>11615</v>
      </c>
      <c r="U3578" s="14" t="str">
        <f t="shared" si="165"/>
        <v>PN-REC-IC-S</v>
      </c>
      <c r="V3578" s="4" t="str">
        <f t="shared" si="166"/>
        <v>3605</v>
      </c>
      <c r="W3578" s="4" t="str">
        <f t="shared" si="167"/>
        <v>01</v>
      </c>
    </row>
    <row r="3579" spans="1:23" x14ac:dyDescent="0.25">
      <c r="A3579" t="s">
        <v>11616</v>
      </c>
      <c r="B3579" t="s">
        <v>11600</v>
      </c>
      <c r="C3579" t="s">
        <v>11617</v>
      </c>
      <c r="D3579" t="s">
        <v>23</v>
      </c>
      <c r="E3579" t="s">
        <v>11607</v>
      </c>
      <c r="F3579" s="8" t="s">
        <v>619</v>
      </c>
      <c r="G3579" s="14" t="s">
        <v>11618</v>
      </c>
      <c r="H3579" t="s">
        <v>10897</v>
      </c>
      <c r="I3579" t="s">
        <v>2952</v>
      </c>
      <c r="K3579" t="s">
        <v>2959</v>
      </c>
      <c r="L3579" t="s">
        <v>23</v>
      </c>
      <c r="M3579" t="s">
        <v>27</v>
      </c>
      <c r="N3579" t="s">
        <v>11619</v>
      </c>
      <c r="O3579" t="s">
        <v>29</v>
      </c>
      <c r="P3579" t="s">
        <v>30</v>
      </c>
      <c r="Q3579" s="1">
        <v>44514</v>
      </c>
      <c r="R3579" t="s">
        <v>31</v>
      </c>
      <c r="S3579" t="s">
        <v>32</v>
      </c>
      <c r="T3579" t="s">
        <v>11620</v>
      </c>
      <c r="U3579" s="14" t="str">
        <f t="shared" si="165"/>
        <v>PN-REC-IC-S</v>
      </c>
      <c r="V3579" s="4" t="str">
        <f t="shared" si="166"/>
        <v>3606</v>
      </c>
      <c r="W3579" s="4" t="str">
        <f t="shared" si="167"/>
        <v>01</v>
      </c>
    </row>
    <row r="3580" spans="1:23" x14ac:dyDescent="0.25">
      <c r="A3580" t="s">
        <v>11694</v>
      </c>
      <c r="B3580" t="s">
        <v>11600</v>
      </c>
      <c r="C3580" t="s">
        <v>11695</v>
      </c>
      <c r="D3580" t="s">
        <v>23</v>
      </c>
      <c r="E3580" t="s">
        <v>11607</v>
      </c>
      <c r="F3580" s="8" t="s">
        <v>712</v>
      </c>
      <c r="G3580" t="s">
        <v>11696</v>
      </c>
      <c r="H3580" t="s">
        <v>10897</v>
      </c>
      <c r="I3580" t="s">
        <v>2952</v>
      </c>
      <c r="K3580" t="s">
        <v>2959</v>
      </c>
      <c r="L3580" t="s">
        <v>23</v>
      </c>
      <c r="M3580" t="s">
        <v>27</v>
      </c>
      <c r="N3580" t="s">
        <v>11697</v>
      </c>
      <c r="O3580" t="s">
        <v>29</v>
      </c>
      <c r="P3580" t="s">
        <v>30</v>
      </c>
      <c r="Q3580" s="1">
        <v>44514</v>
      </c>
      <c r="R3580" t="s">
        <v>31</v>
      </c>
      <c r="S3580" t="s">
        <v>32</v>
      </c>
      <c r="T3580" t="s">
        <v>11698</v>
      </c>
      <c r="U3580" s="14" t="str">
        <f t="shared" si="165"/>
        <v>PN-REC-IC-S</v>
      </c>
      <c r="V3580" s="4" t="str">
        <f t="shared" si="166"/>
        <v>3611</v>
      </c>
      <c r="W3580" s="4" t="str">
        <f t="shared" si="167"/>
        <v>01</v>
      </c>
    </row>
    <row r="3581" spans="1:23" x14ac:dyDescent="0.25">
      <c r="A3581" t="s">
        <v>11699</v>
      </c>
      <c r="B3581" t="s">
        <v>11600</v>
      </c>
      <c r="C3581" t="s">
        <v>11695</v>
      </c>
      <c r="D3581" t="s">
        <v>23</v>
      </c>
      <c r="E3581" t="s">
        <v>11607</v>
      </c>
      <c r="F3581" s="8" t="s">
        <v>619</v>
      </c>
      <c r="G3581" t="s">
        <v>11696</v>
      </c>
      <c r="H3581" t="s">
        <v>3228</v>
      </c>
      <c r="I3581" t="s">
        <v>2952</v>
      </c>
      <c r="K3581" t="s">
        <v>2959</v>
      </c>
      <c r="L3581" t="s">
        <v>23</v>
      </c>
      <c r="M3581" t="s">
        <v>27</v>
      </c>
      <c r="N3581" t="s">
        <v>11700</v>
      </c>
      <c r="O3581" t="s">
        <v>29</v>
      </c>
      <c r="P3581" t="s">
        <v>30</v>
      </c>
      <c r="Q3581" s="1">
        <v>44514</v>
      </c>
      <c r="R3581" t="s">
        <v>31</v>
      </c>
      <c r="S3581" t="s">
        <v>32</v>
      </c>
      <c r="T3581" t="s">
        <v>11701</v>
      </c>
      <c r="U3581" s="14" t="str">
        <f t="shared" si="165"/>
        <v>PN-REC-IC-S</v>
      </c>
      <c r="V3581" s="4" t="str">
        <f t="shared" si="166"/>
        <v>3611</v>
      </c>
      <c r="W3581" s="4" t="str">
        <f t="shared" si="167"/>
        <v>02</v>
      </c>
    </row>
    <row r="3582" spans="1:23" x14ac:dyDescent="0.25">
      <c r="A3582" t="s">
        <v>11702</v>
      </c>
      <c r="B3582" t="s">
        <v>11600</v>
      </c>
      <c r="C3582" t="s">
        <v>11703</v>
      </c>
      <c r="D3582" t="s">
        <v>23</v>
      </c>
      <c r="E3582" t="s">
        <v>11607</v>
      </c>
      <c r="F3582" s="8" t="s">
        <v>292</v>
      </c>
      <c r="G3582" t="s">
        <v>11704</v>
      </c>
      <c r="H3582" t="s">
        <v>10897</v>
      </c>
      <c r="I3582" t="s">
        <v>2952</v>
      </c>
      <c r="K3582" t="s">
        <v>2959</v>
      </c>
      <c r="L3582" t="s">
        <v>23</v>
      </c>
      <c r="M3582" t="s">
        <v>27</v>
      </c>
      <c r="N3582" t="s">
        <v>11705</v>
      </c>
      <c r="O3582" t="s">
        <v>29</v>
      </c>
      <c r="P3582" t="s">
        <v>30</v>
      </c>
      <c r="Q3582" s="1">
        <v>44514</v>
      </c>
      <c r="R3582" t="s">
        <v>31</v>
      </c>
      <c r="S3582" t="s">
        <v>32</v>
      </c>
      <c r="T3582" t="s">
        <v>11706</v>
      </c>
      <c r="U3582" s="14" t="str">
        <f t="shared" si="165"/>
        <v>PN-REC-IC-S</v>
      </c>
      <c r="V3582" s="4" t="str">
        <f t="shared" si="166"/>
        <v>3615</v>
      </c>
      <c r="W3582" s="4" t="str">
        <f t="shared" si="167"/>
        <v>01</v>
      </c>
    </row>
    <row r="3583" spans="1:23" x14ac:dyDescent="0.25">
      <c r="A3583" t="s">
        <v>11707</v>
      </c>
      <c r="B3583" t="s">
        <v>11600</v>
      </c>
      <c r="C3583" t="s">
        <v>11708</v>
      </c>
      <c r="D3583" t="s">
        <v>23</v>
      </c>
      <c r="E3583" t="s">
        <v>11361</v>
      </c>
      <c r="F3583" s="2" t="s">
        <v>479</v>
      </c>
      <c r="G3583" t="s">
        <v>11696</v>
      </c>
      <c r="H3583" t="s">
        <v>10897</v>
      </c>
      <c r="I3583" t="s">
        <v>2952</v>
      </c>
      <c r="K3583" t="s">
        <v>2959</v>
      </c>
      <c r="L3583" t="s">
        <v>23</v>
      </c>
      <c r="M3583" t="s">
        <v>27</v>
      </c>
      <c r="N3583" t="s">
        <v>11709</v>
      </c>
      <c r="O3583" t="s">
        <v>29</v>
      </c>
      <c r="P3583" t="s">
        <v>30</v>
      </c>
      <c r="Q3583" s="1">
        <v>44514</v>
      </c>
      <c r="R3583" t="s">
        <v>31</v>
      </c>
      <c r="S3583" t="s">
        <v>32</v>
      </c>
      <c r="T3583" t="s">
        <v>11710</v>
      </c>
      <c r="U3583" s="14" t="str">
        <f t="shared" si="165"/>
        <v>PN-REC-IC-S</v>
      </c>
      <c r="V3583" s="4" t="str">
        <f t="shared" si="166"/>
        <v>3616</v>
      </c>
      <c r="W3583" s="4" t="str">
        <f t="shared" si="167"/>
        <v>01</v>
      </c>
    </row>
    <row r="3584" spans="1:23" x14ac:dyDescent="0.25">
      <c r="A3584" t="s">
        <v>11741</v>
      </c>
      <c r="B3584" t="s">
        <v>11600</v>
      </c>
      <c r="C3584" t="s">
        <v>11742</v>
      </c>
      <c r="D3584" t="s">
        <v>23</v>
      </c>
      <c r="E3584" t="s">
        <v>11629</v>
      </c>
      <c r="F3584" s="2" t="s">
        <v>3057</v>
      </c>
      <c r="G3584" t="s">
        <v>11743</v>
      </c>
      <c r="H3584" t="s">
        <v>3228</v>
      </c>
      <c r="I3584" t="s">
        <v>2952</v>
      </c>
      <c r="K3584" t="s">
        <v>2959</v>
      </c>
      <c r="L3584" t="s">
        <v>23</v>
      </c>
      <c r="M3584" t="s">
        <v>27</v>
      </c>
      <c r="N3584" t="s">
        <v>11744</v>
      </c>
      <c r="O3584" t="s">
        <v>29</v>
      </c>
      <c r="P3584" t="s">
        <v>30</v>
      </c>
      <c r="Q3584" s="1">
        <v>44514</v>
      </c>
      <c r="R3584" t="s">
        <v>31</v>
      </c>
      <c r="S3584" t="s">
        <v>32</v>
      </c>
      <c r="T3584" t="s">
        <v>11745</v>
      </c>
      <c r="U3584" s="14" t="str">
        <f t="shared" si="165"/>
        <v>PN-REC-IC-S</v>
      </c>
      <c r="V3584" s="4" t="str">
        <f t="shared" si="166"/>
        <v>3743</v>
      </c>
      <c r="W3584" s="4" t="str">
        <f t="shared" si="167"/>
        <v>01</v>
      </c>
    </row>
    <row r="3585" spans="1:23" x14ac:dyDescent="0.25">
      <c r="A3585" t="s">
        <v>11845</v>
      </c>
      <c r="B3585" t="s">
        <v>11600</v>
      </c>
      <c r="C3585" t="s">
        <v>11846</v>
      </c>
      <c r="D3585" t="s">
        <v>23</v>
      </c>
      <c r="E3585" t="s">
        <v>11640</v>
      </c>
      <c r="F3585" s="2">
        <v>14337</v>
      </c>
      <c r="G3585" t="s">
        <v>11847</v>
      </c>
      <c r="H3585" t="s">
        <v>10907</v>
      </c>
      <c r="I3585" t="s">
        <v>2952</v>
      </c>
      <c r="K3585" t="s">
        <v>2959</v>
      </c>
      <c r="L3585" t="s">
        <v>23</v>
      </c>
      <c r="M3585" t="s">
        <v>27</v>
      </c>
      <c r="N3585" t="s">
        <v>11848</v>
      </c>
      <c r="O3585" t="s">
        <v>29</v>
      </c>
      <c r="P3585" t="s">
        <v>30</v>
      </c>
      <c r="Q3585" s="1">
        <v>44514</v>
      </c>
      <c r="R3585" t="s">
        <v>31</v>
      </c>
      <c r="S3585" t="s">
        <v>32</v>
      </c>
      <c r="T3585" t="s">
        <v>11849</v>
      </c>
      <c r="U3585" s="14" t="str">
        <f t="shared" si="165"/>
        <v>PN-REC-IC-S</v>
      </c>
      <c r="V3585" s="4" t="str">
        <f t="shared" si="166"/>
        <v>3772</v>
      </c>
      <c r="W3585" s="4" t="str">
        <f t="shared" si="167"/>
        <v>01</v>
      </c>
    </row>
    <row r="3586" spans="1:23" x14ac:dyDescent="0.25">
      <c r="A3586" t="s">
        <v>11850</v>
      </c>
      <c r="B3586" t="s">
        <v>11600</v>
      </c>
      <c r="C3586" t="s">
        <v>11851</v>
      </c>
      <c r="D3586" t="s">
        <v>23</v>
      </c>
      <c r="E3586" t="s">
        <v>11301</v>
      </c>
      <c r="F3586" s="2">
        <v>19691</v>
      </c>
      <c r="G3586" t="s">
        <v>11852</v>
      </c>
      <c r="H3586" t="s">
        <v>3228</v>
      </c>
      <c r="I3586" t="s">
        <v>2952</v>
      </c>
      <c r="K3586" t="s">
        <v>2959</v>
      </c>
      <c r="L3586" t="s">
        <v>23</v>
      </c>
      <c r="M3586" t="s">
        <v>27</v>
      </c>
      <c r="N3586" t="s">
        <v>11853</v>
      </c>
      <c r="O3586" t="s">
        <v>29</v>
      </c>
      <c r="P3586" t="s">
        <v>30</v>
      </c>
      <c r="Q3586" s="1">
        <v>44514</v>
      </c>
      <c r="R3586" t="s">
        <v>31</v>
      </c>
      <c r="S3586" t="s">
        <v>32</v>
      </c>
      <c r="T3586" t="s">
        <v>11854</v>
      </c>
      <c r="U3586" s="14" t="str">
        <f t="shared" ref="U3586:U3649" si="168">LEFT(A3586,FIND("~",SUBSTITUTE(A3586,"-","~",4))-1)</f>
        <v>PN-REC-IC-S</v>
      </c>
      <c r="V3586" s="4" t="str">
        <f t="shared" ref="V3586:V3649" si="169">MID(A3586,FIND("~",SUBSTITUTE(A3586,"-","~",4))+1,FIND("~",SUBSTITUTE(A3586,"-","~",5))-FIND("~",SUBSTITUTE(A3586,"-","~",4))-1)</f>
        <v>3969</v>
      </c>
      <c r="W3586" s="4" t="str">
        <f t="shared" ref="W3586:W3649" si="170">MID(A3586,FIND("~",SUBSTITUTE(A3586,"-","~",5))+1,LEN(A3586))</f>
        <v>01</v>
      </c>
    </row>
    <row r="3587" spans="1:23" x14ac:dyDescent="0.25">
      <c r="A3587" t="s">
        <v>11855</v>
      </c>
      <c r="B3587" t="s">
        <v>11600</v>
      </c>
      <c r="C3587" t="s">
        <v>11856</v>
      </c>
      <c r="D3587" t="s">
        <v>23</v>
      </c>
      <c r="E3587" t="s">
        <v>11361</v>
      </c>
      <c r="F3587" s="2" t="s">
        <v>7540</v>
      </c>
      <c r="G3587" t="s">
        <v>11857</v>
      </c>
      <c r="H3587" t="s">
        <v>10897</v>
      </c>
      <c r="I3587" t="s">
        <v>2952</v>
      </c>
      <c r="K3587" t="s">
        <v>2959</v>
      </c>
      <c r="L3587" t="s">
        <v>23</v>
      </c>
      <c r="M3587" t="s">
        <v>27</v>
      </c>
      <c r="N3587" t="s">
        <v>11858</v>
      </c>
      <c r="O3587" t="s">
        <v>29</v>
      </c>
      <c r="P3587" t="s">
        <v>30</v>
      </c>
      <c r="Q3587" s="1">
        <v>44514</v>
      </c>
      <c r="R3587" t="s">
        <v>31</v>
      </c>
      <c r="S3587" t="s">
        <v>32</v>
      </c>
      <c r="T3587" t="s">
        <v>11859</v>
      </c>
      <c r="U3587" s="14" t="str">
        <f t="shared" si="168"/>
        <v>PN-REC-IC-S</v>
      </c>
      <c r="V3587" s="4" t="str">
        <f t="shared" si="169"/>
        <v>7031</v>
      </c>
      <c r="W3587" s="4" t="str">
        <f t="shared" si="170"/>
        <v>01</v>
      </c>
    </row>
    <row r="3588" spans="1:23" x14ac:dyDescent="0.25">
      <c r="A3588" t="s">
        <v>16744</v>
      </c>
      <c r="B3588" t="s">
        <v>16723</v>
      </c>
      <c r="C3588" t="s">
        <v>16745</v>
      </c>
      <c r="D3588" t="s">
        <v>23</v>
      </c>
      <c r="E3588" t="s">
        <v>16725</v>
      </c>
      <c r="F3588" s="8" t="s">
        <v>519</v>
      </c>
      <c r="G3588" t="s">
        <v>16746</v>
      </c>
      <c r="H3588" t="s">
        <v>10897</v>
      </c>
      <c r="I3588" t="s">
        <v>2952</v>
      </c>
      <c r="K3588" t="s">
        <v>2959</v>
      </c>
      <c r="L3588" t="s">
        <v>23</v>
      </c>
      <c r="M3588" t="s">
        <v>27</v>
      </c>
      <c r="N3588" t="s">
        <v>16747</v>
      </c>
      <c r="O3588" t="s">
        <v>29</v>
      </c>
      <c r="P3588" t="s">
        <v>30</v>
      </c>
      <c r="Q3588" s="1">
        <v>44674</v>
      </c>
      <c r="R3588" t="s">
        <v>31</v>
      </c>
      <c r="S3588" t="s">
        <v>32</v>
      </c>
      <c r="T3588" t="s">
        <v>16748</v>
      </c>
      <c r="U3588" s="14" t="str">
        <f t="shared" si="168"/>
        <v>PN-REC-ITC-G</v>
      </c>
      <c r="V3588" s="4" t="str">
        <f t="shared" si="169"/>
        <v>206</v>
      </c>
      <c r="W3588" s="4" t="str">
        <f t="shared" si="170"/>
        <v>01</v>
      </c>
    </row>
    <row r="3589" spans="1:23" x14ac:dyDescent="0.25">
      <c r="A3589" t="s">
        <v>16729</v>
      </c>
      <c r="B3589" t="s">
        <v>16723</v>
      </c>
      <c r="C3589" t="s">
        <v>16730</v>
      </c>
      <c r="D3589" t="s">
        <v>23</v>
      </c>
      <c r="E3589" t="s">
        <v>16725</v>
      </c>
      <c r="F3589" s="2" t="s">
        <v>888</v>
      </c>
      <c r="G3589" t="s">
        <v>16731</v>
      </c>
      <c r="H3589" t="s">
        <v>10901</v>
      </c>
      <c r="I3589" t="s">
        <v>2952</v>
      </c>
      <c r="K3589" t="s">
        <v>2959</v>
      </c>
      <c r="L3589" t="s">
        <v>23</v>
      </c>
      <c r="M3589" t="s">
        <v>27</v>
      </c>
      <c r="N3589" t="s">
        <v>16732</v>
      </c>
      <c r="O3589" t="s">
        <v>29</v>
      </c>
      <c r="P3589" t="s">
        <v>30</v>
      </c>
      <c r="Q3589" s="1">
        <v>44674</v>
      </c>
      <c r="R3589" t="s">
        <v>31</v>
      </c>
      <c r="S3589" t="s">
        <v>32</v>
      </c>
      <c r="T3589" t="s">
        <v>16733</v>
      </c>
      <c r="U3589" s="14" t="str">
        <f t="shared" si="168"/>
        <v>PN-REC-ITC-S</v>
      </c>
      <c r="V3589" s="4" t="str">
        <f t="shared" si="169"/>
        <v>6</v>
      </c>
      <c r="W3589" s="4" t="str">
        <f t="shared" si="170"/>
        <v>01</v>
      </c>
    </row>
    <row r="3590" spans="1:23" x14ac:dyDescent="0.25">
      <c r="A3590" t="s">
        <v>16722</v>
      </c>
      <c r="B3590" t="s">
        <v>16723</v>
      </c>
      <c r="C3590" t="s">
        <v>16724</v>
      </c>
      <c r="D3590" t="s">
        <v>23</v>
      </c>
      <c r="E3590" t="s">
        <v>16725</v>
      </c>
      <c r="F3590" s="2" t="s">
        <v>1990</v>
      </c>
      <c r="G3590" t="s">
        <v>16726</v>
      </c>
      <c r="H3590" t="s">
        <v>10898</v>
      </c>
      <c r="I3590" t="s">
        <v>2952</v>
      </c>
      <c r="K3590" t="s">
        <v>2959</v>
      </c>
      <c r="L3590" t="s">
        <v>23</v>
      </c>
      <c r="M3590" t="s">
        <v>27</v>
      </c>
      <c r="N3590" t="s">
        <v>16727</v>
      </c>
      <c r="O3590" t="s">
        <v>29</v>
      </c>
      <c r="P3590" t="s">
        <v>30</v>
      </c>
      <c r="Q3590" s="1">
        <v>44674</v>
      </c>
      <c r="R3590" t="s">
        <v>31</v>
      </c>
      <c r="S3590" t="s">
        <v>32</v>
      </c>
      <c r="T3590" t="s">
        <v>16728</v>
      </c>
      <c r="U3590" s="14" t="str">
        <f t="shared" si="168"/>
        <v>PN-REC-ITC-S</v>
      </c>
      <c r="V3590" s="4" t="str">
        <f t="shared" si="169"/>
        <v>21</v>
      </c>
      <c r="W3590" s="4" t="str">
        <f t="shared" si="170"/>
        <v>01</v>
      </c>
    </row>
    <row r="3591" spans="1:23" x14ac:dyDescent="0.25">
      <c r="A3591" t="s">
        <v>16734</v>
      </c>
      <c r="B3591" t="s">
        <v>16723</v>
      </c>
      <c r="C3591" t="s">
        <v>16735</v>
      </c>
      <c r="D3591" t="s">
        <v>23</v>
      </c>
      <c r="E3591" t="s">
        <v>16725</v>
      </c>
      <c r="F3591" s="2" t="s">
        <v>888</v>
      </c>
      <c r="G3591" t="s">
        <v>16736</v>
      </c>
      <c r="H3591" t="s">
        <v>10901</v>
      </c>
      <c r="I3591" t="s">
        <v>2952</v>
      </c>
      <c r="K3591" t="s">
        <v>2959</v>
      </c>
      <c r="L3591" t="s">
        <v>23</v>
      </c>
      <c r="M3591" t="s">
        <v>27</v>
      </c>
      <c r="N3591" t="s">
        <v>16737</v>
      </c>
      <c r="O3591" t="s">
        <v>29</v>
      </c>
      <c r="P3591" t="s">
        <v>30</v>
      </c>
      <c r="Q3591" s="1">
        <v>44674</v>
      </c>
      <c r="R3591" t="s">
        <v>31</v>
      </c>
      <c r="S3591" t="s">
        <v>32</v>
      </c>
      <c r="T3591" t="s">
        <v>16738</v>
      </c>
      <c r="U3591" s="14" t="str">
        <f t="shared" si="168"/>
        <v>PN-REC-ITC-S</v>
      </c>
      <c r="V3591" s="4" t="str">
        <f t="shared" si="169"/>
        <v>27</v>
      </c>
      <c r="W3591" s="4" t="str">
        <f t="shared" si="170"/>
        <v>01</v>
      </c>
    </row>
    <row r="3592" spans="1:23" x14ac:dyDescent="0.25">
      <c r="A3592" t="s">
        <v>16739</v>
      </c>
      <c r="B3592" t="s">
        <v>16723</v>
      </c>
      <c r="C3592" t="s">
        <v>16740</v>
      </c>
      <c r="D3592" t="s">
        <v>23</v>
      </c>
      <c r="E3592" t="s">
        <v>16725</v>
      </c>
      <c r="F3592" s="2" t="s">
        <v>1990</v>
      </c>
      <c r="G3592" t="s">
        <v>16741</v>
      </c>
      <c r="H3592" t="s">
        <v>3228</v>
      </c>
      <c r="I3592" t="s">
        <v>2952</v>
      </c>
      <c r="K3592" t="s">
        <v>2959</v>
      </c>
      <c r="L3592" t="s">
        <v>23</v>
      </c>
      <c r="M3592" t="s">
        <v>27</v>
      </c>
      <c r="N3592" t="s">
        <v>16742</v>
      </c>
      <c r="O3592" t="s">
        <v>29</v>
      </c>
      <c r="P3592" t="s">
        <v>30</v>
      </c>
      <c r="Q3592" s="1">
        <v>44674</v>
      </c>
      <c r="R3592" t="s">
        <v>31</v>
      </c>
      <c r="S3592" t="s">
        <v>32</v>
      </c>
      <c r="T3592" t="s">
        <v>16743</v>
      </c>
      <c r="U3592" s="14" t="str">
        <f t="shared" si="168"/>
        <v>PN-REC-ITC-S</v>
      </c>
      <c r="V3592" s="4" t="str">
        <f t="shared" si="169"/>
        <v>30</v>
      </c>
      <c r="W3592" s="4" t="str">
        <f t="shared" si="170"/>
        <v>01</v>
      </c>
    </row>
    <row r="3593" spans="1:23" x14ac:dyDescent="0.25">
      <c r="A3593" t="s">
        <v>11244</v>
      </c>
      <c r="B3593" t="s">
        <v>11245</v>
      </c>
      <c r="C3593" t="s">
        <v>11246</v>
      </c>
      <c r="D3593" t="s">
        <v>23</v>
      </c>
      <c r="E3593" t="s">
        <v>11247</v>
      </c>
      <c r="F3593" s="2">
        <v>14910</v>
      </c>
      <c r="G3593" t="s">
        <v>11248</v>
      </c>
      <c r="H3593" t="s">
        <v>10898</v>
      </c>
      <c r="I3593" t="s">
        <v>11249</v>
      </c>
      <c r="K3593" t="s">
        <v>2959</v>
      </c>
      <c r="L3593" t="s">
        <v>23</v>
      </c>
      <c r="M3593" t="s">
        <v>27</v>
      </c>
      <c r="N3593" t="s">
        <v>11250</v>
      </c>
      <c r="O3593" t="s">
        <v>29</v>
      </c>
      <c r="P3593" t="s">
        <v>30</v>
      </c>
      <c r="Q3593" s="1">
        <v>44511</v>
      </c>
      <c r="R3593" t="s">
        <v>31</v>
      </c>
      <c r="S3593" t="s">
        <v>32</v>
      </c>
      <c r="T3593" t="s">
        <v>11251</v>
      </c>
      <c r="U3593" s="14" t="str">
        <f t="shared" si="168"/>
        <v>PN-REC-KCS-S</v>
      </c>
      <c r="V3593" s="4" t="str">
        <f t="shared" si="169"/>
        <v>99</v>
      </c>
      <c r="W3593" s="4" t="str">
        <f t="shared" si="170"/>
        <v>01</v>
      </c>
    </row>
    <row r="3594" spans="1:23" x14ac:dyDescent="0.25">
      <c r="A3594" t="s">
        <v>11266</v>
      </c>
      <c r="B3594" t="s">
        <v>11245</v>
      </c>
      <c r="C3594" t="s">
        <v>11267</v>
      </c>
      <c r="D3594" t="s">
        <v>23</v>
      </c>
      <c r="E3594" t="s">
        <v>11247</v>
      </c>
      <c r="F3594" s="2">
        <v>14910</v>
      </c>
      <c r="G3594" t="s">
        <v>11268</v>
      </c>
      <c r="H3594" t="s">
        <v>3228</v>
      </c>
      <c r="I3594" t="s">
        <v>11249</v>
      </c>
      <c r="K3594" t="s">
        <v>2959</v>
      </c>
      <c r="L3594" t="s">
        <v>23</v>
      </c>
      <c r="M3594" t="s">
        <v>27</v>
      </c>
      <c r="N3594" t="s">
        <v>11269</v>
      </c>
      <c r="O3594" t="s">
        <v>29</v>
      </c>
      <c r="P3594" t="s">
        <v>30</v>
      </c>
      <c r="Q3594" s="1">
        <v>44511</v>
      </c>
      <c r="R3594" t="s">
        <v>31</v>
      </c>
      <c r="S3594" t="s">
        <v>32</v>
      </c>
      <c r="T3594" t="s">
        <v>11270</v>
      </c>
      <c r="U3594" s="14" t="str">
        <f t="shared" si="168"/>
        <v>PN-REC-KCS-S</v>
      </c>
      <c r="V3594" s="4" t="str">
        <f t="shared" si="169"/>
        <v>756</v>
      </c>
      <c r="W3594" s="4" t="str">
        <f t="shared" si="170"/>
        <v>01</v>
      </c>
    </row>
    <row r="3595" spans="1:23" x14ac:dyDescent="0.25">
      <c r="A3595" t="s">
        <v>11271</v>
      </c>
      <c r="B3595" t="s">
        <v>11245</v>
      </c>
      <c r="C3595" t="s">
        <v>11272</v>
      </c>
      <c r="D3595" t="s">
        <v>23</v>
      </c>
      <c r="E3595" t="s">
        <v>11247</v>
      </c>
      <c r="F3595" s="2">
        <v>14910</v>
      </c>
      <c r="G3595" t="s">
        <v>11273</v>
      </c>
      <c r="H3595" t="s">
        <v>10897</v>
      </c>
      <c r="I3595" t="s">
        <v>11249</v>
      </c>
      <c r="K3595" t="s">
        <v>2959</v>
      </c>
      <c r="L3595" t="s">
        <v>23</v>
      </c>
      <c r="M3595" t="s">
        <v>27</v>
      </c>
      <c r="N3595" t="s">
        <v>11274</v>
      </c>
      <c r="O3595" t="s">
        <v>29</v>
      </c>
      <c r="P3595" t="s">
        <v>30</v>
      </c>
      <c r="Q3595" s="1">
        <v>44511</v>
      </c>
      <c r="R3595" t="s">
        <v>31</v>
      </c>
      <c r="S3595" t="s">
        <v>32</v>
      </c>
      <c r="T3595" t="s">
        <v>11275</v>
      </c>
      <c r="U3595" s="14" t="str">
        <f t="shared" si="168"/>
        <v>PN-REC-KCS-S</v>
      </c>
      <c r="V3595" s="4" t="str">
        <f t="shared" si="169"/>
        <v>803</v>
      </c>
      <c r="W3595" s="4" t="str">
        <f t="shared" si="170"/>
        <v>01</v>
      </c>
    </row>
    <row r="3596" spans="1:23" x14ac:dyDescent="0.25">
      <c r="A3596" t="s">
        <v>11276</v>
      </c>
      <c r="B3596" t="s">
        <v>11245</v>
      </c>
      <c r="C3596" t="s">
        <v>11280</v>
      </c>
      <c r="F3596" s="2" t="s">
        <v>23</v>
      </c>
      <c r="G3596" t="s">
        <v>11277</v>
      </c>
      <c r="H3596" t="s">
        <v>10897</v>
      </c>
      <c r="I3596" t="s">
        <v>2952</v>
      </c>
      <c r="K3596" t="s">
        <v>2959</v>
      </c>
      <c r="L3596" t="s">
        <v>23</v>
      </c>
      <c r="M3596" t="s">
        <v>27</v>
      </c>
      <c r="N3596" t="s">
        <v>11278</v>
      </c>
      <c r="O3596" t="s">
        <v>29</v>
      </c>
      <c r="P3596" t="s">
        <v>30</v>
      </c>
      <c r="Q3596" s="1">
        <v>44511</v>
      </c>
      <c r="R3596" t="s">
        <v>31</v>
      </c>
      <c r="S3596" t="s">
        <v>32</v>
      </c>
      <c r="T3596" t="s">
        <v>11279</v>
      </c>
      <c r="U3596" s="14" t="str">
        <f t="shared" si="168"/>
        <v>PN-REC-KCS-S</v>
      </c>
      <c r="V3596" s="4" t="str">
        <f t="shared" si="169"/>
        <v>809</v>
      </c>
      <c r="W3596" s="4" t="str">
        <f t="shared" si="170"/>
        <v>01</v>
      </c>
    </row>
    <row r="3597" spans="1:23" x14ac:dyDescent="0.25">
      <c r="A3597" t="s">
        <v>11261</v>
      </c>
      <c r="B3597" t="s">
        <v>11245</v>
      </c>
      <c r="C3597" t="s">
        <v>11262</v>
      </c>
      <c r="D3597" t="s">
        <v>23</v>
      </c>
      <c r="E3597" t="s">
        <v>11247</v>
      </c>
      <c r="F3597" s="2">
        <v>14910</v>
      </c>
      <c r="G3597" t="s">
        <v>11263</v>
      </c>
      <c r="H3597" t="s">
        <v>3228</v>
      </c>
      <c r="I3597" t="s">
        <v>11249</v>
      </c>
      <c r="K3597" t="s">
        <v>2959</v>
      </c>
      <c r="L3597" t="s">
        <v>23</v>
      </c>
      <c r="M3597" t="s">
        <v>27</v>
      </c>
      <c r="N3597" t="s">
        <v>11264</v>
      </c>
      <c r="O3597" t="s">
        <v>29</v>
      </c>
      <c r="P3597" t="s">
        <v>30</v>
      </c>
      <c r="Q3597" s="1">
        <v>44511</v>
      </c>
      <c r="R3597" t="s">
        <v>31</v>
      </c>
      <c r="S3597" t="s">
        <v>32</v>
      </c>
      <c r="T3597" t="s">
        <v>11265</v>
      </c>
      <c r="U3597" s="14" t="str">
        <f t="shared" si="168"/>
        <v>PN-REC-KCS-S</v>
      </c>
      <c r="V3597" s="4" t="str">
        <f t="shared" si="169"/>
        <v>906</v>
      </c>
      <c r="W3597" s="4" t="str">
        <f t="shared" si="170"/>
        <v>01</v>
      </c>
    </row>
    <row r="3598" spans="1:23" x14ac:dyDescent="0.25">
      <c r="A3598" t="s">
        <v>11252</v>
      </c>
      <c r="B3598" t="s">
        <v>11245</v>
      </c>
      <c r="C3598" t="s">
        <v>11253</v>
      </c>
      <c r="D3598" t="s">
        <v>23</v>
      </c>
      <c r="E3598" t="s">
        <v>11247</v>
      </c>
      <c r="F3598" s="2">
        <v>14910</v>
      </c>
      <c r="G3598" t="s">
        <v>11254</v>
      </c>
      <c r="H3598" t="s">
        <v>10900</v>
      </c>
      <c r="I3598" t="s">
        <v>11249</v>
      </c>
      <c r="K3598" t="s">
        <v>2959</v>
      </c>
      <c r="L3598" t="s">
        <v>23</v>
      </c>
      <c r="M3598" t="s">
        <v>27</v>
      </c>
      <c r="N3598" t="s">
        <v>11255</v>
      </c>
      <c r="O3598" t="s">
        <v>29</v>
      </c>
      <c r="P3598" t="s">
        <v>30</v>
      </c>
      <c r="Q3598" s="1">
        <v>44511</v>
      </c>
      <c r="R3598" t="s">
        <v>31</v>
      </c>
      <c r="S3598" t="s">
        <v>32</v>
      </c>
      <c r="T3598" t="s">
        <v>11256</v>
      </c>
      <c r="U3598" s="14" t="str">
        <f t="shared" si="168"/>
        <v>PN-REC-KCS-S</v>
      </c>
      <c r="V3598" s="4" t="str">
        <f t="shared" si="169"/>
        <v>1000</v>
      </c>
      <c r="W3598" s="4" t="str">
        <f t="shared" si="170"/>
        <v>01</v>
      </c>
    </row>
    <row r="3599" spans="1:23" x14ac:dyDescent="0.25">
      <c r="A3599" t="s">
        <v>11257</v>
      </c>
      <c r="B3599" t="s">
        <v>11245</v>
      </c>
      <c r="C3599" t="s">
        <v>11258</v>
      </c>
      <c r="D3599" t="s">
        <v>23</v>
      </c>
      <c r="E3599" t="s">
        <v>11247</v>
      </c>
      <c r="F3599" s="2">
        <v>14910</v>
      </c>
      <c r="G3599" t="s">
        <v>11248</v>
      </c>
      <c r="H3599" t="s">
        <v>10900</v>
      </c>
      <c r="I3599" t="s">
        <v>11249</v>
      </c>
      <c r="K3599" t="s">
        <v>2959</v>
      </c>
      <c r="L3599" t="s">
        <v>23</v>
      </c>
      <c r="M3599" t="s">
        <v>27</v>
      </c>
      <c r="N3599" t="s">
        <v>11259</v>
      </c>
      <c r="O3599" t="s">
        <v>29</v>
      </c>
      <c r="P3599" t="s">
        <v>30</v>
      </c>
      <c r="Q3599" s="1">
        <v>44511</v>
      </c>
      <c r="R3599" t="s">
        <v>31</v>
      </c>
      <c r="S3599" t="s">
        <v>32</v>
      </c>
      <c r="T3599" t="s">
        <v>11260</v>
      </c>
      <c r="U3599" s="14" t="str">
        <f t="shared" si="168"/>
        <v>PN-REC-KCS-S</v>
      </c>
      <c r="V3599" s="4" t="str">
        <f t="shared" si="169"/>
        <v>1020</v>
      </c>
      <c r="W3599" s="4" t="str">
        <f t="shared" si="170"/>
        <v>01</v>
      </c>
    </row>
    <row r="3600" spans="1:23" x14ac:dyDescent="0.25">
      <c r="A3600" t="s">
        <v>14556</v>
      </c>
      <c r="B3600" t="s">
        <v>14557</v>
      </c>
      <c r="C3600" t="s">
        <v>14558</v>
      </c>
      <c r="D3600" t="s">
        <v>23</v>
      </c>
      <c r="E3600" t="s">
        <v>11680</v>
      </c>
      <c r="F3600" s="2" t="s">
        <v>888</v>
      </c>
      <c r="G3600" t="s">
        <v>23</v>
      </c>
      <c r="H3600" t="s">
        <v>10909</v>
      </c>
      <c r="I3600" t="s">
        <v>2952</v>
      </c>
      <c r="K3600" t="s">
        <v>2959</v>
      </c>
      <c r="L3600" t="s">
        <v>23</v>
      </c>
      <c r="M3600" t="s">
        <v>27</v>
      </c>
      <c r="N3600" t="s">
        <v>14559</v>
      </c>
      <c r="O3600" t="s">
        <v>29</v>
      </c>
      <c r="P3600" t="s">
        <v>30</v>
      </c>
      <c r="Q3600" s="1">
        <v>44557</v>
      </c>
      <c r="R3600" t="s">
        <v>31</v>
      </c>
      <c r="S3600" t="s">
        <v>32</v>
      </c>
      <c r="T3600" t="s">
        <v>14560</v>
      </c>
      <c r="U3600" s="14" t="str">
        <f t="shared" si="168"/>
        <v>PN-REC-LM-S</v>
      </c>
      <c r="V3600" s="4" t="str">
        <f t="shared" si="169"/>
        <v>5</v>
      </c>
      <c r="W3600" s="4" t="str">
        <f t="shared" si="170"/>
        <v>01</v>
      </c>
    </row>
    <row r="3601" spans="1:23" x14ac:dyDescent="0.25">
      <c r="A3601" t="s">
        <v>14561</v>
      </c>
      <c r="B3601" t="s">
        <v>14557</v>
      </c>
      <c r="C3601" t="s">
        <v>14562</v>
      </c>
      <c r="D3601" t="s">
        <v>14563</v>
      </c>
      <c r="E3601" t="s">
        <v>14564</v>
      </c>
      <c r="F3601" s="2">
        <v>15078</v>
      </c>
      <c r="G3601" t="s">
        <v>23</v>
      </c>
      <c r="H3601" t="s">
        <v>10897</v>
      </c>
      <c r="I3601" t="s">
        <v>2952</v>
      </c>
      <c r="K3601" t="s">
        <v>2959</v>
      </c>
      <c r="L3601" t="s">
        <v>23</v>
      </c>
      <c r="M3601" t="s">
        <v>27</v>
      </c>
      <c r="N3601" t="s">
        <v>14565</v>
      </c>
      <c r="O3601" t="s">
        <v>29</v>
      </c>
      <c r="P3601" t="s">
        <v>30</v>
      </c>
      <c r="Q3601" s="1">
        <v>44557</v>
      </c>
      <c r="R3601" t="s">
        <v>31</v>
      </c>
      <c r="S3601" t="s">
        <v>32</v>
      </c>
      <c r="T3601" t="s">
        <v>14566</v>
      </c>
      <c r="U3601" s="14" t="str">
        <f t="shared" si="168"/>
        <v>PN-REC-LM-S</v>
      </c>
      <c r="V3601" s="4" t="str">
        <f t="shared" si="169"/>
        <v>157</v>
      </c>
      <c r="W3601" s="4" t="str">
        <f t="shared" si="170"/>
        <v>01</v>
      </c>
    </row>
    <row r="3602" spans="1:23" x14ac:dyDescent="0.25">
      <c r="A3602" t="s">
        <v>14567</v>
      </c>
      <c r="B3602" t="s">
        <v>14557</v>
      </c>
      <c r="C3602" t="s">
        <v>14568</v>
      </c>
      <c r="D3602" t="s">
        <v>23</v>
      </c>
      <c r="E3602" t="s">
        <v>14569</v>
      </c>
      <c r="F3602" s="2" t="s">
        <v>3270</v>
      </c>
      <c r="G3602" t="s">
        <v>23</v>
      </c>
      <c r="H3602" t="s">
        <v>10900</v>
      </c>
      <c r="I3602" t="s">
        <v>2952</v>
      </c>
      <c r="K3602" t="s">
        <v>2959</v>
      </c>
      <c r="L3602" t="s">
        <v>23</v>
      </c>
      <c r="M3602" t="s">
        <v>27</v>
      </c>
      <c r="N3602" t="s">
        <v>14570</v>
      </c>
      <c r="O3602" t="s">
        <v>29</v>
      </c>
      <c r="P3602" t="s">
        <v>30</v>
      </c>
      <c r="Q3602" s="1">
        <v>44557</v>
      </c>
      <c r="R3602" t="s">
        <v>31</v>
      </c>
      <c r="S3602" t="s">
        <v>32</v>
      </c>
      <c r="T3602" t="s">
        <v>14571</v>
      </c>
      <c r="U3602" s="14" t="str">
        <f t="shared" si="168"/>
        <v>PN-REC-LM-S</v>
      </c>
      <c r="V3602" s="4" t="str">
        <f t="shared" si="169"/>
        <v>158</v>
      </c>
      <c r="W3602" s="4" t="str">
        <f t="shared" si="170"/>
        <v>01</v>
      </c>
    </row>
    <row r="3603" spans="1:23" x14ac:dyDescent="0.25">
      <c r="A3603" t="s">
        <v>13937</v>
      </c>
      <c r="B3603" t="s">
        <v>13938</v>
      </c>
      <c r="C3603" t="s">
        <v>13939</v>
      </c>
      <c r="D3603" t="s">
        <v>23</v>
      </c>
      <c r="E3603" t="s">
        <v>13928</v>
      </c>
      <c r="G3603" t="s">
        <v>13940</v>
      </c>
      <c r="H3603" t="s">
        <v>3228</v>
      </c>
      <c r="I3603" t="s">
        <v>26</v>
      </c>
      <c r="K3603" t="s">
        <v>2959</v>
      </c>
      <c r="L3603" t="s">
        <v>23</v>
      </c>
      <c r="M3603" t="s">
        <v>27</v>
      </c>
      <c r="N3603" t="s">
        <v>13941</v>
      </c>
      <c r="O3603" t="s">
        <v>29</v>
      </c>
      <c r="P3603" t="s">
        <v>30</v>
      </c>
      <c r="Q3603" s="1">
        <v>44541</v>
      </c>
      <c r="R3603" t="s">
        <v>4766</v>
      </c>
      <c r="S3603" t="s">
        <v>32</v>
      </c>
      <c r="T3603" t="s">
        <v>13942</v>
      </c>
      <c r="U3603" s="14" t="str">
        <f t="shared" si="168"/>
        <v>PN-REC-M&amp;B-D</v>
      </c>
      <c r="V3603" s="4" t="str">
        <f t="shared" si="169"/>
        <v>19</v>
      </c>
      <c r="W3603" s="4" t="str">
        <f t="shared" si="170"/>
        <v>01</v>
      </c>
    </row>
    <row r="3604" spans="1:23" x14ac:dyDescent="0.25">
      <c r="A3604" t="s">
        <v>13943</v>
      </c>
      <c r="B3604" t="s">
        <v>13938</v>
      </c>
      <c r="C3604" t="s">
        <v>13944</v>
      </c>
      <c r="D3604" t="s">
        <v>23</v>
      </c>
      <c r="E3604" t="s">
        <v>13928</v>
      </c>
      <c r="G3604" t="s">
        <v>13945</v>
      </c>
      <c r="H3604" t="s">
        <v>10897</v>
      </c>
      <c r="I3604" t="s">
        <v>26</v>
      </c>
      <c r="K3604" t="s">
        <v>2959</v>
      </c>
      <c r="L3604" t="s">
        <v>23</v>
      </c>
      <c r="M3604" t="s">
        <v>27</v>
      </c>
      <c r="N3604" t="s">
        <v>13946</v>
      </c>
      <c r="O3604" t="s">
        <v>29</v>
      </c>
      <c r="P3604" t="s">
        <v>30</v>
      </c>
      <c r="Q3604" s="1">
        <v>44541</v>
      </c>
      <c r="R3604" t="s">
        <v>4766</v>
      </c>
      <c r="S3604" t="s">
        <v>32</v>
      </c>
      <c r="T3604" t="s">
        <v>13947</v>
      </c>
      <c r="U3604" s="14" t="str">
        <f t="shared" si="168"/>
        <v>PN-REC-M&amp;B-D</v>
      </c>
      <c r="V3604" s="4" t="str">
        <f t="shared" si="169"/>
        <v>25</v>
      </c>
      <c r="W3604" s="4" t="str">
        <f t="shared" si="170"/>
        <v>01</v>
      </c>
    </row>
    <row r="3605" spans="1:23" x14ac:dyDescent="0.25">
      <c r="A3605" t="s">
        <v>16252</v>
      </c>
      <c r="B3605" t="s">
        <v>16253</v>
      </c>
      <c r="C3605" t="s">
        <v>16254</v>
      </c>
      <c r="D3605" t="s">
        <v>23</v>
      </c>
      <c r="E3605" t="s">
        <v>11680</v>
      </c>
      <c r="F3605" s="2" t="s">
        <v>62</v>
      </c>
      <c r="G3605" t="s">
        <v>16255</v>
      </c>
      <c r="H3605" t="s">
        <v>10900</v>
      </c>
      <c r="I3605" t="s">
        <v>2952</v>
      </c>
      <c r="K3605" t="s">
        <v>2959</v>
      </c>
      <c r="L3605" t="s">
        <v>23</v>
      </c>
      <c r="M3605" t="s">
        <v>27</v>
      </c>
      <c r="N3605" t="s">
        <v>16256</v>
      </c>
      <c r="O3605" t="s">
        <v>29</v>
      </c>
      <c r="P3605" t="s">
        <v>30</v>
      </c>
      <c r="Q3605" s="1">
        <v>44671</v>
      </c>
      <c r="R3605" t="s">
        <v>31</v>
      </c>
      <c r="S3605" t="s">
        <v>32</v>
      </c>
      <c r="T3605" t="s">
        <v>16257</v>
      </c>
      <c r="U3605" s="14" t="str">
        <f t="shared" si="168"/>
        <v>PN-REC-M&amp;O-S</v>
      </c>
      <c r="V3605" s="4" t="str">
        <f t="shared" si="169"/>
        <v>45</v>
      </c>
      <c r="W3605" s="4" t="str">
        <f t="shared" si="170"/>
        <v>01</v>
      </c>
    </row>
    <row r="3606" spans="1:23" x14ac:dyDescent="0.25">
      <c r="A3606" t="s">
        <v>16258</v>
      </c>
      <c r="B3606" t="s">
        <v>16253</v>
      </c>
      <c r="C3606" t="s">
        <v>16259</v>
      </c>
      <c r="D3606" t="s">
        <v>23</v>
      </c>
      <c r="E3606" t="s">
        <v>11680</v>
      </c>
      <c r="F3606" s="2" t="s">
        <v>292</v>
      </c>
      <c r="G3606" t="s">
        <v>16260</v>
      </c>
      <c r="H3606" t="s">
        <v>3228</v>
      </c>
      <c r="I3606" t="s">
        <v>2952</v>
      </c>
      <c r="K3606" t="s">
        <v>2959</v>
      </c>
      <c r="L3606" t="s">
        <v>23</v>
      </c>
      <c r="M3606" t="s">
        <v>27</v>
      </c>
      <c r="N3606" t="s">
        <v>16261</v>
      </c>
      <c r="O3606" t="s">
        <v>29</v>
      </c>
      <c r="P3606" t="s">
        <v>30</v>
      </c>
      <c r="Q3606" s="1">
        <v>44671</v>
      </c>
      <c r="R3606" t="s">
        <v>31</v>
      </c>
      <c r="S3606" t="s">
        <v>32</v>
      </c>
      <c r="T3606" t="s">
        <v>16262</v>
      </c>
      <c r="U3606" s="14" t="str">
        <f t="shared" si="168"/>
        <v>PN-REC-M&amp;O-S</v>
      </c>
      <c r="V3606" s="4" t="str">
        <f t="shared" si="169"/>
        <v>50</v>
      </c>
      <c r="W3606" s="4" t="str">
        <f t="shared" si="170"/>
        <v>01</v>
      </c>
    </row>
    <row r="3607" spans="1:23" x14ac:dyDescent="0.25">
      <c r="A3607" t="s">
        <v>16263</v>
      </c>
      <c r="B3607" t="s">
        <v>16253</v>
      </c>
      <c r="C3607" t="s">
        <v>16264</v>
      </c>
      <c r="D3607" t="s">
        <v>23</v>
      </c>
      <c r="E3607" t="s">
        <v>11680</v>
      </c>
      <c r="F3607" s="2" t="s">
        <v>712</v>
      </c>
      <c r="G3607" t="s">
        <v>16265</v>
      </c>
      <c r="H3607" t="s">
        <v>3228</v>
      </c>
      <c r="I3607" t="s">
        <v>2952</v>
      </c>
      <c r="K3607" t="s">
        <v>2959</v>
      </c>
      <c r="L3607" t="s">
        <v>23</v>
      </c>
      <c r="M3607" t="s">
        <v>27</v>
      </c>
      <c r="N3607" t="s">
        <v>16266</v>
      </c>
      <c r="O3607" t="s">
        <v>29</v>
      </c>
      <c r="P3607" t="s">
        <v>30</v>
      </c>
      <c r="Q3607" s="1">
        <v>44671</v>
      </c>
      <c r="R3607" t="s">
        <v>31</v>
      </c>
      <c r="S3607" t="s">
        <v>32</v>
      </c>
      <c r="T3607" t="s">
        <v>16267</v>
      </c>
      <c r="U3607" s="14" t="str">
        <f t="shared" si="168"/>
        <v>PN-REC-M&amp;O-S</v>
      </c>
      <c r="V3607" s="4" t="str">
        <f t="shared" si="169"/>
        <v>59</v>
      </c>
      <c r="W3607" s="4" t="str">
        <f t="shared" si="170"/>
        <v>01</v>
      </c>
    </row>
    <row r="3608" spans="1:23" x14ac:dyDescent="0.25">
      <c r="A3608" t="s">
        <v>16313</v>
      </c>
      <c r="B3608" t="s">
        <v>16253</v>
      </c>
      <c r="C3608" t="s">
        <v>16314</v>
      </c>
      <c r="D3608" t="s">
        <v>23</v>
      </c>
      <c r="E3608" t="s">
        <v>16315</v>
      </c>
      <c r="F3608" s="2" t="s">
        <v>12183</v>
      </c>
      <c r="G3608" t="s">
        <v>16316</v>
      </c>
      <c r="H3608" t="s">
        <v>10897</v>
      </c>
      <c r="I3608" t="s">
        <v>2952</v>
      </c>
      <c r="K3608" t="s">
        <v>2959</v>
      </c>
      <c r="L3608" t="s">
        <v>23</v>
      </c>
      <c r="M3608" t="s">
        <v>27</v>
      </c>
      <c r="N3608" t="s">
        <v>16317</v>
      </c>
      <c r="O3608" t="s">
        <v>29</v>
      </c>
      <c r="P3608" t="s">
        <v>30</v>
      </c>
      <c r="Q3608" s="1">
        <v>44671</v>
      </c>
      <c r="R3608" t="s">
        <v>31</v>
      </c>
      <c r="S3608" t="s">
        <v>32</v>
      </c>
      <c r="T3608" t="s">
        <v>16318</v>
      </c>
      <c r="U3608" s="14" t="str">
        <f t="shared" si="168"/>
        <v>PN-REC-M&amp;O-S</v>
      </c>
      <c r="V3608" s="4" t="str">
        <f t="shared" si="169"/>
        <v>265</v>
      </c>
      <c r="W3608" s="4" t="str">
        <f t="shared" si="170"/>
        <v>01</v>
      </c>
    </row>
    <row r="3609" spans="1:23" x14ac:dyDescent="0.25">
      <c r="A3609" t="s">
        <v>16319</v>
      </c>
      <c r="B3609" t="s">
        <v>16253</v>
      </c>
      <c r="C3609" t="s">
        <v>16320</v>
      </c>
      <c r="D3609" t="s">
        <v>23</v>
      </c>
      <c r="E3609" t="s">
        <v>11680</v>
      </c>
      <c r="F3609" s="8" t="s">
        <v>3031</v>
      </c>
      <c r="G3609" t="s">
        <v>16321</v>
      </c>
      <c r="H3609" t="s">
        <v>10900</v>
      </c>
      <c r="I3609" t="s">
        <v>2952</v>
      </c>
      <c r="K3609" t="s">
        <v>2959</v>
      </c>
      <c r="L3609" t="s">
        <v>23</v>
      </c>
      <c r="M3609" t="s">
        <v>27</v>
      </c>
      <c r="N3609" t="s">
        <v>16322</v>
      </c>
      <c r="O3609" t="s">
        <v>29</v>
      </c>
      <c r="P3609" t="s">
        <v>30</v>
      </c>
      <c r="Q3609" s="1">
        <v>44671</v>
      </c>
      <c r="R3609" t="s">
        <v>31</v>
      </c>
      <c r="S3609" t="s">
        <v>32</v>
      </c>
      <c r="T3609" t="s">
        <v>16323</v>
      </c>
      <c r="U3609" s="14" t="str">
        <f t="shared" si="168"/>
        <v>PN-REC-M&amp;O-S</v>
      </c>
      <c r="V3609" s="4" t="str">
        <f t="shared" si="169"/>
        <v>267</v>
      </c>
      <c r="W3609" s="4" t="str">
        <f t="shared" si="170"/>
        <v>01</v>
      </c>
    </row>
    <row r="3610" spans="1:23" x14ac:dyDescent="0.25">
      <c r="A3610" t="s">
        <v>16324</v>
      </c>
      <c r="B3610" t="s">
        <v>16253</v>
      </c>
      <c r="C3610" t="s">
        <v>16325</v>
      </c>
      <c r="D3610" t="s">
        <v>23</v>
      </c>
      <c r="E3610" t="s">
        <v>11680</v>
      </c>
      <c r="F3610" s="8" t="s">
        <v>1946</v>
      </c>
      <c r="G3610" t="s">
        <v>16326</v>
      </c>
      <c r="H3610" t="s">
        <v>3228</v>
      </c>
      <c r="I3610" t="s">
        <v>2952</v>
      </c>
      <c r="K3610" t="s">
        <v>2959</v>
      </c>
      <c r="L3610" t="s">
        <v>23</v>
      </c>
      <c r="M3610" t="s">
        <v>27</v>
      </c>
      <c r="N3610" t="s">
        <v>16327</v>
      </c>
      <c r="O3610" t="s">
        <v>29</v>
      </c>
      <c r="P3610" t="s">
        <v>30</v>
      </c>
      <c r="Q3610" s="1">
        <v>44671</v>
      </c>
      <c r="R3610" t="s">
        <v>31</v>
      </c>
      <c r="S3610" t="s">
        <v>32</v>
      </c>
      <c r="T3610" t="s">
        <v>16328</v>
      </c>
      <c r="U3610" s="14" t="str">
        <f t="shared" si="168"/>
        <v>PN-REC-M&amp;O-S</v>
      </c>
      <c r="V3610" s="4" t="str">
        <f t="shared" si="169"/>
        <v>268</v>
      </c>
      <c r="W3610" s="4" t="str">
        <f t="shared" si="170"/>
        <v>01</v>
      </c>
    </row>
    <row r="3611" spans="1:23" x14ac:dyDescent="0.25">
      <c r="A3611" t="s">
        <v>16329</v>
      </c>
      <c r="B3611" t="s">
        <v>16253</v>
      </c>
      <c r="C3611" t="s">
        <v>16325</v>
      </c>
      <c r="D3611" t="s">
        <v>23</v>
      </c>
      <c r="E3611" t="s">
        <v>11680</v>
      </c>
      <c r="F3611" s="8" t="s">
        <v>1946</v>
      </c>
      <c r="G3611" t="s">
        <v>16326</v>
      </c>
      <c r="H3611" t="s">
        <v>3228</v>
      </c>
      <c r="I3611" t="s">
        <v>2952</v>
      </c>
      <c r="K3611" t="s">
        <v>2959</v>
      </c>
      <c r="L3611" t="s">
        <v>23</v>
      </c>
      <c r="M3611" t="s">
        <v>27</v>
      </c>
      <c r="N3611" t="s">
        <v>16330</v>
      </c>
      <c r="O3611" t="s">
        <v>29</v>
      </c>
      <c r="P3611" t="s">
        <v>30</v>
      </c>
      <c r="Q3611" s="1">
        <v>44671</v>
      </c>
      <c r="R3611" t="s">
        <v>31</v>
      </c>
      <c r="S3611" t="s">
        <v>32</v>
      </c>
      <c r="T3611" t="s">
        <v>16331</v>
      </c>
      <c r="U3611" s="14" t="str">
        <f t="shared" si="168"/>
        <v>PN-REC-M&amp;O-S</v>
      </c>
      <c r="V3611" s="4" t="str">
        <f t="shared" si="169"/>
        <v>268</v>
      </c>
      <c r="W3611" s="4" t="str">
        <f t="shared" si="170"/>
        <v>02</v>
      </c>
    </row>
    <row r="3612" spans="1:23" x14ac:dyDescent="0.25">
      <c r="A3612" t="s">
        <v>16268</v>
      </c>
      <c r="B3612" t="s">
        <v>16253</v>
      </c>
      <c r="C3612" t="s">
        <v>16269</v>
      </c>
      <c r="D3612" t="s">
        <v>23</v>
      </c>
      <c r="E3612" t="s">
        <v>11680</v>
      </c>
      <c r="F3612" s="8" t="s">
        <v>442</v>
      </c>
      <c r="G3612" t="s">
        <v>16270</v>
      </c>
      <c r="H3612" t="s">
        <v>10897</v>
      </c>
      <c r="I3612" t="s">
        <v>2952</v>
      </c>
      <c r="K3612" t="s">
        <v>2959</v>
      </c>
      <c r="L3612" t="s">
        <v>23</v>
      </c>
      <c r="M3612" t="s">
        <v>27</v>
      </c>
      <c r="N3612" t="s">
        <v>16271</v>
      </c>
      <c r="O3612" t="s">
        <v>29</v>
      </c>
      <c r="P3612" t="s">
        <v>30</v>
      </c>
      <c r="Q3612" s="1">
        <v>44671</v>
      </c>
      <c r="R3612" t="s">
        <v>31</v>
      </c>
      <c r="S3612" t="s">
        <v>32</v>
      </c>
      <c r="T3612" t="s">
        <v>16272</v>
      </c>
      <c r="U3612" s="14" t="str">
        <f t="shared" si="168"/>
        <v>PN-REC-M&amp;O-S</v>
      </c>
      <c r="V3612" s="4" t="str">
        <f t="shared" si="169"/>
        <v>417</v>
      </c>
      <c r="W3612" s="4" t="str">
        <f t="shared" si="170"/>
        <v>01</v>
      </c>
    </row>
    <row r="3613" spans="1:23" x14ac:dyDescent="0.25">
      <c r="A3613" t="s">
        <v>16273</v>
      </c>
      <c r="B3613" t="s">
        <v>16253</v>
      </c>
      <c r="C3613" t="s">
        <v>16274</v>
      </c>
      <c r="D3613" t="s">
        <v>23</v>
      </c>
      <c r="E3613" t="s">
        <v>11680</v>
      </c>
      <c r="F3613" s="8" t="s">
        <v>62</v>
      </c>
      <c r="G3613" t="s">
        <v>16275</v>
      </c>
      <c r="H3613" t="s">
        <v>10900</v>
      </c>
      <c r="I3613" t="s">
        <v>2952</v>
      </c>
      <c r="K3613" t="s">
        <v>2959</v>
      </c>
      <c r="L3613" t="s">
        <v>23</v>
      </c>
      <c r="M3613" t="s">
        <v>27</v>
      </c>
      <c r="N3613" t="s">
        <v>16276</v>
      </c>
      <c r="O3613" t="s">
        <v>29</v>
      </c>
      <c r="P3613" t="s">
        <v>30</v>
      </c>
      <c r="Q3613" s="1">
        <v>44671</v>
      </c>
      <c r="R3613" t="s">
        <v>31</v>
      </c>
      <c r="S3613" t="s">
        <v>32</v>
      </c>
      <c r="T3613" t="s">
        <v>16277</v>
      </c>
      <c r="U3613" s="14" t="str">
        <f t="shared" si="168"/>
        <v>PN-REC-M&amp;O-S</v>
      </c>
      <c r="V3613" s="4" t="str">
        <f t="shared" si="169"/>
        <v>459</v>
      </c>
      <c r="W3613" s="4" t="str">
        <f t="shared" si="170"/>
        <v>01</v>
      </c>
    </row>
    <row r="3614" spans="1:23" x14ac:dyDescent="0.25">
      <c r="A3614" t="s">
        <v>16278</v>
      </c>
      <c r="B3614" t="s">
        <v>16253</v>
      </c>
      <c r="C3614" t="s">
        <v>16279</v>
      </c>
      <c r="D3614" t="s">
        <v>23</v>
      </c>
      <c r="E3614" t="s">
        <v>11680</v>
      </c>
      <c r="F3614" s="2" t="s">
        <v>9854</v>
      </c>
      <c r="G3614" t="s">
        <v>16280</v>
      </c>
      <c r="H3614" t="s">
        <v>10900</v>
      </c>
      <c r="I3614" t="s">
        <v>2952</v>
      </c>
      <c r="K3614" t="s">
        <v>2959</v>
      </c>
      <c r="L3614" t="s">
        <v>23</v>
      </c>
      <c r="M3614" t="s">
        <v>27</v>
      </c>
      <c r="N3614" t="s">
        <v>16281</v>
      </c>
      <c r="O3614" t="s">
        <v>29</v>
      </c>
      <c r="P3614" t="s">
        <v>30</v>
      </c>
      <c r="Q3614" s="1">
        <v>44671</v>
      </c>
      <c r="R3614" t="s">
        <v>31</v>
      </c>
      <c r="S3614" t="s">
        <v>32</v>
      </c>
      <c r="T3614" t="s">
        <v>16282</v>
      </c>
      <c r="U3614" s="14" t="str">
        <f t="shared" si="168"/>
        <v>PN-REC-M&amp;O-S</v>
      </c>
      <c r="V3614" s="4" t="str">
        <f t="shared" si="169"/>
        <v>460</v>
      </c>
      <c r="W3614" s="4" t="str">
        <f t="shared" si="170"/>
        <v>01</v>
      </c>
    </row>
    <row r="3615" spans="1:23" x14ac:dyDescent="0.25">
      <c r="A3615" t="s">
        <v>16283</v>
      </c>
      <c r="B3615" t="s">
        <v>16253</v>
      </c>
      <c r="C3615" t="s">
        <v>16284</v>
      </c>
      <c r="D3615" t="s">
        <v>23</v>
      </c>
      <c r="E3615" t="s">
        <v>11680</v>
      </c>
      <c r="F3615" s="2" t="s">
        <v>62</v>
      </c>
      <c r="G3615" t="s">
        <v>16285</v>
      </c>
      <c r="H3615" t="s">
        <v>3228</v>
      </c>
      <c r="I3615" t="s">
        <v>2952</v>
      </c>
      <c r="K3615" t="s">
        <v>2959</v>
      </c>
      <c r="L3615" t="s">
        <v>23</v>
      </c>
      <c r="M3615" t="s">
        <v>27</v>
      </c>
      <c r="N3615" t="s">
        <v>16286</v>
      </c>
      <c r="O3615" t="s">
        <v>29</v>
      </c>
      <c r="P3615" t="s">
        <v>30</v>
      </c>
      <c r="Q3615" s="1">
        <v>44671</v>
      </c>
      <c r="R3615" t="s">
        <v>31</v>
      </c>
      <c r="S3615" t="s">
        <v>32</v>
      </c>
      <c r="T3615" t="s">
        <v>16287</v>
      </c>
      <c r="U3615" s="14" t="str">
        <f t="shared" si="168"/>
        <v>PN-REC-M&amp;O-S</v>
      </c>
      <c r="V3615" s="4" t="str">
        <f t="shared" si="169"/>
        <v>468</v>
      </c>
      <c r="W3615" s="4" t="str">
        <f t="shared" si="170"/>
        <v>01</v>
      </c>
    </row>
    <row r="3616" spans="1:23" x14ac:dyDescent="0.25">
      <c r="A3616" t="s">
        <v>16288</v>
      </c>
      <c r="B3616" t="s">
        <v>16253</v>
      </c>
      <c r="C3616" t="s">
        <v>16289</v>
      </c>
      <c r="D3616" t="s">
        <v>23</v>
      </c>
      <c r="E3616" t="s">
        <v>11680</v>
      </c>
      <c r="F3616" s="2">
        <v>14385</v>
      </c>
      <c r="G3616" t="s">
        <v>16290</v>
      </c>
      <c r="H3616" t="s">
        <v>10900</v>
      </c>
      <c r="I3616" t="s">
        <v>11249</v>
      </c>
      <c r="K3616" t="s">
        <v>2959</v>
      </c>
      <c r="L3616" t="s">
        <v>23</v>
      </c>
      <c r="M3616" t="s">
        <v>27</v>
      </c>
      <c r="N3616" t="s">
        <v>16291</v>
      </c>
      <c r="O3616" t="s">
        <v>29</v>
      </c>
      <c r="P3616" t="s">
        <v>30</v>
      </c>
      <c r="Q3616" s="1">
        <v>44671</v>
      </c>
      <c r="R3616" t="s">
        <v>31</v>
      </c>
      <c r="S3616" t="s">
        <v>32</v>
      </c>
      <c r="T3616" t="s">
        <v>16292</v>
      </c>
      <c r="U3616" s="14" t="str">
        <f t="shared" si="168"/>
        <v>PN-REC-M&amp;O-S</v>
      </c>
      <c r="V3616" s="4" t="str">
        <f t="shared" si="169"/>
        <v>472</v>
      </c>
      <c r="W3616" s="4" t="str">
        <f t="shared" si="170"/>
        <v>01</v>
      </c>
    </row>
    <row r="3617" spans="1:23" x14ac:dyDescent="0.25">
      <c r="A3617" t="s">
        <v>16293</v>
      </c>
      <c r="B3617" t="s">
        <v>16253</v>
      </c>
      <c r="C3617" t="s">
        <v>16294</v>
      </c>
      <c r="D3617" t="s">
        <v>23</v>
      </c>
      <c r="E3617" t="s">
        <v>11680</v>
      </c>
      <c r="F3617" s="2" t="s">
        <v>3248</v>
      </c>
      <c r="G3617" t="s">
        <v>16295</v>
      </c>
      <c r="H3617" t="s">
        <v>3228</v>
      </c>
      <c r="I3617" t="s">
        <v>2952</v>
      </c>
      <c r="K3617" t="s">
        <v>2959</v>
      </c>
      <c r="L3617" t="s">
        <v>23</v>
      </c>
      <c r="M3617" t="s">
        <v>27</v>
      </c>
      <c r="N3617" t="s">
        <v>16296</v>
      </c>
      <c r="O3617" t="s">
        <v>29</v>
      </c>
      <c r="P3617" t="s">
        <v>30</v>
      </c>
      <c r="Q3617" s="1">
        <v>44671</v>
      </c>
      <c r="R3617" t="s">
        <v>31</v>
      </c>
      <c r="S3617" t="s">
        <v>32</v>
      </c>
      <c r="T3617" t="s">
        <v>16297</v>
      </c>
      <c r="U3617" s="14" t="str">
        <f t="shared" si="168"/>
        <v>PN-REC-M&amp;O-S</v>
      </c>
      <c r="V3617" s="4" t="str">
        <f t="shared" si="169"/>
        <v>476</v>
      </c>
      <c r="W3617" s="4" t="str">
        <f t="shared" si="170"/>
        <v>01</v>
      </c>
    </row>
    <row r="3618" spans="1:23" x14ac:dyDescent="0.25">
      <c r="A3618" t="s">
        <v>16298</v>
      </c>
      <c r="B3618" t="s">
        <v>16253</v>
      </c>
      <c r="C3618" t="s">
        <v>16299</v>
      </c>
      <c r="D3618" t="s">
        <v>23</v>
      </c>
      <c r="E3618" t="s">
        <v>11680</v>
      </c>
      <c r="F3618" s="2" t="s">
        <v>9179</v>
      </c>
      <c r="G3618" t="s">
        <v>16300</v>
      </c>
      <c r="H3618" t="s">
        <v>10897</v>
      </c>
      <c r="I3618" t="s">
        <v>2952</v>
      </c>
      <c r="K3618" t="s">
        <v>2959</v>
      </c>
      <c r="L3618" t="s">
        <v>23</v>
      </c>
      <c r="M3618" t="s">
        <v>27</v>
      </c>
      <c r="N3618" t="s">
        <v>16301</v>
      </c>
      <c r="O3618" t="s">
        <v>29</v>
      </c>
      <c r="P3618" t="s">
        <v>30</v>
      </c>
      <c r="Q3618" s="1">
        <v>44671</v>
      </c>
      <c r="R3618" t="s">
        <v>31</v>
      </c>
      <c r="S3618" t="s">
        <v>32</v>
      </c>
      <c r="T3618" t="s">
        <v>16302</v>
      </c>
      <c r="U3618" s="14" t="str">
        <f t="shared" si="168"/>
        <v>PN-REC-M&amp;O-S</v>
      </c>
      <c r="V3618" s="4" t="str">
        <f t="shared" si="169"/>
        <v>477</v>
      </c>
      <c r="W3618" s="4" t="str">
        <f t="shared" si="170"/>
        <v>01</v>
      </c>
    </row>
    <row r="3619" spans="1:23" x14ac:dyDescent="0.25">
      <c r="A3619" t="s">
        <v>16303</v>
      </c>
      <c r="B3619" t="s">
        <v>16253</v>
      </c>
      <c r="C3619" t="s">
        <v>16304</v>
      </c>
      <c r="D3619" t="s">
        <v>23</v>
      </c>
      <c r="E3619" t="s">
        <v>11907</v>
      </c>
      <c r="F3619" s="8" t="s">
        <v>62</v>
      </c>
      <c r="G3619" t="s">
        <v>16305</v>
      </c>
      <c r="H3619" t="s">
        <v>3228</v>
      </c>
      <c r="I3619" t="s">
        <v>2952</v>
      </c>
      <c r="K3619" t="s">
        <v>2959</v>
      </c>
      <c r="L3619" t="s">
        <v>23</v>
      </c>
      <c r="M3619" t="s">
        <v>27</v>
      </c>
      <c r="N3619" t="s">
        <v>16306</v>
      </c>
      <c r="O3619" t="s">
        <v>29</v>
      </c>
      <c r="P3619" t="s">
        <v>30</v>
      </c>
      <c r="Q3619" s="1">
        <v>44671</v>
      </c>
      <c r="R3619" t="s">
        <v>31</v>
      </c>
      <c r="S3619" t="s">
        <v>32</v>
      </c>
      <c r="T3619" t="s">
        <v>16307</v>
      </c>
      <c r="U3619" s="14" t="str">
        <f t="shared" si="168"/>
        <v>PN-REC-M&amp;O-S</v>
      </c>
      <c r="V3619" s="4" t="str">
        <f t="shared" si="169"/>
        <v>478</v>
      </c>
      <c r="W3619" s="4" t="str">
        <f t="shared" si="170"/>
        <v>01</v>
      </c>
    </row>
    <row r="3620" spans="1:23" x14ac:dyDescent="0.25">
      <c r="A3620" t="s">
        <v>16308</v>
      </c>
      <c r="B3620" t="s">
        <v>16253</v>
      </c>
      <c r="C3620" t="s">
        <v>16309</v>
      </c>
      <c r="D3620" t="s">
        <v>23</v>
      </c>
      <c r="E3620" t="s">
        <v>11680</v>
      </c>
      <c r="F3620" s="2" t="s">
        <v>377</v>
      </c>
      <c r="G3620" t="s">
        <v>16310</v>
      </c>
      <c r="H3620" t="s">
        <v>10900</v>
      </c>
      <c r="I3620" t="s">
        <v>2952</v>
      </c>
      <c r="K3620" t="s">
        <v>2959</v>
      </c>
      <c r="L3620" t="s">
        <v>23</v>
      </c>
      <c r="M3620" t="s">
        <v>27</v>
      </c>
      <c r="N3620" t="s">
        <v>16311</v>
      </c>
      <c r="O3620" t="s">
        <v>29</v>
      </c>
      <c r="P3620" t="s">
        <v>30</v>
      </c>
      <c r="Q3620" s="1">
        <v>44671</v>
      </c>
      <c r="R3620" t="s">
        <v>31</v>
      </c>
      <c r="S3620" t="s">
        <v>32</v>
      </c>
      <c r="T3620" t="s">
        <v>16312</v>
      </c>
      <c r="U3620" s="14" t="str">
        <f t="shared" si="168"/>
        <v>PN-REC-M&amp;O-S</v>
      </c>
      <c r="V3620" s="4" t="str">
        <f t="shared" si="169"/>
        <v>479</v>
      </c>
      <c r="W3620" s="4" t="str">
        <f t="shared" si="170"/>
        <v>01</v>
      </c>
    </row>
    <row r="3621" spans="1:23" x14ac:dyDescent="0.25">
      <c r="A3621" t="s">
        <v>13955</v>
      </c>
      <c r="B3621" t="s">
        <v>13949</v>
      </c>
      <c r="C3621" t="s">
        <v>13956</v>
      </c>
      <c r="D3621" t="s">
        <v>13957</v>
      </c>
      <c r="E3621" t="s">
        <v>13928</v>
      </c>
      <c r="F3621" s="2" t="s">
        <v>4651</v>
      </c>
      <c r="G3621" t="s">
        <v>13958</v>
      </c>
      <c r="H3621" t="s">
        <v>3228</v>
      </c>
      <c r="I3621" t="s">
        <v>26</v>
      </c>
      <c r="K3621" t="s">
        <v>2959</v>
      </c>
      <c r="L3621" t="s">
        <v>23</v>
      </c>
      <c r="M3621" t="s">
        <v>27</v>
      </c>
      <c r="N3621" t="s">
        <v>13959</v>
      </c>
      <c r="O3621" t="s">
        <v>29</v>
      </c>
      <c r="P3621" t="s">
        <v>30</v>
      </c>
      <c r="Q3621" s="1">
        <v>44541</v>
      </c>
      <c r="R3621" t="s">
        <v>4766</v>
      </c>
      <c r="S3621" t="s">
        <v>32</v>
      </c>
      <c r="T3621" t="s">
        <v>13960</v>
      </c>
      <c r="U3621" s="14" t="str">
        <f t="shared" si="168"/>
        <v>PN-REC-M&amp;WR-S</v>
      </c>
      <c r="V3621" s="4" t="str">
        <f t="shared" si="169"/>
        <v>9</v>
      </c>
      <c r="W3621" s="4" t="str">
        <f t="shared" si="170"/>
        <v>01</v>
      </c>
    </row>
    <row r="3622" spans="1:23" x14ac:dyDescent="0.25">
      <c r="A3622" t="s">
        <v>13961</v>
      </c>
      <c r="B3622" t="s">
        <v>13949</v>
      </c>
      <c r="C3622" t="s">
        <v>13956</v>
      </c>
      <c r="D3622" t="s">
        <v>13957</v>
      </c>
      <c r="E3622" t="s">
        <v>13928</v>
      </c>
      <c r="F3622" s="2" t="s">
        <v>442</v>
      </c>
      <c r="G3622" t="s">
        <v>13958</v>
      </c>
      <c r="H3622" t="s">
        <v>10897</v>
      </c>
      <c r="I3622" t="s">
        <v>26</v>
      </c>
      <c r="K3622" t="s">
        <v>2959</v>
      </c>
      <c r="L3622" t="s">
        <v>23</v>
      </c>
      <c r="M3622" t="s">
        <v>27</v>
      </c>
      <c r="N3622" t="s">
        <v>13962</v>
      </c>
      <c r="O3622" t="s">
        <v>29</v>
      </c>
      <c r="P3622" t="s">
        <v>30</v>
      </c>
      <c r="Q3622" s="1">
        <v>44541</v>
      </c>
      <c r="R3622" t="s">
        <v>4766</v>
      </c>
      <c r="S3622" t="s">
        <v>32</v>
      </c>
      <c r="T3622" t="s">
        <v>13963</v>
      </c>
      <c r="U3622" s="14" t="str">
        <f t="shared" si="168"/>
        <v>PN-REC-M&amp;WR-S</v>
      </c>
      <c r="V3622" s="4" t="str">
        <f t="shared" si="169"/>
        <v>9</v>
      </c>
      <c r="W3622" s="4" t="str">
        <f t="shared" si="170"/>
        <v>02</v>
      </c>
    </row>
    <row r="3623" spans="1:23" x14ac:dyDescent="0.25">
      <c r="A3623" t="s">
        <v>13948</v>
      </c>
      <c r="B3623" t="s">
        <v>13949</v>
      </c>
      <c r="C3623" t="s">
        <v>13950</v>
      </c>
      <c r="D3623" t="s">
        <v>13951</v>
      </c>
      <c r="E3623" t="s">
        <v>13928</v>
      </c>
      <c r="F3623" s="2" t="s">
        <v>442</v>
      </c>
      <c r="G3623" t="s">
        <v>13952</v>
      </c>
      <c r="H3623" t="s">
        <v>10898</v>
      </c>
      <c r="I3623" t="s">
        <v>26</v>
      </c>
      <c r="K3623" t="s">
        <v>2959</v>
      </c>
      <c r="L3623" t="s">
        <v>23</v>
      </c>
      <c r="M3623" t="s">
        <v>27</v>
      </c>
      <c r="N3623" t="s">
        <v>13953</v>
      </c>
      <c r="O3623" t="s">
        <v>29</v>
      </c>
      <c r="P3623" t="s">
        <v>30</v>
      </c>
      <c r="Q3623" s="1">
        <v>44541</v>
      </c>
      <c r="R3623" t="s">
        <v>4766</v>
      </c>
      <c r="S3623" t="s">
        <v>32</v>
      </c>
      <c r="T3623" t="s">
        <v>13954</v>
      </c>
      <c r="U3623" s="14" t="str">
        <f t="shared" si="168"/>
        <v>PN-REC-M&amp;WR-S</v>
      </c>
      <c r="V3623" s="4" t="str">
        <f t="shared" si="169"/>
        <v>11</v>
      </c>
      <c r="W3623" s="4" t="str">
        <f t="shared" si="170"/>
        <v>01</v>
      </c>
    </row>
    <row r="3624" spans="1:23" x14ac:dyDescent="0.25">
      <c r="A3624" t="s">
        <v>13970</v>
      </c>
      <c r="B3624" t="s">
        <v>13949</v>
      </c>
      <c r="C3624" t="s">
        <v>13971</v>
      </c>
      <c r="D3624" t="s">
        <v>13972</v>
      </c>
      <c r="E3624" t="s">
        <v>13928</v>
      </c>
      <c r="G3624" t="s">
        <v>13973</v>
      </c>
      <c r="H3624" t="s">
        <v>3228</v>
      </c>
      <c r="I3624" t="s">
        <v>26</v>
      </c>
      <c r="K3624" t="s">
        <v>2959</v>
      </c>
      <c r="L3624" t="s">
        <v>23</v>
      </c>
      <c r="M3624" t="s">
        <v>27</v>
      </c>
      <c r="N3624" t="s">
        <v>13974</v>
      </c>
      <c r="O3624" t="s">
        <v>29</v>
      </c>
      <c r="P3624" t="s">
        <v>30</v>
      </c>
      <c r="Q3624" s="1">
        <v>44541</v>
      </c>
      <c r="R3624" t="s">
        <v>4766</v>
      </c>
      <c r="S3624" t="s">
        <v>32</v>
      </c>
      <c r="T3624" t="s">
        <v>13975</v>
      </c>
      <c r="U3624" s="14" t="str">
        <f t="shared" si="168"/>
        <v>PN-REC-M&amp;WR-S</v>
      </c>
      <c r="V3624" s="4" t="str">
        <f t="shared" si="169"/>
        <v>19</v>
      </c>
      <c r="W3624" s="4" t="str">
        <f t="shared" si="170"/>
        <v>01</v>
      </c>
    </row>
    <row r="3625" spans="1:23" x14ac:dyDescent="0.25">
      <c r="A3625" t="s">
        <v>13976</v>
      </c>
      <c r="B3625" t="s">
        <v>13949</v>
      </c>
      <c r="C3625" t="s">
        <v>13977</v>
      </c>
      <c r="D3625" t="s">
        <v>13978</v>
      </c>
      <c r="E3625" t="s">
        <v>13928</v>
      </c>
      <c r="F3625" s="2" t="s">
        <v>442</v>
      </c>
      <c r="G3625" t="s">
        <v>13979</v>
      </c>
      <c r="H3625" t="s">
        <v>10898</v>
      </c>
      <c r="I3625" t="s">
        <v>26</v>
      </c>
      <c r="K3625" t="s">
        <v>2959</v>
      </c>
      <c r="L3625" t="s">
        <v>23</v>
      </c>
      <c r="M3625" t="s">
        <v>27</v>
      </c>
      <c r="N3625" t="s">
        <v>13980</v>
      </c>
      <c r="O3625" t="s">
        <v>29</v>
      </c>
      <c r="P3625" t="s">
        <v>30</v>
      </c>
      <c r="Q3625" s="1">
        <v>44541</v>
      </c>
      <c r="R3625" t="s">
        <v>4766</v>
      </c>
      <c r="S3625" t="s">
        <v>32</v>
      </c>
      <c r="T3625" t="s">
        <v>13981</v>
      </c>
      <c r="U3625" s="14" t="str">
        <f t="shared" si="168"/>
        <v>PN-REC-M&amp;WR-S</v>
      </c>
      <c r="V3625" s="4" t="str">
        <f t="shared" si="169"/>
        <v>20</v>
      </c>
      <c r="W3625" s="4" t="str">
        <f t="shared" si="170"/>
        <v>01</v>
      </c>
    </row>
    <row r="3626" spans="1:23" x14ac:dyDescent="0.25">
      <c r="A3626" t="s">
        <v>13964</v>
      </c>
      <c r="B3626" t="s">
        <v>13949</v>
      </c>
      <c r="C3626" t="s">
        <v>13965</v>
      </c>
      <c r="D3626" t="s">
        <v>13966</v>
      </c>
      <c r="E3626" t="s">
        <v>13928</v>
      </c>
      <c r="F3626" s="2" t="s">
        <v>442</v>
      </c>
      <c r="G3626" t="s">
        <v>13967</v>
      </c>
      <c r="H3626" t="s">
        <v>10897</v>
      </c>
      <c r="I3626" t="s">
        <v>26</v>
      </c>
      <c r="K3626" t="s">
        <v>2959</v>
      </c>
      <c r="L3626" t="s">
        <v>23</v>
      </c>
      <c r="M3626" t="s">
        <v>27</v>
      </c>
      <c r="N3626" t="s">
        <v>13968</v>
      </c>
      <c r="O3626" t="s">
        <v>29</v>
      </c>
      <c r="P3626" t="s">
        <v>30</v>
      </c>
      <c r="Q3626" s="1">
        <v>44541</v>
      </c>
      <c r="R3626" t="s">
        <v>4766</v>
      </c>
      <c r="S3626" t="s">
        <v>32</v>
      </c>
      <c r="T3626" t="s">
        <v>13969</v>
      </c>
      <c r="U3626" s="14" t="str">
        <f t="shared" si="168"/>
        <v>PN-REC-M&amp;WR-S</v>
      </c>
      <c r="V3626" s="4" t="str">
        <f t="shared" si="169"/>
        <v>21</v>
      </c>
      <c r="W3626" s="4" t="str">
        <f t="shared" si="170"/>
        <v>01</v>
      </c>
    </row>
    <row r="3627" spans="1:23" x14ac:dyDescent="0.25">
      <c r="A3627" t="s">
        <v>15655</v>
      </c>
      <c r="B3627" t="s">
        <v>15656</v>
      </c>
      <c r="C3627" t="s">
        <v>15657</v>
      </c>
      <c r="E3627" t="s">
        <v>15658</v>
      </c>
      <c r="F3627" s="8" t="s">
        <v>859</v>
      </c>
      <c r="G3627" t="s">
        <v>15659</v>
      </c>
      <c r="H3627" t="s">
        <v>10897</v>
      </c>
      <c r="I3627" t="s">
        <v>26</v>
      </c>
      <c r="K3627" t="s">
        <v>2959</v>
      </c>
      <c r="M3627" t="s">
        <v>27</v>
      </c>
      <c r="N3627" t="s">
        <v>15660</v>
      </c>
      <c r="O3627" t="s">
        <v>29</v>
      </c>
      <c r="P3627" t="s">
        <v>30</v>
      </c>
      <c r="Q3627" s="1">
        <v>44571</v>
      </c>
      <c r="R3627" t="s">
        <v>31</v>
      </c>
      <c r="S3627" t="s">
        <v>32</v>
      </c>
      <c r="T3627" t="s">
        <v>15661</v>
      </c>
      <c r="U3627" s="14" t="str">
        <f t="shared" si="168"/>
        <v>PN-REC-MCR-S</v>
      </c>
      <c r="V3627" s="4" t="str">
        <f t="shared" si="169"/>
        <v>11</v>
      </c>
      <c r="W3627" s="4" t="str">
        <f t="shared" si="170"/>
        <v>01</v>
      </c>
    </row>
    <row r="3628" spans="1:23" x14ac:dyDescent="0.25">
      <c r="A3628" t="s">
        <v>7323</v>
      </c>
      <c r="B3628" t="s">
        <v>7280</v>
      </c>
      <c r="C3628" t="s">
        <v>7324</v>
      </c>
      <c r="D3628" t="s">
        <v>23</v>
      </c>
      <c r="E3628" t="s">
        <v>7325</v>
      </c>
      <c r="F3628" s="8">
        <v>23231</v>
      </c>
      <c r="G3628" t="s">
        <v>7326</v>
      </c>
      <c r="H3628" t="s">
        <v>3228</v>
      </c>
      <c r="I3628" t="s">
        <v>26</v>
      </c>
      <c r="K3628" t="s">
        <v>2959</v>
      </c>
      <c r="L3628" t="s">
        <v>23</v>
      </c>
      <c r="M3628" t="s">
        <v>27</v>
      </c>
      <c r="N3628" t="s">
        <v>7327</v>
      </c>
      <c r="O3628" t="s">
        <v>29</v>
      </c>
      <c r="P3628" t="s">
        <v>30</v>
      </c>
      <c r="Q3628" s="1">
        <v>44446</v>
      </c>
      <c r="R3628" t="s">
        <v>31</v>
      </c>
      <c r="S3628" t="s">
        <v>32</v>
      </c>
      <c r="T3628" t="s">
        <v>7328</v>
      </c>
      <c r="U3628" s="14" t="str">
        <f t="shared" si="168"/>
        <v>PN-REC-MEC-D</v>
      </c>
      <c r="V3628" s="4" t="str">
        <f t="shared" si="169"/>
        <v>11</v>
      </c>
      <c r="W3628" s="4" t="str">
        <f t="shared" si="170"/>
        <v>01</v>
      </c>
    </row>
    <row r="3629" spans="1:23" x14ac:dyDescent="0.25">
      <c r="A3629" t="s">
        <v>7481</v>
      </c>
      <c r="B3629" t="s">
        <v>7280</v>
      </c>
      <c r="C3629" t="s">
        <v>7482</v>
      </c>
      <c r="D3629" t="s">
        <v>23</v>
      </c>
      <c r="E3629" t="s">
        <v>871</v>
      </c>
      <c r="F3629" s="8">
        <v>23231</v>
      </c>
      <c r="G3629" t="s">
        <v>7483</v>
      </c>
      <c r="H3629" t="s">
        <v>3228</v>
      </c>
      <c r="I3629" t="s">
        <v>26</v>
      </c>
      <c r="K3629" t="s">
        <v>2959</v>
      </c>
      <c r="L3629" t="s">
        <v>23</v>
      </c>
      <c r="M3629" t="s">
        <v>27</v>
      </c>
      <c r="N3629" t="s">
        <v>7484</v>
      </c>
      <c r="O3629" t="s">
        <v>29</v>
      </c>
      <c r="P3629" t="s">
        <v>30</v>
      </c>
      <c r="Q3629" s="1">
        <v>44446</v>
      </c>
      <c r="R3629" t="s">
        <v>31</v>
      </c>
      <c r="S3629" t="s">
        <v>32</v>
      </c>
      <c r="T3629" t="s">
        <v>7485</v>
      </c>
      <c r="U3629" s="14" t="str">
        <f t="shared" si="168"/>
        <v>PN-REC-MEC-D</v>
      </c>
      <c r="V3629" s="4" t="str">
        <f t="shared" si="169"/>
        <v>311</v>
      </c>
      <c r="W3629" s="4" t="str">
        <f t="shared" si="170"/>
        <v>01</v>
      </c>
    </row>
    <row r="3630" spans="1:23" x14ac:dyDescent="0.25">
      <c r="A3630" t="s">
        <v>7491</v>
      </c>
      <c r="B3630" t="s">
        <v>7280</v>
      </c>
      <c r="C3630" t="s">
        <v>7492</v>
      </c>
      <c r="D3630" t="s">
        <v>23</v>
      </c>
      <c r="E3630" t="s">
        <v>871</v>
      </c>
      <c r="F3630" s="8">
        <v>23231</v>
      </c>
      <c r="G3630" t="s">
        <v>7493</v>
      </c>
      <c r="H3630" t="s">
        <v>10897</v>
      </c>
      <c r="I3630" t="s">
        <v>26</v>
      </c>
      <c r="K3630" t="s">
        <v>2959</v>
      </c>
      <c r="L3630" t="s">
        <v>23</v>
      </c>
      <c r="M3630" t="s">
        <v>27</v>
      </c>
      <c r="N3630" t="s">
        <v>7494</v>
      </c>
      <c r="O3630" t="s">
        <v>29</v>
      </c>
      <c r="P3630" t="s">
        <v>30</v>
      </c>
      <c r="Q3630" s="1">
        <v>44446</v>
      </c>
      <c r="R3630" t="s">
        <v>31</v>
      </c>
      <c r="S3630" t="s">
        <v>32</v>
      </c>
      <c r="T3630" t="s">
        <v>7495</v>
      </c>
      <c r="U3630" s="14" t="str">
        <f t="shared" si="168"/>
        <v>PN-REC-MEC-D</v>
      </c>
      <c r="V3630" s="4" t="str">
        <f t="shared" si="169"/>
        <v>314</v>
      </c>
      <c r="W3630" s="4" t="str">
        <f t="shared" si="170"/>
        <v>01</v>
      </c>
    </row>
    <row r="3631" spans="1:23" x14ac:dyDescent="0.25">
      <c r="A3631" t="s">
        <v>7496</v>
      </c>
      <c r="B3631" t="s">
        <v>7280</v>
      </c>
      <c r="C3631" t="s">
        <v>7497</v>
      </c>
      <c r="D3631" t="s">
        <v>23</v>
      </c>
      <c r="E3631" t="s">
        <v>871</v>
      </c>
      <c r="F3631" s="8">
        <v>23182</v>
      </c>
      <c r="G3631" t="s">
        <v>7498</v>
      </c>
      <c r="H3631" t="s">
        <v>10897</v>
      </c>
      <c r="I3631" t="s">
        <v>26</v>
      </c>
      <c r="K3631" t="s">
        <v>2959</v>
      </c>
      <c r="L3631" t="s">
        <v>23</v>
      </c>
      <c r="M3631" t="s">
        <v>27</v>
      </c>
      <c r="N3631" t="s">
        <v>7499</v>
      </c>
      <c r="O3631" t="s">
        <v>29</v>
      </c>
      <c r="P3631" t="s">
        <v>30</v>
      </c>
      <c r="Q3631" s="1">
        <v>44446</v>
      </c>
      <c r="R3631" t="s">
        <v>31</v>
      </c>
      <c r="S3631" t="s">
        <v>32</v>
      </c>
      <c r="T3631" t="s">
        <v>7500</v>
      </c>
      <c r="U3631" s="14" t="str">
        <f t="shared" si="168"/>
        <v>PN-REC-MEC-D</v>
      </c>
      <c r="V3631" s="4" t="str">
        <f t="shared" si="169"/>
        <v>315</v>
      </c>
      <c r="W3631" s="4" t="str">
        <f t="shared" si="170"/>
        <v>01</v>
      </c>
    </row>
    <row r="3632" spans="1:23" x14ac:dyDescent="0.25">
      <c r="A3632" t="s">
        <v>7465</v>
      </c>
      <c r="B3632" t="s">
        <v>7280</v>
      </c>
      <c r="C3632" t="s">
        <v>7466</v>
      </c>
      <c r="D3632" t="s">
        <v>7467</v>
      </c>
      <c r="E3632" t="s">
        <v>7468</v>
      </c>
      <c r="F3632" s="8">
        <v>22056</v>
      </c>
      <c r="G3632" t="s">
        <v>7469</v>
      </c>
      <c r="H3632" t="s">
        <v>10901</v>
      </c>
      <c r="I3632" t="s">
        <v>26</v>
      </c>
      <c r="K3632" t="s">
        <v>2959</v>
      </c>
      <c r="L3632" t="s">
        <v>23</v>
      </c>
      <c r="M3632" t="s">
        <v>27</v>
      </c>
      <c r="N3632" t="s">
        <v>7470</v>
      </c>
      <c r="O3632" t="s">
        <v>29</v>
      </c>
      <c r="P3632" t="s">
        <v>30</v>
      </c>
      <c r="Q3632" s="1">
        <v>44446</v>
      </c>
      <c r="R3632" t="s">
        <v>31</v>
      </c>
      <c r="S3632" t="s">
        <v>32</v>
      </c>
      <c r="T3632" t="s">
        <v>7471</v>
      </c>
      <c r="U3632" s="14" t="str">
        <f t="shared" si="168"/>
        <v>PN-REC-MEC-D</v>
      </c>
      <c r="V3632" s="4" t="str">
        <f t="shared" si="169"/>
        <v>551</v>
      </c>
      <c r="W3632" s="4" t="str">
        <f t="shared" si="170"/>
        <v>01</v>
      </c>
    </row>
    <row r="3633" spans="1:23" x14ac:dyDescent="0.25">
      <c r="A3633" t="s">
        <v>7472</v>
      </c>
      <c r="B3633" t="s">
        <v>7280</v>
      </c>
      <c r="C3633" t="s">
        <v>7473</v>
      </c>
      <c r="D3633" t="s">
        <v>23</v>
      </c>
      <c r="E3633" t="s">
        <v>7468</v>
      </c>
      <c r="F3633" s="8">
        <v>22056</v>
      </c>
      <c r="G3633" t="s">
        <v>7469</v>
      </c>
      <c r="H3633" t="s">
        <v>10909</v>
      </c>
      <c r="I3633" t="s">
        <v>26</v>
      </c>
      <c r="K3633" t="s">
        <v>2959</v>
      </c>
      <c r="L3633" t="s">
        <v>23</v>
      </c>
      <c r="M3633" t="s">
        <v>27</v>
      </c>
      <c r="N3633" t="s">
        <v>7474</v>
      </c>
      <c r="O3633" t="s">
        <v>29</v>
      </c>
      <c r="P3633" t="s">
        <v>30</v>
      </c>
      <c r="Q3633" s="1">
        <v>44446</v>
      </c>
      <c r="R3633" t="s">
        <v>31</v>
      </c>
      <c r="S3633" t="s">
        <v>32</v>
      </c>
      <c r="T3633" t="s">
        <v>7475</v>
      </c>
      <c r="U3633" s="14" t="str">
        <f t="shared" si="168"/>
        <v>PN-REC-MEC-D</v>
      </c>
      <c r="V3633" s="4" t="str">
        <f t="shared" si="169"/>
        <v>552</v>
      </c>
      <c r="W3633" s="4" t="str">
        <f t="shared" si="170"/>
        <v>01</v>
      </c>
    </row>
    <row r="3634" spans="1:23" x14ac:dyDescent="0.25">
      <c r="A3634" t="s">
        <v>7378</v>
      </c>
      <c r="B3634" t="s">
        <v>7280</v>
      </c>
      <c r="C3634" t="s">
        <v>7379</v>
      </c>
      <c r="D3634" t="s">
        <v>7380</v>
      </c>
      <c r="E3634" t="s">
        <v>630</v>
      </c>
      <c r="F3634" s="8">
        <v>23182</v>
      </c>
      <c r="G3634" t="s">
        <v>7381</v>
      </c>
      <c r="H3634" t="s">
        <v>10897</v>
      </c>
      <c r="I3634" t="s">
        <v>26</v>
      </c>
      <c r="K3634" t="s">
        <v>2959</v>
      </c>
      <c r="L3634" t="s">
        <v>23</v>
      </c>
      <c r="M3634" t="s">
        <v>27</v>
      </c>
      <c r="N3634" t="s">
        <v>7382</v>
      </c>
      <c r="O3634" t="s">
        <v>29</v>
      </c>
      <c r="P3634" t="s">
        <v>30</v>
      </c>
      <c r="Q3634" s="1">
        <v>44446</v>
      </c>
      <c r="R3634" t="s">
        <v>31</v>
      </c>
      <c r="S3634" t="s">
        <v>32</v>
      </c>
      <c r="T3634" t="s">
        <v>7383</v>
      </c>
      <c r="U3634" s="14" t="str">
        <f t="shared" si="168"/>
        <v>PN-REC-MEC-D</v>
      </c>
      <c r="V3634" s="4" t="str">
        <f t="shared" si="169"/>
        <v>563</v>
      </c>
      <c r="W3634" s="4" t="str">
        <f t="shared" si="170"/>
        <v>01</v>
      </c>
    </row>
    <row r="3635" spans="1:23" x14ac:dyDescent="0.25">
      <c r="A3635" t="s">
        <v>7384</v>
      </c>
      <c r="B3635" t="s">
        <v>7280</v>
      </c>
      <c r="C3635" t="s">
        <v>7379</v>
      </c>
      <c r="D3635" t="s">
        <v>23</v>
      </c>
      <c r="E3635" t="s">
        <v>630</v>
      </c>
      <c r="F3635" s="8">
        <v>23228</v>
      </c>
      <c r="G3635" t="s">
        <v>7381</v>
      </c>
      <c r="H3635" t="s">
        <v>10897</v>
      </c>
      <c r="I3635" t="s">
        <v>26</v>
      </c>
      <c r="K3635" t="s">
        <v>2959</v>
      </c>
      <c r="L3635" t="s">
        <v>23</v>
      </c>
      <c r="M3635" t="s">
        <v>27</v>
      </c>
      <c r="N3635" t="s">
        <v>7385</v>
      </c>
      <c r="O3635" t="s">
        <v>29</v>
      </c>
      <c r="P3635" t="s">
        <v>30</v>
      </c>
      <c r="Q3635" s="1">
        <v>44446</v>
      </c>
      <c r="R3635" t="s">
        <v>31</v>
      </c>
      <c r="S3635" t="s">
        <v>32</v>
      </c>
      <c r="T3635" t="s">
        <v>7386</v>
      </c>
      <c r="U3635" s="14" t="str">
        <f t="shared" si="168"/>
        <v>PN-REC-MEC-D</v>
      </c>
      <c r="V3635" s="4" t="str">
        <f t="shared" si="169"/>
        <v>563</v>
      </c>
      <c r="W3635" s="4" t="str">
        <f t="shared" si="170"/>
        <v>02</v>
      </c>
    </row>
    <row r="3636" spans="1:23" x14ac:dyDescent="0.25">
      <c r="A3636" t="s">
        <v>7387</v>
      </c>
      <c r="B3636" t="s">
        <v>7280</v>
      </c>
      <c r="C3636" t="s">
        <v>7388</v>
      </c>
      <c r="D3636" t="s">
        <v>7389</v>
      </c>
      <c r="E3636" t="s">
        <v>630</v>
      </c>
      <c r="F3636" s="2">
        <v>22791</v>
      </c>
      <c r="G3636" t="s">
        <v>7390</v>
      </c>
      <c r="H3636" t="s">
        <v>10898</v>
      </c>
      <c r="I3636" t="s">
        <v>26</v>
      </c>
      <c r="K3636" t="s">
        <v>2959</v>
      </c>
      <c r="L3636" t="s">
        <v>23</v>
      </c>
      <c r="M3636" t="s">
        <v>27</v>
      </c>
      <c r="N3636" t="s">
        <v>7391</v>
      </c>
      <c r="O3636" t="s">
        <v>29</v>
      </c>
      <c r="P3636" t="s">
        <v>30</v>
      </c>
      <c r="Q3636" s="1">
        <v>44446</v>
      </c>
      <c r="R3636" t="s">
        <v>31</v>
      </c>
      <c r="S3636" t="s">
        <v>32</v>
      </c>
      <c r="T3636" t="s">
        <v>7392</v>
      </c>
      <c r="U3636" s="14" t="str">
        <f t="shared" si="168"/>
        <v>PN-REC-MEC-D</v>
      </c>
      <c r="V3636" s="4" t="str">
        <f t="shared" si="169"/>
        <v>566</v>
      </c>
      <c r="W3636" s="4" t="str">
        <f t="shared" si="170"/>
        <v>01</v>
      </c>
    </row>
    <row r="3637" spans="1:23" x14ac:dyDescent="0.25">
      <c r="A3637" t="s">
        <v>7393</v>
      </c>
      <c r="B3637" t="s">
        <v>7280</v>
      </c>
      <c r="C3637" t="s">
        <v>7388</v>
      </c>
      <c r="D3637" t="s">
        <v>7389</v>
      </c>
      <c r="E3637" t="s">
        <v>630</v>
      </c>
      <c r="F3637" s="2">
        <v>22791</v>
      </c>
      <c r="G3637" t="s">
        <v>7390</v>
      </c>
      <c r="H3637" t="s">
        <v>10902</v>
      </c>
      <c r="I3637" t="s">
        <v>26</v>
      </c>
      <c r="K3637" t="s">
        <v>2959</v>
      </c>
      <c r="L3637" t="s">
        <v>23</v>
      </c>
      <c r="M3637" t="s">
        <v>27</v>
      </c>
      <c r="N3637" t="s">
        <v>7394</v>
      </c>
      <c r="O3637" t="s">
        <v>29</v>
      </c>
      <c r="P3637" t="s">
        <v>30</v>
      </c>
      <c r="Q3637" s="1">
        <v>44446</v>
      </c>
      <c r="R3637" t="s">
        <v>31</v>
      </c>
      <c r="S3637" t="s">
        <v>32</v>
      </c>
      <c r="T3637" t="s">
        <v>7395</v>
      </c>
      <c r="U3637" s="14" t="str">
        <f t="shared" si="168"/>
        <v>PN-REC-MEC-D</v>
      </c>
      <c r="V3637" s="4" t="str">
        <f t="shared" si="169"/>
        <v>566</v>
      </c>
      <c r="W3637" s="4" t="str">
        <f t="shared" si="170"/>
        <v>02</v>
      </c>
    </row>
    <row r="3638" spans="1:23" x14ac:dyDescent="0.25">
      <c r="A3638" t="s">
        <v>7396</v>
      </c>
      <c r="B3638" t="s">
        <v>7280</v>
      </c>
      <c r="C3638" t="s">
        <v>7397</v>
      </c>
      <c r="D3638" t="s">
        <v>23</v>
      </c>
      <c r="E3638" t="s">
        <v>630</v>
      </c>
      <c r="F3638" s="2">
        <v>22791</v>
      </c>
      <c r="G3638" t="s">
        <v>7398</v>
      </c>
      <c r="H3638" t="s">
        <v>10897</v>
      </c>
      <c r="I3638" t="s">
        <v>26</v>
      </c>
      <c r="K3638" t="s">
        <v>2959</v>
      </c>
      <c r="L3638" t="s">
        <v>23</v>
      </c>
      <c r="M3638" t="s">
        <v>27</v>
      </c>
      <c r="N3638" t="s">
        <v>7399</v>
      </c>
      <c r="O3638" t="s">
        <v>29</v>
      </c>
      <c r="P3638" t="s">
        <v>30</v>
      </c>
      <c r="Q3638" s="1">
        <v>44446</v>
      </c>
      <c r="R3638" t="s">
        <v>31</v>
      </c>
      <c r="S3638" t="s">
        <v>32</v>
      </c>
      <c r="T3638" t="s">
        <v>7400</v>
      </c>
      <c r="U3638" s="14" t="str">
        <f t="shared" si="168"/>
        <v>PN-REC-MEC-D</v>
      </c>
      <c r="V3638" s="4" t="str">
        <f t="shared" si="169"/>
        <v>567</v>
      </c>
      <c r="W3638" s="4" t="str">
        <f t="shared" si="170"/>
        <v>01</v>
      </c>
    </row>
    <row r="3639" spans="1:23" x14ac:dyDescent="0.25">
      <c r="A3639" t="s">
        <v>7401</v>
      </c>
      <c r="B3639" t="s">
        <v>7280</v>
      </c>
      <c r="C3639" t="s">
        <v>7402</v>
      </c>
      <c r="D3639" t="s">
        <v>23</v>
      </c>
      <c r="E3639" t="s">
        <v>630</v>
      </c>
      <c r="F3639" s="2">
        <v>23228</v>
      </c>
      <c r="G3639" t="s">
        <v>7403</v>
      </c>
      <c r="H3639" t="s">
        <v>10897</v>
      </c>
      <c r="I3639" t="s">
        <v>26</v>
      </c>
      <c r="K3639" t="s">
        <v>2959</v>
      </c>
      <c r="L3639" t="s">
        <v>23</v>
      </c>
      <c r="M3639" t="s">
        <v>27</v>
      </c>
      <c r="N3639" t="s">
        <v>7404</v>
      </c>
      <c r="O3639" t="s">
        <v>29</v>
      </c>
      <c r="P3639" t="s">
        <v>30</v>
      </c>
      <c r="Q3639" s="1">
        <v>44446</v>
      </c>
      <c r="R3639" t="s">
        <v>31</v>
      </c>
      <c r="S3639" t="s">
        <v>32</v>
      </c>
      <c r="T3639" t="s">
        <v>7405</v>
      </c>
      <c r="U3639" s="14" t="str">
        <f t="shared" si="168"/>
        <v>PN-REC-MEC-D</v>
      </c>
      <c r="V3639" s="4" t="str">
        <f t="shared" si="169"/>
        <v>568</v>
      </c>
      <c r="W3639" s="4" t="str">
        <f t="shared" si="170"/>
        <v>01</v>
      </c>
    </row>
    <row r="3640" spans="1:23" x14ac:dyDescent="0.25">
      <c r="A3640" t="s">
        <v>7406</v>
      </c>
      <c r="B3640" t="s">
        <v>7280</v>
      </c>
      <c r="C3640" t="s">
        <v>7402</v>
      </c>
      <c r="D3640" t="s">
        <v>23</v>
      </c>
      <c r="E3640" t="s">
        <v>630</v>
      </c>
      <c r="F3640" s="2">
        <v>23228</v>
      </c>
      <c r="G3640" t="s">
        <v>7403</v>
      </c>
      <c r="H3640" t="s">
        <v>10902</v>
      </c>
      <c r="I3640" t="s">
        <v>26</v>
      </c>
      <c r="K3640" t="s">
        <v>2959</v>
      </c>
      <c r="L3640" t="s">
        <v>23</v>
      </c>
      <c r="M3640" t="s">
        <v>27</v>
      </c>
      <c r="N3640" t="s">
        <v>7407</v>
      </c>
      <c r="O3640" t="s">
        <v>29</v>
      </c>
      <c r="P3640" t="s">
        <v>30</v>
      </c>
      <c r="Q3640" s="1">
        <v>44446</v>
      </c>
      <c r="R3640" t="s">
        <v>31</v>
      </c>
      <c r="S3640" t="s">
        <v>32</v>
      </c>
      <c r="T3640" t="s">
        <v>7408</v>
      </c>
      <c r="U3640" s="14" t="str">
        <f t="shared" si="168"/>
        <v>PN-REC-MEC-D</v>
      </c>
      <c r="V3640" s="4" t="str">
        <f t="shared" si="169"/>
        <v>568</v>
      </c>
      <c r="W3640" s="4" t="str">
        <f t="shared" si="170"/>
        <v>02</v>
      </c>
    </row>
    <row r="3641" spans="1:23" x14ac:dyDescent="0.25">
      <c r="A3641" t="s">
        <v>7409</v>
      </c>
      <c r="B3641" t="s">
        <v>7280</v>
      </c>
      <c r="C3641" t="s">
        <v>7410</v>
      </c>
      <c r="D3641" t="s">
        <v>23</v>
      </c>
      <c r="E3641" t="s">
        <v>630</v>
      </c>
      <c r="F3641" s="2">
        <v>23228</v>
      </c>
      <c r="G3641" t="s">
        <v>7411</v>
      </c>
      <c r="H3641" t="s">
        <v>10908</v>
      </c>
      <c r="I3641" t="s">
        <v>26</v>
      </c>
      <c r="K3641" t="s">
        <v>2959</v>
      </c>
      <c r="L3641" t="s">
        <v>23</v>
      </c>
      <c r="M3641" t="s">
        <v>27</v>
      </c>
      <c r="N3641" t="s">
        <v>7412</v>
      </c>
      <c r="O3641" t="s">
        <v>29</v>
      </c>
      <c r="P3641" t="s">
        <v>30</v>
      </c>
      <c r="Q3641" s="1">
        <v>44446</v>
      </c>
      <c r="R3641" t="s">
        <v>31</v>
      </c>
      <c r="S3641" t="s">
        <v>32</v>
      </c>
      <c r="T3641" t="s">
        <v>7413</v>
      </c>
      <c r="U3641" s="14" t="str">
        <f t="shared" si="168"/>
        <v>PN-REC-MEC-D</v>
      </c>
      <c r="V3641" s="4" t="str">
        <f t="shared" si="169"/>
        <v>571</v>
      </c>
      <c r="W3641" s="4" t="str">
        <f t="shared" si="170"/>
        <v>01</v>
      </c>
    </row>
    <row r="3642" spans="1:23" x14ac:dyDescent="0.25">
      <c r="A3642" t="s">
        <v>7414</v>
      </c>
      <c r="B3642" t="s">
        <v>7280</v>
      </c>
      <c r="C3642" t="s">
        <v>7415</v>
      </c>
      <c r="D3642" t="s">
        <v>23</v>
      </c>
      <c r="E3642" t="s">
        <v>630</v>
      </c>
      <c r="F3642" s="2">
        <v>22849</v>
      </c>
      <c r="G3642" t="s">
        <v>7416</v>
      </c>
      <c r="H3642" t="s">
        <v>10902</v>
      </c>
      <c r="I3642" t="s">
        <v>26</v>
      </c>
      <c r="K3642" t="s">
        <v>2959</v>
      </c>
      <c r="L3642" t="s">
        <v>23</v>
      </c>
      <c r="M3642" t="s">
        <v>27</v>
      </c>
      <c r="N3642" t="s">
        <v>7417</v>
      </c>
      <c r="O3642" t="s">
        <v>29</v>
      </c>
      <c r="P3642" t="s">
        <v>30</v>
      </c>
      <c r="Q3642" s="1">
        <v>44446</v>
      </c>
      <c r="R3642" t="s">
        <v>31</v>
      </c>
      <c r="S3642" t="s">
        <v>32</v>
      </c>
      <c r="T3642" t="s">
        <v>7418</v>
      </c>
      <c r="U3642" s="14" t="str">
        <f t="shared" si="168"/>
        <v>PN-REC-MEC-D</v>
      </c>
      <c r="V3642" s="4" t="str">
        <f t="shared" si="169"/>
        <v>573</v>
      </c>
      <c r="W3642" s="4" t="str">
        <f t="shared" si="170"/>
        <v>01</v>
      </c>
    </row>
    <row r="3643" spans="1:23" x14ac:dyDescent="0.25">
      <c r="A3643" t="s">
        <v>7419</v>
      </c>
      <c r="B3643" t="s">
        <v>7280</v>
      </c>
      <c r="C3643" t="s">
        <v>7420</v>
      </c>
      <c r="D3643" t="s">
        <v>7421</v>
      </c>
      <c r="E3643" t="s">
        <v>630</v>
      </c>
      <c r="F3643" s="2">
        <v>22849</v>
      </c>
      <c r="G3643" t="s">
        <v>7422</v>
      </c>
      <c r="H3643" t="s">
        <v>10902</v>
      </c>
      <c r="I3643" t="s">
        <v>26</v>
      </c>
      <c r="K3643" t="s">
        <v>2959</v>
      </c>
      <c r="L3643" t="s">
        <v>23</v>
      </c>
      <c r="M3643" t="s">
        <v>27</v>
      </c>
      <c r="N3643" t="s">
        <v>7423</v>
      </c>
      <c r="O3643" t="s">
        <v>29</v>
      </c>
      <c r="P3643" t="s">
        <v>30</v>
      </c>
      <c r="Q3643" s="1">
        <v>44446</v>
      </c>
      <c r="R3643" t="s">
        <v>31</v>
      </c>
      <c r="S3643" t="s">
        <v>32</v>
      </c>
      <c r="T3643" t="s">
        <v>7424</v>
      </c>
      <c r="U3643" s="14" t="str">
        <f t="shared" si="168"/>
        <v>PN-REC-MEC-D</v>
      </c>
      <c r="V3643" s="4" t="str">
        <f t="shared" si="169"/>
        <v>575</v>
      </c>
      <c r="W3643" s="4" t="str">
        <f t="shared" si="170"/>
        <v>01</v>
      </c>
    </row>
    <row r="3644" spans="1:23" x14ac:dyDescent="0.25">
      <c r="A3644" t="s">
        <v>7425</v>
      </c>
      <c r="B3644" t="s">
        <v>7280</v>
      </c>
      <c r="C3644" t="s">
        <v>7420</v>
      </c>
      <c r="D3644" t="s">
        <v>7426</v>
      </c>
      <c r="E3644" t="s">
        <v>630</v>
      </c>
      <c r="F3644" s="2">
        <v>23233</v>
      </c>
      <c r="G3644" t="s">
        <v>7422</v>
      </c>
      <c r="H3644" t="s">
        <v>3228</v>
      </c>
      <c r="I3644" t="s">
        <v>26</v>
      </c>
      <c r="K3644" t="s">
        <v>2959</v>
      </c>
      <c r="L3644" t="s">
        <v>23</v>
      </c>
      <c r="M3644" t="s">
        <v>27</v>
      </c>
      <c r="N3644" t="s">
        <v>7427</v>
      </c>
      <c r="O3644" t="s">
        <v>29</v>
      </c>
      <c r="P3644" t="s">
        <v>30</v>
      </c>
      <c r="Q3644" s="1">
        <v>44446</v>
      </c>
      <c r="R3644" t="s">
        <v>31</v>
      </c>
      <c r="S3644" t="s">
        <v>32</v>
      </c>
      <c r="T3644" t="s">
        <v>7428</v>
      </c>
      <c r="U3644" s="14" t="str">
        <f t="shared" si="168"/>
        <v>PN-REC-MEC-D</v>
      </c>
      <c r="V3644" s="4" t="str">
        <f t="shared" si="169"/>
        <v>575</v>
      </c>
      <c r="W3644" s="4" t="str">
        <f t="shared" si="170"/>
        <v>02</v>
      </c>
    </row>
    <row r="3645" spans="1:23" x14ac:dyDescent="0.25">
      <c r="A3645" t="s">
        <v>7429</v>
      </c>
      <c r="B3645" t="s">
        <v>7280</v>
      </c>
      <c r="C3645" t="s">
        <v>7430</v>
      </c>
      <c r="D3645" t="s">
        <v>23</v>
      </c>
      <c r="E3645" t="s">
        <v>630</v>
      </c>
      <c r="F3645" s="8">
        <v>23182</v>
      </c>
      <c r="G3645" t="s">
        <v>7431</v>
      </c>
      <c r="H3645" t="s">
        <v>10897</v>
      </c>
      <c r="I3645" t="s">
        <v>26</v>
      </c>
      <c r="K3645" t="s">
        <v>2959</v>
      </c>
      <c r="L3645" t="s">
        <v>23</v>
      </c>
      <c r="M3645" t="s">
        <v>27</v>
      </c>
      <c r="N3645" t="s">
        <v>7432</v>
      </c>
      <c r="O3645" t="s">
        <v>29</v>
      </c>
      <c r="P3645" t="s">
        <v>30</v>
      </c>
      <c r="Q3645" s="1">
        <v>44446</v>
      </c>
      <c r="R3645" t="s">
        <v>31</v>
      </c>
      <c r="S3645" t="s">
        <v>32</v>
      </c>
      <c r="T3645" t="s">
        <v>7433</v>
      </c>
      <c r="U3645" s="14" t="str">
        <f t="shared" si="168"/>
        <v>PN-REC-MEC-D</v>
      </c>
      <c r="V3645" s="4" t="str">
        <f t="shared" si="169"/>
        <v>576</v>
      </c>
      <c r="W3645" s="4" t="str">
        <f t="shared" si="170"/>
        <v>01</v>
      </c>
    </row>
    <row r="3646" spans="1:23" x14ac:dyDescent="0.25">
      <c r="A3646" t="s">
        <v>7434</v>
      </c>
      <c r="B3646" t="s">
        <v>7280</v>
      </c>
      <c r="C3646" t="s">
        <v>7435</v>
      </c>
      <c r="D3646" t="s">
        <v>7436</v>
      </c>
      <c r="E3646" t="s">
        <v>630</v>
      </c>
      <c r="F3646" s="2">
        <v>22865</v>
      </c>
      <c r="G3646" t="s">
        <v>7437</v>
      </c>
      <c r="H3646" t="s">
        <v>10900</v>
      </c>
      <c r="I3646" t="s">
        <v>26</v>
      </c>
      <c r="K3646" t="s">
        <v>2959</v>
      </c>
      <c r="L3646" t="s">
        <v>23</v>
      </c>
      <c r="M3646" t="s">
        <v>27</v>
      </c>
      <c r="N3646" t="s">
        <v>7438</v>
      </c>
      <c r="O3646" t="s">
        <v>29</v>
      </c>
      <c r="P3646" t="s">
        <v>30</v>
      </c>
      <c r="Q3646" s="1">
        <v>44446</v>
      </c>
      <c r="R3646" t="s">
        <v>31</v>
      </c>
      <c r="S3646" t="s">
        <v>32</v>
      </c>
      <c r="T3646" t="s">
        <v>7439</v>
      </c>
      <c r="U3646" s="14" t="str">
        <f t="shared" si="168"/>
        <v>PN-REC-MEC-D</v>
      </c>
      <c r="V3646" s="4" t="str">
        <f t="shared" si="169"/>
        <v>577</v>
      </c>
      <c r="W3646" s="4" t="str">
        <f t="shared" si="170"/>
        <v>01</v>
      </c>
    </row>
    <row r="3647" spans="1:23" x14ac:dyDescent="0.25">
      <c r="A3647" t="s">
        <v>7440</v>
      </c>
      <c r="B3647" t="s">
        <v>7280</v>
      </c>
      <c r="C3647" t="s">
        <v>7441</v>
      </c>
      <c r="D3647" t="s">
        <v>7426</v>
      </c>
      <c r="E3647" t="s">
        <v>630</v>
      </c>
      <c r="F3647" s="2">
        <v>22791</v>
      </c>
      <c r="G3647" t="s">
        <v>7442</v>
      </c>
      <c r="H3647" t="s">
        <v>3228</v>
      </c>
      <c r="I3647" t="s">
        <v>26</v>
      </c>
      <c r="K3647" t="s">
        <v>2959</v>
      </c>
      <c r="L3647" t="s">
        <v>23</v>
      </c>
      <c r="M3647" t="s">
        <v>27</v>
      </c>
      <c r="N3647" t="s">
        <v>7443</v>
      </c>
      <c r="O3647" t="s">
        <v>29</v>
      </c>
      <c r="P3647" t="s">
        <v>30</v>
      </c>
      <c r="Q3647" s="1">
        <v>44446</v>
      </c>
      <c r="R3647" t="s">
        <v>31</v>
      </c>
      <c r="S3647" t="s">
        <v>32</v>
      </c>
      <c r="T3647" t="s">
        <v>7444</v>
      </c>
      <c r="U3647" s="14" t="str">
        <f t="shared" si="168"/>
        <v>PN-REC-MEC-D</v>
      </c>
      <c r="V3647" s="4" t="str">
        <f t="shared" si="169"/>
        <v>579</v>
      </c>
      <c r="W3647" s="4" t="str">
        <f t="shared" si="170"/>
        <v>01</v>
      </c>
    </row>
    <row r="3648" spans="1:23" x14ac:dyDescent="0.25">
      <c r="A3648" t="s">
        <v>7329</v>
      </c>
      <c r="B3648" t="s">
        <v>7280</v>
      </c>
      <c r="C3648" t="s">
        <v>7330</v>
      </c>
      <c r="D3648" t="s">
        <v>23</v>
      </c>
      <c r="E3648" t="s">
        <v>630</v>
      </c>
      <c r="F3648" s="2">
        <v>22554</v>
      </c>
      <c r="G3648" t="s">
        <v>7331</v>
      </c>
      <c r="H3648" t="s">
        <v>3228</v>
      </c>
      <c r="I3648" t="s">
        <v>26</v>
      </c>
      <c r="K3648" t="s">
        <v>2959</v>
      </c>
      <c r="L3648" t="s">
        <v>23</v>
      </c>
      <c r="M3648" t="s">
        <v>27</v>
      </c>
      <c r="N3648" t="s">
        <v>7332</v>
      </c>
      <c r="O3648" t="s">
        <v>29</v>
      </c>
      <c r="P3648" t="s">
        <v>30</v>
      </c>
      <c r="Q3648" s="1">
        <v>44446</v>
      </c>
      <c r="R3648" t="s">
        <v>31</v>
      </c>
      <c r="S3648" t="s">
        <v>32</v>
      </c>
      <c r="T3648" t="s">
        <v>7333</v>
      </c>
      <c r="U3648" s="14" t="str">
        <f t="shared" si="168"/>
        <v>PN-REC-MEC-D</v>
      </c>
      <c r="V3648" s="4" t="str">
        <f t="shared" si="169"/>
        <v>671</v>
      </c>
      <c r="W3648" s="4" t="str">
        <f t="shared" si="170"/>
        <v>01</v>
      </c>
    </row>
    <row r="3649" spans="1:24" x14ac:dyDescent="0.25">
      <c r="A3649" t="s">
        <v>7334</v>
      </c>
      <c r="B3649" t="s">
        <v>7280</v>
      </c>
      <c r="C3649" t="s">
        <v>7330</v>
      </c>
      <c r="D3649" t="s">
        <v>23</v>
      </c>
      <c r="E3649" t="s">
        <v>630</v>
      </c>
      <c r="F3649" s="2">
        <v>22865</v>
      </c>
      <c r="G3649" t="s">
        <v>7331</v>
      </c>
      <c r="H3649" t="s">
        <v>10897</v>
      </c>
      <c r="I3649" t="s">
        <v>26</v>
      </c>
      <c r="K3649" t="s">
        <v>2959</v>
      </c>
      <c r="L3649" t="s">
        <v>23</v>
      </c>
      <c r="M3649" t="s">
        <v>27</v>
      </c>
      <c r="N3649" t="s">
        <v>7335</v>
      </c>
      <c r="O3649" t="s">
        <v>29</v>
      </c>
      <c r="P3649" t="s">
        <v>30</v>
      </c>
      <c r="Q3649" s="1">
        <v>44446</v>
      </c>
      <c r="R3649" t="s">
        <v>31</v>
      </c>
      <c r="S3649" t="s">
        <v>32</v>
      </c>
      <c r="T3649" t="s">
        <v>7336</v>
      </c>
      <c r="U3649" s="14" t="str">
        <f t="shared" si="168"/>
        <v>PN-REC-MEC-D</v>
      </c>
      <c r="V3649" s="4" t="str">
        <f t="shared" si="169"/>
        <v>671</v>
      </c>
      <c r="W3649" s="4" t="str">
        <f t="shared" si="170"/>
        <v>02</v>
      </c>
    </row>
    <row r="3650" spans="1:24" x14ac:dyDescent="0.25">
      <c r="A3650" t="s">
        <v>7337</v>
      </c>
      <c r="B3650" t="s">
        <v>7280</v>
      </c>
      <c r="C3650" t="s">
        <v>7338</v>
      </c>
      <c r="D3650" t="s">
        <v>23</v>
      </c>
      <c r="E3650" t="s">
        <v>630</v>
      </c>
      <c r="F3650" s="2">
        <v>22901</v>
      </c>
      <c r="G3650" t="s">
        <v>7331</v>
      </c>
      <c r="H3650" t="s">
        <v>3228</v>
      </c>
      <c r="I3650" t="s">
        <v>26</v>
      </c>
      <c r="K3650" t="s">
        <v>2959</v>
      </c>
      <c r="L3650" t="s">
        <v>23</v>
      </c>
      <c r="M3650" t="s">
        <v>27</v>
      </c>
      <c r="N3650" t="s">
        <v>7339</v>
      </c>
      <c r="O3650" t="s">
        <v>29</v>
      </c>
      <c r="P3650" t="s">
        <v>30</v>
      </c>
      <c r="Q3650" s="1">
        <v>44446</v>
      </c>
      <c r="R3650" t="s">
        <v>31</v>
      </c>
      <c r="S3650" t="s">
        <v>32</v>
      </c>
      <c r="T3650" t="s">
        <v>7340</v>
      </c>
      <c r="U3650" s="14" t="str">
        <f t="shared" ref="U3650:U3713" si="171">LEFT(A3650,FIND("~",SUBSTITUTE(A3650,"-","~",4))-1)</f>
        <v>PN-REC-MEC-D</v>
      </c>
      <c r="V3650" s="4" t="str">
        <f t="shared" ref="V3650:V3713" si="172">MID(A3650,FIND("~",SUBSTITUTE(A3650,"-","~",4))+1,FIND("~",SUBSTITUTE(A3650,"-","~",5))-FIND("~",SUBSTITUTE(A3650,"-","~",4))-1)</f>
        <v>672</v>
      </c>
      <c r="W3650" s="4" t="str">
        <f t="shared" ref="W3650:W3713" si="173">MID(A3650,FIND("~",SUBSTITUTE(A3650,"-","~",5))+1,LEN(A3650))</f>
        <v>01</v>
      </c>
    </row>
    <row r="3651" spans="1:24" x14ac:dyDescent="0.25">
      <c r="A3651" t="s">
        <v>7341</v>
      </c>
      <c r="B3651" t="s">
        <v>7280</v>
      </c>
      <c r="C3651" t="s">
        <v>7342</v>
      </c>
      <c r="D3651" t="s">
        <v>7343</v>
      </c>
      <c r="E3651" t="s">
        <v>630</v>
      </c>
      <c r="F3651" s="2">
        <v>22849</v>
      </c>
      <c r="G3651" t="s">
        <v>7344</v>
      </c>
      <c r="H3651" t="s">
        <v>3228</v>
      </c>
      <c r="I3651" t="s">
        <v>26</v>
      </c>
      <c r="K3651" t="s">
        <v>2959</v>
      </c>
      <c r="L3651" t="s">
        <v>23</v>
      </c>
      <c r="M3651" t="s">
        <v>27</v>
      </c>
      <c r="N3651" t="s">
        <v>7345</v>
      </c>
      <c r="O3651" t="s">
        <v>29</v>
      </c>
      <c r="P3651" t="s">
        <v>30</v>
      </c>
      <c r="Q3651" s="1">
        <v>44446</v>
      </c>
      <c r="R3651" t="s">
        <v>31</v>
      </c>
      <c r="S3651" t="s">
        <v>32</v>
      </c>
      <c r="T3651" t="s">
        <v>7346</v>
      </c>
      <c r="U3651" s="14" t="str">
        <f t="shared" si="171"/>
        <v>PN-REC-MEC-D</v>
      </c>
      <c r="V3651" s="4" t="str">
        <f t="shared" si="172"/>
        <v>681</v>
      </c>
      <c r="W3651" s="4" t="str">
        <f t="shared" si="173"/>
        <v>01</v>
      </c>
    </row>
    <row r="3652" spans="1:24" x14ac:dyDescent="0.25">
      <c r="A3652" t="s">
        <v>7347</v>
      </c>
      <c r="B3652" t="s">
        <v>7280</v>
      </c>
      <c r="C3652" t="s">
        <v>7348</v>
      </c>
      <c r="D3652" t="s">
        <v>23</v>
      </c>
      <c r="E3652" t="s">
        <v>7349</v>
      </c>
      <c r="F3652" s="2">
        <v>22464</v>
      </c>
      <c r="G3652" t="s">
        <v>7344</v>
      </c>
      <c r="H3652" t="s">
        <v>10898</v>
      </c>
      <c r="I3652" t="s">
        <v>26</v>
      </c>
      <c r="K3652" t="s">
        <v>2959</v>
      </c>
      <c r="L3652" t="s">
        <v>23</v>
      </c>
      <c r="M3652" t="s">
        <v>27</v>
      </c>
      <c r="N3652" t="s">
        <v>7350</v>
      </c>
      <c r="O3652" t="s">
        <v>29</v>
      </c>
      <c r="P3652" t="s">
        <v>30</v>
      </c>
      <c r="Q3652" s="1">
        <v>44446</v>
      </c>
      <c r="R3652" t="s">
        <v>31</v>
      </c>
      <c r="S3652" t="s">
        <v>32</v>
      </c>
      <c r="T3652" t="s">
        <v>7351</v>
      </c>
      <c r="U3652" s="14" t="str">
        <f t="shared" si="171"/>
        <v>PN-REC-MEC-D</v>
      </c>
      <c r="V3652" s="4" t="str">
        <f t="shared" si="172"/>
        <v>682</v>
      </c>
      <c r="W3652" s="4" t="str">
        <f t="shared" si="173"/>
        <v>01</v>
      </c>
    </row>
    <row r="3653" spans="1:24" x14ac:dyDescent="0.25">
      <c r="A3653" t="s">
        <v>7352</v>
      </c>
      <c r="B3653" t="s">
        <v>7280</v>
      </c>
      <c r="C3653" t="s">
        <v>7353</v>
      </c>
      <c r="D3653" t="s">
        <v>23</v>
      </c>
      <c r="E3653" t="s">
        <v>630</v>
      </c>
      <c r="F3653" s="2">
        <v>22849</v>
      </c>
      <c r="G3653" t="s">
        <v>7344</v>
      </c>
      <c r="H3653" t="s">
        <v>10897</v>
      </c>
      <c r="I3653" t="s">
        <v>26</v>
      </c>
      <c r="K3653" t="s">
        <v>2959</v>
      </c>
      <c r="L3653" t="s">
        <v>23</v>
      </c>
      <c r="M3653" t="s">
        <v>27</v>
      </c>
      <c r="N3653" t="s">
        <v>7354</v>
      </c>
      <c r="O3653" t="s">
        <v>29</v>
      </c>
      <c r="P3653" t="s">
        <v>30</v>
      </c>
      <c r="Q3653" s="1">
        <v>44446</v>
      </c>
      <c r="R3653" t="s">
        <v>31</v>
      </c>
      <c r="S3653" t="s">
        <v>32</v>
      </c>
      <c r="T3653" t="s">
        <v>7355</v>
      </c>
      <c r="U3653" s="14" t="str">
        <f t="shared" si="171"/>
        <v>PN-REC-MEC-D</v>
      </c>
      <c r="V3653" s="4" t="str">
        <f t="shared" si="172"/>
        <v>682</v>
      </c>
      <c r="W3653" s="4" t="str">
        <f t="shared" si="173"/>
        <v>02</v>
      </c>
    </row>
    <row r="3654" spans="1:24" x14ac:dyDescent="0.25">
      <c r="A3654" t="s">
        <v>7356</v>
      </c>
      <c r="B3654" t="s">
        <v>7280</v>
      </c>
      <c r="C3654" t="s">
        <v>7357</v>
      </c>
      <c r="D3654" t="s">
        <v>23</v>
      </c>
      <c r="E3654" t="s">
        <v>7349</v>
      </c>
      <c r="F3654" s="2">
        <v>22464</v>
      </c>
      <c r="G3654" t="s">
        <v>7344</v>
      </c>
      <c r="H3654" t="s">
        <v>3228</v>
      </c>
      <c r="I3654" t="s">
        <v>26</v>
      </c>
      <c r="K3654" t="s">
        <v>2959</v>
      </c>
      <c r="L3654" t="s">
        <v>23</v>
      </c>
      <c r="M3654" t="s">
        <v>27</v>
      </c>
      <c r="N3654" t="s">
        <v>7358</v>
      </c>
      <c r="O3654" t="s">
        <v>29</v>
      </c>
      <c r="P3654" t="s">
        <v>30</v>
      </c>
      <c r="Q3654" s="1">
        <v>44446</v>
      </c>
      <c r="R3654" t="s">
        <v>31</v>
      </c>
      <c r="S3654" t="s">
        <v>32</v>
      </c>
      <c r="T3654" t="s">
        <v>7359</v>
      </c>
      <c r="U3654" s="14" t="str">
        <f t="shared" si="171"/>
        <v>PN-REC-MEC-D</v>
      </c>
      <c r="V3654" s="4" t="str">
        <f t="shared" si="172"/>
        <v>683</v>
      </c>
      <c r="W3654" s="4" t="str">
        <f t="shared" si="173"/>
        <v>01</v>
      </c>
    </row>
    <row r="3655" spans="1:24" x14ac:dyDescent="0.25">
      <c r="A3655" t="s">
        <v>7360</v>
      </c>
      <c r="B3655" t="s">
        <v>7280</v>
      </c>
      <c r="C3655" t="s">
        <v>7361</v>
      </c>
      <c r="D3655" t="s">
        <v>23</v>
      </c>
      <c r="E3655" t="s">
        <v>630</v>
      </c>
      <c r="F3655" s="2">
        <v>22791</v>
      </c>
      <c r="G3655" t="s">
        <v>7344</v>
      </c>
      <c r="H3655" t="s">
        <v>10898</v>
      </c>
      <c r="I3655" t="s">
        <v>26</v>
      </c>
      <c r="K3655" t="s">
        <v>2959</v>
      </c>
      <c r="L3655" t="s">
        <v>23</v>
      </c>
      <c r="M3655" t="s">
        <v>27</v>
      </c>
      <c r="N3655" t="s">
        <v>7362</v>
      </c>
      <c r="O3655" t="s">
        <v>29</v>
      </c>
      <c r="P3655" t="s">
        <v>30</v>
      </c>
      <c r="Q3655" s="1">
        <v>44446</v>
      </c>
      <c r="R3655" t="s">
        <v>31</v>
      </c>
      <c r="S3655" t="s">
        <v>32</v>
      </c>
      <c r="T3655" t="s">
        <v>7363</v>
      </c>
      <c r="U3655" s="14" t="str">
        <f t="shared" si="171"/>
        <v>PN-REC-MEC-D</v>
      </c>
      <c r="V3655" s="4" t="str">
        <f t="shared" si="172"/>
        <v>683</v>
      </c>
      <c r="W3655" s="4" t="str">
        <f t="shared" si="173"/>
        <v>02</v>
      </c>
    </row>
    <row r="3656" spans="1:24" x14ac:dyDescent="0.25">
      <c r="A3656" t="s">
        <v>7364</v>
      </c>
      <c r="B3656" t="s">
        <v>7280</v>
      </c>
      <c r="C3656" t="s">
        <v>7365</v>
      </c>
      <c r="D3656" t="s">
        <v>7366</v>
      </c>
      <c r="E3656" t="s">
        <v>630</v>
      </c>
      <c r="F3656" s="2">
        <v>22865</v>
      </c>
      <c r="G3656" t="s">
        <v>7344</v>
      </c>
      <c r="H3656" t="s">
        <v>10901</v>
      </c>
      <c r="I3656" t="s">
        <v>26</v>
      </c>
      <c r="K3656" t="s">
        <v>2959</v>
      </c>
      <c r="L3656" t="s">
        <v>23</v>
      </c>
      <c r="M3656" t="s">
        <v>27</v>
      </c>
      <c r="N3656" t="s">
        <v>7367</v>
      </c>
      <c r="O3656" t="s">
        <v>29</v>
      </c>
      <c r="P3656" t="s">
        <v>30</v>
      </c>
      <c r="Q3656" s="1">
        <v>44446</v>
      </c>
      <c r="R3656" t="s">
        <v>31</v>
      </c>
      <c r="S3656" t="s">
        <v>32</v>
      </c>
      <c r="T3656" t="s">
        <v>7368</v>
      </c>
      <c r="U3656" s="14" t="str">
        <f t="shared" si="171"/>
        <v>PN-REC-MEC-D</v>
      </c>
      <c r="V3656" s="4" t="str">
        <f t="shared" si="172"/>
        <v>684</v>
      </c>
      <c r="W3656" s="4" t="str">
        <f t="shared" si="173"/>
        <v>01</v>
      </c>
    </row>
    <row r="3657" spans="1:24" x14ac:dyDescent="0.25">
      <c r="A3657" t="s">
        <v>7369</v>
      </c>
      <c r="B3657" t="s">
        <v>7280</v>
      </c>
      <c r="C3657" t="s">
        <v>7370</v>
      </c>
      <c r="D3657" t="s">
        <v>23</v>
      </c>
      <c r="E3657" t="s">
        <v>630</v>
      </c>
      <c r="F3657" s="2">
        <v>22849</v>
      </c>
      <c r="G3657" t="s">
        <v>7344</v>
      </c>
      <c r="H3657" t="s">
        <v>3228</v>
      </c>
      <c r="I3657" t="s">
        <v>26</v>
      </c>
      <c r="K3657" t="s">
        <v>2959</v>
      </c>
      <c r="L3657" t="s">
        <v>23</v>
      </c>
      <c r="M3657" t="s">
        <v>27</v>
      </c>
      <c r="N3657" t="s">
        <v>7371</v>
      </c>
      <c r="O3657" t="s">
        <v>29</v>
      </c>
      <c r="P3657" t="s">
        <v>30</v>
      </c>
      <c r="Q3657" s="1">
        <v>44446</v>
      </c>
      <c r="R3657" t="s">
        <v>31</v>
      </c>
      <c r="S3657" t="s">
        <v>32</v>
      </c>
      <c r="T3657" t="s">
        <v>7372</v>
      </c>
      <c r="U3657" s="14" t="str">
        <f t="shared" si="171"/>
        <v>PN-REC-MEC-D</v>
      </c>
      <c r="V3657" s="4" t="str">
        <f t="shared" si="172"/>
        <v>685</v>
      </c>
      <c r="W3657" s="4" t="str">
        <f t="shared" si="173"/>
        <v>01</v>
      </c>
    </row>
    <row r="3658" spans="1:24" x14ac:dyDescent="0.25">
      <c r="A3658" t="s">
        <v>7279</v>
      </c>
      <c r="B3658" t="s">
        <v>7280</v>
      </c>
      <c r="C3658" t="s">
        <v>7281</v>
      </c>
      <c r="D3658" t="s">
        <v>23</v>
      </c>
      <c r="E3658" t="s">
        <v>40</v>
      </c>
      <c r="F3658" s="2">
        <v>20119</v>
      </c>
      <c r="G3658" t="s">
        <v>7282</v>
      </c>
      <c r="H3658" t="s">
        <v>10909</v>
      </c>
      <c r="I3658" t="s">
        <v>26</v>
      </c>
      <c r="K3658" t="s">
        <v>2959</v>
      </c>
      <c r="L3658" t="s">
        <v>23</v>
      </c>
      <c r="M3658" t="s">
        <v>27</v>
      </c>
      <c r="N3658" t="s">
        <v>7283</v>
      </c>
      <c r="O3658" t="s">
        <v>29</v>
      </c>
      <c r="P3658" t="s">
        <v>30</v>
      </c>
      <c r="Q3658" s="1">
        <v>44446</v>
      </c>
      <c r="R3658" t="s">
        <v>31</v>
      </c>
      <c r="S3658" t="s">
        <v>32</v>
      </c>
      <c r="T3658" t="s">
        <v>7284</v>
      </c>
      <c r="U3658" s="14" t="str">
        <f t="shared" si="171"/>
        <v>PN-REC-MEC-D</v>
      </c>
      <c r="V3658" s="4" t="str">
        <f t="shared" si="172"/>
        <v>705</v>
      </c>
      <c r="W3658" s="4" t="str">
        <f t="shared" si="173"/>
        <v>01</v>
      </c>
    </row>
    <row r="3659" spans="1:24" x14ac:dyDescent="0.25">
      <c r="A3659" t="s">
        <v>7285</v>
      </c>
      <c r="B3659" t="s">
        <v>7280</v>
      </c>
      <c r="C3659" t="s">
        <v>7281</v>
      </c>
      <c r="D3659" t="s">
        <v>23</v>
      </c>
      <c r="E3659" t="s">
        <v>40</v>
      </c>
      <c r="F3659" s="2">
        <v>20227</v>
      </c>
      <c r="G3659" t="s">
        <v>7282</v>
      </c>
      <c r="H3659" t="s">
        <v>10897</v>
      </c>
      <c r="I3659" t="s">
        <v>26</v>
      </c>
      <c r="K3659" t="s">
        <v>2959</v>
      </c>
      <c r="L3659" t="s">
        <v>23</v>
      </c>
      <c r="M3659" t="s">
        <v>27</v>
      </c>
      <c r="N3659" t="s">
        <v>7286</v>
      </c>
      <c r="O3659" t="s">
        <v>29</v>
      </c>
      <c r="P3659" t="s">
        <v>30</v>
      </c>
      <c r="Q3659" s="1">
        <v>44446</v>
      </c>
      <c r="R3659" t="s">
        <v>31</v>
      </c>
      <c r="S3659" t="s">
        <v>32</v>
      </c>
      <c r="T3659" t="s">
        <v>7287</v>
      </c>
      <c r="U3659" s="14" t="str">
        <f t="shared" si="171"/>
        <v>PN-REC-MEC-D</v>
      </c>
      <c r="V3659" s="4" t="str">
        <f t="shared" si="172"/>
        <v>705</v>
      </c>
      <c r="W3659" s="4" t="str">
        <f t="shared" si="173"/>
        <v>02</v>
      </c>
    </row>
    <row r="3660" spans="1:24" x14ac:dyDescent="0.25">
      <c r="A3660" t="s">
        <v>7288</v>
      </c>
      <c r="B3660" t="s">
        <v>7280</v>
      </c>
      <c r="C3660" t="s">
        <v>7289</v>
      </c>
      <c r="D3660" t="s">
        <v>23</v>
      </c>
      <c r="E3660" t="s">
        <v>40</v>
      </c>
      <c r="F3660" s="2">
        <v>20105</v>
      </c>
      <c r="G3660" t="s">
        <v>7290</v>
      </c>
      <c r="H3660" t="s">
        <v>10898</v>
      </c>
      <c r="I3660" t="s">
        <v>26</v>
      </c>
      <c r="K3660" t="s">
        <v>2959</v>
      </c>
      <c r="L3660" t="s">
        <v>23</v>
      </c>
      <c r="M3660" t="s">
        <v>27</v>
      </c>
      <c r="N3660" t="s">
        <v>7291</v>
      </c>
      <c r="O3660" t="s">
        <v>29</v>
      </c>
      <c r="P3660" t="s">
        <v>30</v>
      </c>
      <c r="Q3660" s="1">
        <v>44446</v>
      </c>
      <c r="R3660" t="s">
        <v>31</v>
      </c>
      <c r="S3660" t="s">
        <v>32</v>
      </c>
      <c r="T3660" t="s">
        <v>7292</v>
      </c>
      <c r="U3660" s="14" t="str">
        <f t="shared" si="171"/>
        <v>PN-REC-MEC-D</v>
      </c>
      <c r="V3660" s="4" t="str">
        <f t="shared" si="172"/>
        <v>706</v>
      </c>
      <c r="W3660" s="4" t="str">
        <f t="shared" si="173"/>
        <v>01</v>
      </c>
      <c r="X3660" s="14"/>
    </row>
    <row r="3661" spans="1:24" x14ac:dyDescent="0.25">
      <c r="A3661" t="s">
        <v>7293</v>
      </c>
      <c r="B3661" t="s">
        <v>7280</v>
      </c>
      <c r="C3661" t="s">
        <v>7294</v>
      </c>
      <c r="D3661" t="s">
        <v>23</v>
      </c>
      <c r="E3661" t="s">
        <v>40</v>
      </c>
      <c r="F3661" s="2">
        <v>19762</v>
      </c>
      <c r="G3661" t="s">
        <v>7295</v>
      </c>
      <c r="H3661" t="s">
        <v>10909</v>
      </c>
      <c r="I3661" t="s">
        <v>26</v>
      </c>
      <c r="K3661" t="s">
        <v>2959</v>
      </c>
      <c r="L3661" t="s">
        <v>23</v>
      </c>
      <c r="M3661" t="s">
        <v>27</v>
      </c>
      <c r="N3661" t="s">
        <v>7296</v>
      </c>
      <c r="O3661" t="s">
        <v>29</v>
      </c>
      <c r="P3661" t="s">
        <v>30</v>
      </c>
      <c r="Q3661" s="1">
        <v>44446</v>
      </c>
      <c r="R3661" t="s">
        <v>31</v>
      </c>
      <c r="S3661" t="s">
        <v>32</v>
      </c>
      <c r="T3661" t="s">
        <v>7297</v>
      </c>
      <c r="U3661" s="14" t="str">
        <f t="shared" si="171"/>
        <v>PN-REC-MEC-D</v>
      </c>
      <c r="V3661" s="4" t="str">
        <f t="shared" si="172"/>
        <v>707</v>
      </c>
      <c r="W3661" s="4" t="str">
        <f t="shared" si="173"/>
        <v>01</v>
      </c>
      <c r="X3661" s="14"/>
    </row>
    <row r="3662" spans="1:24" x14ac:dyDescent="0.25">
      <c r="A3662" t="s">
        <v>7298</v>
      </c>
      <c r="B3662" t="s">
        <v>7280</v>
      </c>
      <c r="C3662" t="s">
        <v>7294</v>
      </c>
      <c r="D3662" t="s">
        <v>23</v>
      </c>
      <c r="E3662" t="s">
        <v>40</v>
      </c>
      <c r="F3662" s="2">
        <v>20151</v>
      </c>
      <c r="G3662" t="s">
        <v>7295</v>
      </c>
      <c r="H3662" t="s">
        <v>10898</v>
      </c>
      <c r="I3662" t="s">
        <v>26</v>
      </c>
      <c r="K3662" t="s">
        <v>2959</v>
      </c>
      <c r="L3662" t="s">
        <v>23</v>
      </c>
      <c r="M3662" t="s">
        <v>27</v>
      </c>
      <c r="N3662" t="s">
        <v>7299</v>
      </c>
      <c r="O3662" t="s">
        <v>29</v>
      </c>
      <c r="P3662" t="s">
        <v>30</v>
      </c>
      <c r="Q3662" s="1">
        <v>44446</v>
      </c>
      <c r="R3662" t="s">
        <v>31</v>
      </c>
      <c r="S3662" t="s">
        <v>32</v>
      </c>
      <c r="T3662" t="s">
        <v>7300</v>
      </c>
      <c r="U3662" s="14" t="str">
        <f t="shared" si="171"/>
        <v>PN-REC-MEC-D</v>
      </c>
      <c r="V3662" s="4" t="str">
        <f t="shared" si="172"/>
        <v>707</v>
      </c>
      <c r="W3662" s="4" t="str">
        <f t="shared" si="173"/>
        <v>02</v>
      </c>
      <c r="X3662" s="14"/>
    </row>
    <row r="3663" spans="1:24" x14ac:dyDescent="0.25">
      <c r="A3663" t="s">
        <v>7301</v>
      </c>
      <c r="B3663" t="s">
        <v>7280</v>
      </c>
      <c r="C3663" t="s">
        <v>7302</v>
      </c>
      <c r="D3663" t="s">
        <v>23</v>
      </c>
      <c r="E3663" t="s">
        <v>40</v>
      </c>
      <c r="F3663" s="2">
        <v>19790</v>
      </c>
      <c r="G3663" t="s">
        <v>7303</v>
      </c>
      <c r="H3663" t="s">
        <v>10898</v>
      </c>
      <c r="I3663" t="s">
        <v>26</v>
      </c>
      <c r="K3663" t="s">
        <v>2959</v>
      </c>
      <c r="L3663" t="s">
        <v>23</v>
      </c>
      <c r="M3663" t="s">
        <v>27</v>
      </c>
      <c r="N3663" t="s">
        <v>7304</v>
      </c>
      <c r="O3663" t="s">
        <v>29</v>
      </c>
      <c r="P3663" t="s">
        <v>30</v>
      </c>
      <c r="Q3663" s="1">
        <v>44446</v>
      </c>
      <c r="R3663" t="s">
        <v>31</v>
      </c>
      <c r="S3663" t="s">
        <v>32</v>
      </c>
      <c r="T3663" t="s">
        <v>7305</v>
      </c>
      <c r="U3663" s="14" t="str">
        <f t="shared" si="171"/>
        <v>PN-REC-MEC-D</v>
      </c>
      <c r="V3663" s="4" t="str">
        <f t="shared" si="172"/>
        <v>708</v>
      </c>
      <c r="W3663" s="4" t="str">
        <f t="shared" si="173"/>
        <v>01</v>
      </c>
      <c r="X3663" s="14"/>
    </row>
    <row r="3664" spans="1:24" x14ac:dyDescent="0.25">
      <c r="A3664" t="s">
        <v>7306</v>
      </c>
      <c r="B3664" t="s">
        <v>7280</v>
      </c>
      <c r="C3664" t="s">
        <v>7302</v>
      </c>
      <c r="D3664" t="s">
        <v>23</v>
      </c>
      <c r="E3664" t="s">
        <v>40</v>
      </c>
      <c r="F3664" s="2">
        <v>19858</v>
      </c>
      <c r="G3664" t="s">
        <v>7303</v>
      </c>
      <c r="H3664" t="s">
        <v>10898</v>
      </c>
      <c r="I3664" t="s">
        <v>26</v>
      </c>
      <c r="K3664" t="s">
        <v>2959</v>
      </c>
      <c r="L3664" t="s">
        <v>23</v>
      </c>
      <c r="M3664" t="s">
        <v>27</v>
      </c>
      <c r="N3664" t="s">
        <v>7307</v>
      </c>
      <c r="O3664" t="s">
        <v>29</v>
      </c>
      <c r="P3664" t="s">
        <v>30</v>
      </c>
      <c r="Q3664" s="1">
        <v>44446</v>
      </c>
      <c r="R3664" t="s">
        <v>31</v>
      </c>
      <c r="S3664" t="s">
        <v>32</v>
      </c>
      <c r="T3664" t="s">
        <v>7308</v>
      </c>
      <c r="U3664" s="14" t="str">
        <f t="shared" si="171"/>
        <v>PN-REC-MEC-D</v>
      </c>
      <c r="V3664" s="4" t="str">
        <f t="shared" si="172"/>
        <v>708</v>
      </c>
      <c r="W3664" s="4" t="str">
        <f t="shared" si="173"/>
        <v>02</v>
      </c>
      <c r="X3664" s="14"/>
    </row>
    <row r="3665" spans="1:24" x14ac:dyDescent="0.25">
      <c r="A3665" t="s">
        <v>7309</v>
      </c>
      <c r="B3665" t="s">
        <v>7280</v>
      </c>
      <c r="C3665" t="s">
        <v>7310</v>
      </c>
      <c r="D3665" t="s">
        <v>23</v>
      </c>
      <c r="E3665" t="s">
        <v>40</v>
      </c>
      <c r="F3665" s="2">
        <v>20210</v>
      </c>
      <c r="G3665" t="s">
        <v>7311</v>
      </c>
      <c r="H3665" t="s">
        <v>10909</v>
      </c>
      <c r="I3665" t="s">
        <v>26</v>
      </c>
      <c r="K3665" t="s">
        <v>2959</v>
      </c>
      <c r="L3665" t="s">
        <v>23</v>
      </c>
      <c r="M3665" t="s">
        <v>27</v>
      </c>
      <c r="N3665" t="s">
        <v>7312</v>
      </c>
      <c r="O3665" t="s">
        <v>29</v>
      </c>
      <c r="P3665" t="s">
        <v>30</v>
      </c>
      <c r="Q3665" s="1">
        <v>44446</v>
      </c>
      <c r="R3665" t="s">
        <v>31</v>
      </c>
      <c r="S3665" t="s">
        <v>32</v>
      </c>
      <c r="T3665" t="s">
        <v>7313</v>
      </c>
      <c r="U3665" s="14" t="str">
        <f t="shared" si="171"/>
        <v>PN-REC-MEC-D</v>
      </c>
      <c r="V3665" s="4" t="str">
        <f t="shared" si="172"/>
        <v>709</v>
      </c>
      <c r="W3665" s="4" t="str">
        <f t="shared" si="173"/>
        <v>01</v>
      </c>
      <c r="X3665" s="14"/>
    </row>
    <row r="3666" spans="1:24" x14ac:dyDescent="0.25">
      <c r="A3666" t="s">
        <v>7314</v>
      </c>
      <c r="B3666" t="s">
        <v>7280</v>
      </c>
      <c r="C3666" t="s">
        <v>7315</v>
      </c>
      <c r="D3666" t="s">
        <v>23</v>
      </c>
      <c r="E3666" t="s">
        <v>40</v>
      </c>
      <c r="F3666" s="2">
        <v>19818</v>
      </c>
      <c r="G3666" t="s">
        <v>7316</v>
      </c>
      <c r="H3666" t="s">
        <v>10909</v>
      </c>
      <c r="I3666" t="s">
        <v>26</v>
      </c>
      <c r="K3666" t="s">
        <v>2959</v>
      </c>
      <c r="L3666" t="s">
        <v>23</v>
      </c>
      <c r="M3666" t="s">
        <v>27</v>
      </c>
      <c r="N3666" t="s">
        <v>7317</v>
      </c>
      <c r="O3666" t="s">
        <v>29</v>
      </c>
      <c r="P3666" t="s">
        <v>30</v>
      </c>
      <c r="Q3666" s="1">
        <v>44446</v>
      </c>
      <c r="R3666" t="s">
        <v>31</v>
      </c>
      <c r="S3666" t="s">
        <v>32</v>
      </c>
      <c r="T3666" t="s">
        <v>7318</v>
      </c>
      <c r="U3666" s="14" t="str">
        <f t="shared" si="171"/>
        <v>PN-REC-MEC-D</v>
      </c>
      <c r="V3666" s="4" t="str">
        <f t="shared" si="172"/>
        <v>710</v>
      </c>
      <c r="W3666" s="4" t="str">
        <f t="shared" si="173"/>
        <v>01</v>
      </c>
      <c r="X3666" s="14"/>
    </row>
    <row r="3667" spans="1:24" x14ac:dyDescent="0.25">
      <c r="A3667" t="s">
        <v>7319</v>
      </c>
      <c r="B3667" t="s">
        <v>7280</v>
      </c>
      <c r="C3667" t="s">
        <v>7320</v>
      </c>
      <c r="D3667" t="s">
        <v>23</v>
      </c>
      <c r="E3667" t="s">
        <v>7501</v>
      </c>
      <c r="F3667" s="2">
        <v>23231</v>
      </c>
      <c r="G3667" t="s">
        <v>7316</v>
      </c>
      <c r="H3667" t="s">
        <v>3228</v>
      </c>
      <c r="I3667" t="s">
        <v>26</v>
      </c>
      <c r="K3667" t="s">
        <v>2959</v>
      </c>
      <c r="L3667" t="s">
        <v>23</v>
      </c>
      <c r="M3667" t="s">
        <v>27</v>
      </c>
      <c r="N3667" t="s">
        <v>7321</v>
      </c>
      <c r="O3667" t="s">
        <v>29</v>
      </c>
      <c r="P3667" t="s">
        <v>30</v>
      </c>
      <c r="Q3667" s="1">
        <v>44446</v>
      </c>
      <c r="R3667" t="s">
        <v>31</v>
      </c>
      <c r="S3667" t="s">
        <v>32</v>
      </c>
      <c r="T3667" t="s">
        <v>7322</v>
      </c>
      <c r="U3667" s="14" t="str">
        <f t="shared" si="171"/>
        <v>PN-REC-MEC-D</v>
      </c>
      <c r="V3667" s="4" t="str">
        <f t="shared" si="172"/>
        <v>711</v>
      </c>
      <c r="W3667" s="4" t="str">
        <f t="shared" si="173"/>
        <v>01</v>
      </c>
      <c r="X3667" s="14"/>
    </row>
    <row r="3668" spans="1:24" x14ac:dyDescent="0.25">
      <c r="A3668" t="s">
        <v>7459</v>
      </c>
      <c r="B3668" t="s">
        <v>7280</v>
      </c>
      <c r="C3668" t="s">
        <v>7460</v>
      </c>
      <c r="D3668" t="s">
        <v>23</v>
      </c>
      <c r="E3668" t="s">
        <v>7461</v>
      </c>
      <c r="F3668" s="2">
        <v>22901</v>
      </c>
      <c r="G3668" t="s">
        <v>7462</v>
      </c>
      <c r="H3668" t="s">
        <v>10897</v>
      </c>
      <c r="I3668" t="s">
        <v>26</v>
      </c>
      <c r="K3668" t="s">
        <v>2959</v>
      </c>
      <c r="L3668" t="s">
        <v>23</v>
      </c>
      <c r="M3668" t="s">
        <v>27</v>
      </c>
      <c r="N3668" t="s">
        <v>7463</v>
      </c>
      <c r="O3668" t="s">
        <v>29</v>
      </c>
      <c r="P3668" t="s">
        <v>30</v>
      </c>
      <c r="Q3668" s="1">
        <v>44446</v>
      </c>
      <c r="R3668" t="s">
        <v>31</v>
      </c>
      <c r="S3668" t="s">
        <v>32</v>
      </c>
      <c r="T3668" t="s">
        <v>7464</v>
      </c>
      <c r="U3668" s="14" t="str">
        <f t="shared" si="171"/>
        <v>PN-REC-MEC-D</v>
      </c>
      <c r="V3668" s="4" t="str">
        <f t="shared" si="172"/>
        <v>802</v>
      </c>
      <c r="W3668" s="4" t="str">
        <f t="shared" si="173"/>
        <v>01</v>
      </c>
      <c r="X3668" s="14"/>
    </row>
    <row r="3669" spans="1:24" x14ac:dyDescent="0.25">
      <c r="A3669" t="s">
        <v>7445</v>
      </c>
      <c r="B3669" t="s">
        <v>7280</v>
      </c>
      <c r="C3669" t="s">
        <v>7446</v>
      </c>
      <c r="D3669" t="s">
        <v>23</v>
      </c>
      <c r="E3669" t="s">
        <v>6217</v>
      </c>
      <c r="F3669" s="2" t="s">
        <v>238</v>
      </c>
      <c r="G3669" t="s">
        <v>7447</v>
      </c>
      <c r="H3669" t="s">
        <v>10897</v>
      </c>
      <c r="I3669" t="s">
        <v>26</v>
      </c>
      <c r="K3669" t="s">
        <v>2959</v>
      </c>
      <c r="L3669" t="s">
        <v>23</v>
      </c>
      <c r="M3669" t="s">
        <v>27</v>
      </c>
      <c r="N3669" t="s">
        <v>7448</v>
      </c>
      <c r="O3669" t="s">
        <v>29</v>
      </c>
      <c r="P3669" t="s">
        <v>30</v>
      </c>
      <c r="Q3669" s="1">
        <v>44446</v>
      </c>
      <c r="R3669" t="s">
        <v>31</v>
      </c>
      <c r="S3669" t="s">
        <v>32</v>
      </c>
      <c r="T3669" t="s">
        <v>7449</v>
      </c>
      <c r="U3669" s="14" t="str">
        <f t="shared" si="171"/>
        <v>PN-REC-MEC-D</v>
      </c>
      <c r="V3669" s="4" t="str">
        <f t="shared" si="172"/>
        <v>951</v>
      </c>
      <c r="W3669" s="4" t="str">
        <f t="shared" si="173"/>
        <v>01</v>
      </c>
      <c r="X3669" s="14"/>
    </row>
    <row r="3670" spans="1:24" x14ac:dyDescent="0.25">
      <c r="A3670" t="s">
        <v>7450</v>
      </c>
      <c r="B3670" t="s">
        <v>7280</v>
      </c>
      <c r="C3670" t="s">
        <v>7451</v>
      </c>
      <c r="D3670" t="s">
        <v>23</v>
      </c>
      <c r="E3670" t="s">
        <v>6217</v>
      </c>
      <c r="F3670" s="2" t="s">
        <v>7452</v>
      </c>
      <c r="G3670" t="s">
        <v>7453</v>
      </c>
      <c r="H3670" t="s">
        <v>10897</v>
      </c>
      <c r="I3670" t="s">
        <v>26</v>
      </c>
      <c r="K3670" t="s">
        <v>2959</v>
      </c>
      <c r="L3670" t="s">
        <v>23</v>
      </c>
      <c r="M3670" t="s">
        <v>27</v>
      </c>
      <c r="N3670" t="s">
        <v>7454</v>
      </c>
      <c r="O3670" t="s">
        <v>29</v>
      </c>
      <c r="P3670" t="s">
        <v>30</v>
      </c>
      <c r="Q3670" s="1">
        <v>44446</v>
      </c>
      <c r="R3670" t="s">
        <v>31</v>
      </c>
      <c r="S3670" t="s">
        <v>32</v>
      </c>
      <c r="T3670" t="s">
        <v>7455</v>
      </c>
      <c r="U3670" s="14" t="str">
        <f t="shared" si="171"/>
        <v>PN-REC-MEC-D</v>
      </c>
      <c r="V3670" s="4" t="str">
        <f t="shared" si="172"/>
        <v>952</v>
      </c>
      <c r="W3670" s="4" t="str">
        <f t="shared" si="173"/>
        <v>01</v>
      </c>
      <c r="X3670" s="14"/>
    </row>
    <row r="3671" spans="1:24" x14ac:dyDescent="0.25">
      <c r="A3671" t="s">
        <v>7456</v>
      </c>
      <c r="B3671" t="s">
        <v>7280</v>
      </c>
      <c r="C3671" t="s">
        <v>7451</v>
      </c>
      <c r="D3671" t="s">
        <v>23</v>
      </c>
      <c r="E3671" t="s">
        <v>630</v>
      </c>
      <c r="F3671" s="2">
        <v>22791</v>
      </c>
      <c r="G3671" t="s">
        <v>7453</v>
      </c>
      <c r="H3671" t="s">
        <v>3228</v>
      </c>
      <c r="I3671" t="s">
        <v>26</v>
      </c>
      <c r="K3671" t="s">
        <v>2959</v>
      </c>
      <c r="L3671" t="s">
        <v>23</v>
      </c>
      <c r="M3671" t="s">
        <v>27</v>
      </c>
      <c r="N3671" t="s">
        <v>7457</v>
      </c>
      <c r="O3671" t="s">
        <v>29</v>
      </c>
      <c r="P3671" t="s">
        <v>30</v>
      </c>
      <c r="Q3671" s="1">
        <v>44446</v>
      </c>
      <c r="R3671" t="s">
        <v>31</v>
      </c>
      <c r="S3671" t="s">
        <v>32</v>
      </c>
      <c r="T3671" t="s">
        <v>7458</v>
      </c>
      <c r="U3671" s="14" t="str">
        <f t="shared" si="171"/>
        <v>PN-REC-MEC-D</v>
      </c>
      <c r="V3671" s="4" t="str">
        <f t="shared" si="172"/>
        <v>952</v>
      </c>
      <c r="W3671" s="4" t="str">
        <f t="shared" si="173"/>
        <v>02</v>
      </c>
      <c r="X3671" s="14"/>
    </row>
    <row r="3672" spans="1:24" x14ac:dyDescent="0.25">
      <c r="A3672" t="s">
        <v>7476</v>
      </c>
      <c r="B3672" t="s">
        <v>7280</v>
      </c>
      <c r="C3672" t="s">
        <v>7477</v>
      </c>
      <c r="D3672" t="s">
        <v>23</v>
      </c>
      <c r="E3672" t="s">
        <v>871</v>
      </c>
      <c r="F3672" s="2">
        <v>23182</v>
      </c>
      <c r="G3672" t="s">
        <v>7478</v>
      </c>
      <c r="H3672" t="s">
        <v>10900</v>
      </c>
      <c r="I3672" t="s">
        <v>26</v>
      </c>
      <c r="K3672" t="s">
        <v>2959</v>
      </c>
      <c r="L3672" t="s">
        <v>23</v>
      </c>
      <c r="M3672" t="s">
        <v>27</v>
      </c>
      <c r="N3672" t="s">
        <v>7479</v>
      </c>
      <c r="O3672" t="s">
        <v>29</v>
      </c>
      <c r="P3672" t="s">
        <v>30</v>
      </c>
      <c r="Q3672" s="1">
        <v>44446</v>
      </c>
      <c r="R3672" t="s">
        <v>31</v>
      </c>
      <c r="S3672" t="s">
        <v>32</v>
      </c>
      <c r="T3672" t="s">
        <v>7480</v>
      </c>
      <c r="U3672" s="14" t="str">
        <f t="shared" si="171"/>
        <v>PN-REC-MEC-D</v>
      </c>
      <c r="V3672" s="4" t="str">
        <f t="shared" si="172"/>
        <v>958</v>
      </c>
      <c r="W3672" s="4" t="str">
        <f t="shared" si="173"/>
        <v>01</v>
      </c>
      <c r="X3672" s="14"/>
    </row>
    <row r="3673" spans="1:24" x14ac:dyDescent="0.25">
      <c r="A3673" t="s">
        <v>7486</v>
      </c>
      <c r="B3673" t="s">
        <v>7280</v>
      </c>
      <c r="C3673" t="s">
        <v>7487</v>
      </c>
      <c r="D3673" t="s">
        <v>23</v>
      </c>
      <c r="E3673" t="s">
        <v>871</v>
      </c>
      <c r="F3673" s="2">
        <v>23231</v>
      </c>
      <c r="G3673" s="15" t="s">
        <v>7488</v>
      </c>
      <c r="H3673" t="s">
        <v>10897</v>
      </c>
      <c r="I3673" t="s">
        <v>26</v>
      </c>
      <c r="K3673" t="s">
        <v>2959</v>
      </c>
      <c r="L3673" t="s">
        <v>23</v>
      </c>
      <c r="M3673" t="s">
        <v>27</v>
      </c>
      <c r="N3673" t="s">
        <v>7489</v>
      </c>
      <c r="O3673" t="s">
        <v>29</v>
      </c>
      <c r="P3673" t="s">
        <v>30</v>
      </c>
      <c r="Q3673" s="1">
        <v>44446</v>
      </c>
      <c r="R3673" t="s">
        <v>31</v>
      </c>
      <c r="S3673" t="s">
        <v>32</v>
      </c>
      <c r="T3673" t="s">
        <v>7490</v>
      </c>
      <c r="U3673" s="14" t="str">
        <f t="shared" si="171"/>
        <v>PN-REC-MEC-D</v>
      </c>
      <c r="V3673" s="4" t="str">
        <f t="shared" si="172"/>
        <v>962</v>
      </c>
      <c r="W3673" s="4" t="str">
        <f t="shared" si="173"/>
        <v>01</v>
      </c>
      <c r="X3673" s="14"/>
    </row>
    <row r="3674" spans="1:24" x14ac:dyDescent="0.25">
      <c r="A3674" t="s">
        <v>15324</v>
      </c>
      <c r="B3674" t="s">
        <v>7280</v>
      </c>
      <c r="C3674" t="s">
        <v>15325</v>
      </c>
      <c r="D3674" t="s">
        <v>23</v>
      </c>
      <c r="E3674" t="s">
        <v>14891</v>
      </c>
      <c r="F3674" s="2" t="s">
        <v>872</v>
      </c>
      <c r="G3674" t="s">
        <v>15326</v>
      </c>
      <c r="H3674" t="s">
        <v>10900</v>
      </c>
      <c r="I3674" t="s">
        <v>26</v>
      </c>
      <c r="K3674" t="s">
        <v>2959</v>
      </c>
      <c r="L3674" t="s">
        <v>23</v>
      </c>
      <c r="M3674" t="s">
        <v>27</v>
      </c>
      <c r="N3674" t="s">
        <v>15327</v>
      </c>
      <c r="O3674" t="s">
        <v>29</v>
      </c>
      <c r="P3674" t="s">
        <v>30</v>
      </c>
      <c r="Q3674" s="1">
        <v>44565</v>
      </c>
      <c r="R3674" t="s">
        <v>31</v>
      </c>
      <c r="S3674" t="s">
        <v>32</v>
      </c>
      <c r="T3674" t="s">
        <v>15328</v>
      </c>
      <c r="U3674" s="14" t="str">
        <f t="shared" si="171"/>
        <v>PN-REC-MEC-G</v>
      </c>
      <c r="V3674" s="4" t="str">
        <f t="shared" si="172"/>
        <v>2</v>
      </c>
      <c r="W3674" s="4" t="str">
        <f t="shared" si="173"/>
        <v>01</v>
      </c>
      <c r="X3674" s="14"/>
    </row>
    <row r="3675" spans="1:24" x14ac:dyDescent="0.25">
      <c r="A3675" t="s">
        <v>7373</v>
      </c>
      <c r="B3675" t="s">
        <v>7280</v>
      </c>
      <c r="C3675" t="s">
        <v>7374</v>
      </c>
      <c r="D3675" t="s">
        <v>23</v>
      </c>
      <c r="E3675" t="s">
        <v>6217</v>
      </c>
      <c r="F3675" s="2">
        <v>14614</v>
      </c>
      <c r="G3675" t="s">
        <v>7375</v>
      </c>
      <c r="H3675" t="s">
        <v>10897</v>
      </c>
      <c r="I3675" t="s">
        <v>26</v>
      </c>
      <c r="K3675" t="s">
        <v>2959</v>
      </c>
      <c r="L3675" t="s">
        <v>23</v>
      </c>
      <c r="M3675" t="s">
        <v>27</v>
      </c>
      <c r="N3675" t="s">
        <v>7376</v>
      </c>
      <c r="O3675" t="s">
        <v>29</v>
      </c>
      <c r="P3675" t="s">
        <v>30</v>
      </c>
      <c r="Q3675" s="1">
        <v>44446</v>
      </c>
      <c r="R3675" t="s">
        <v>31</v>
      </c>
      <c r="S3675" t="s">
        <v>32</v>
      </c>
      <c r="T3675" t="s">
        <v>7377</v>
      </c>
      <c r="U3675" s="14" t="str">
        <f t="shared" si="171"/>
        <v>PN-REC-MEC-G</v>
      </c>
      <c r="V3675" s="4" t="str">
        <f t="shared" si="172"/>
        <v>901</v>
      </c>
      <c r="W3675" s="4" t="str">
        <f t="shared" si="173"/>
        <v>01</v>
      </c>
      <c r="X3675" s="14"/>
    </row>
    <row r="3676" spans="1:24" x14ac:dyDescent="0.25">
      <c r="A3676" t="s">
        <v>15329</v>
      </c>
      <c r="B3676" t="s">
        <v>7280</v>
      </c>
      <c r="C3676" t="s">
        <v>15343</v>
      </c>
      <c r="D3676" t="s">
        <v>23</v>
      </c>
      <c r="E3676" t="s">
        <v>15330</v>
      </c>
      <c r="F3676" s="8"/>
      <c r="G3676" t="s">
        <v>23</v>
      </c>
      <c r="H3676" t="s">
        <v>10898</v>
      </c>
      <c r="I3676" t="s">
        <v>26</v>
      </c>
      <c r="K3676" t="s">
        <v>2959</v>
      </c>
      <c r="L3676" t="s">
        <v>23</v>
      </c>
      <c r="M3676" t="s">
        <v>27</v>
      </c>
      <c r="N3676" t="s">
        <v>15331</v>
      </c>
      <c r="O3676" t="s">
        <v>29</v>
      </c>
      <c r="P3676" t="s">
        <v>30</v>
      </c>
      <c r="Q3676" s="1">
        <v>44565</v>
      </c>
      <c r="R3676" t="s">
        <v>31</v>
      </c>
      <c r="S3676" t="s">
        <v>32</v>
      </c>
      <c r="T3676" t="s">
        <v>15332</v>
      </c>
      <c r="U3676" s="14" t="str">
        <f t="shared" si="171"/>
        <v>PN-REC-MEC-L</v>
      </c>
      <c r="V3676" s="4" t="str">
        <f t="shared" si="172"/>
        <v>ME,Waterville</v>
      </c>
      <c r="W3676" s="4" t="str">
        <f t="shared" si="173"/>
        <v>01</v>
      </c>
      <c r="X3676" s="14"/>
    </row>
    <row r="3677" spans="1:24" x14ac:dyDescent="0.25">
      <c r="A3677" t="s">
        <v>9983</v>
      </c>
      <c r="B3677" t="s">
        <v>7280</v>
      </c>
      <c r="C3677" t="s">
        <v>9984</v>
      </c>
      <c r="D3677" t="s">
        <v>23</v>
      </c>
      <c r="E3677" t="s">
        <v>9776</v>
      </c>
      <c r="F3677" s="2" t="s">
        <v>3270</v>
      </c>
      <c r="G3677" t="s">
        <v>23</v>
      </c>
      <c r="H3677" t="s">
        <v>10907</v>
      </c>
      <c r="I3677" t="s">
        <v>26</v>
      </c>
      <c r="K3677" t="s">
        <v>2959</v>
      </c>
      <c r="L3677" t="s">
        <v>23</v>
      </c>
      <c r="M3677" t="s">
        <v>27</v>
      </c>
      <c r="N3677" t="s">
        <v>9985</v>
      </c>
      <c r="O3677" t="s">
        <v>29</v>
      </c>
      <c r="P3677" t="s">
        <v>30</v>
      </c>
      <c r="Q3677" s="1">
        <v>44479</v>
      </c>
      <c r="R3677" t="s">
        <v>31</v>
      </c>
      <c r="S3677" t="s">
        <v>32</v>
      </c>
      <c r="T3677" t="s">
        <v>9986</v>
      </c>
      <c r="U3677" s="14" t="str">
        <f t="shared" si="171"/>
        <v>PN-REC-MEC-R</v>
      </c>
      <c r="V3677" s="4" t="str">
        <f t="shared" si="172"/>
        <v>59</v>
      </c>
      <c r="W3677" s="4" t="str">
        <f t="shared" si="173"/>
        <v>01</v>
      </c>
      <c r="X3677" s="14"/>
    </row>
    <row r="3678" spans="1:24" x14ac:dyDescent="0.25">
      <c r="A3678" t="s">
        <v>14994</v>
      </c>
      <c r="B3678" t="s">
        <v>7280</v>
      </c>
      <c r="C3678" t="s">
        <v>14995</v>
      </c>
      <c r="D3678" t="s">
        <v>23</v>
      </c>
      <c r="E3678" t="s">
        <v>6217</v>
      </c>
      <c r="F3678" s="2" t="s">
        <v>872</v>
      </c>
      <c r="G3678" t="s">
        <v>23</v>
      </c>
      <c r="H3678" t="s">
        <v>10898</v>
      </c>
      <c r="I3678" t="s">
        <v>26</v>
      </c>
      <c r="K3678" t="s">
        <v>2959</v>
      </c>
      <c r="L3678" t="s">
        <v>23</v>
      </c>
      <c r="M3678" t="s">
        <v>27</v>
      </c>
      <c r="N3678" t="s">
        <v>14996</v>
      </c>
      <c r="O3678" t="s">
        <v>29</v>
      </c>
      <c r="P3678" t="s">
        <v>30</v>
      </c>
      <c r="Q3678" s="1">
        <v>44565</v>
      </c>
      <c r="R3678" t="s">
        <v>31</v>
      </c>
      <c r="S3678" t="s">
        <v>32</v>
      </c>
      <c r="T3678" t="s">
        <v>14997</v>
      </c>
      <c r="U3678" s="14" t="str">
        <f t="shared" si="171"/>
        <v>PN-REC-MEC-R</v>
      </c>
      <c r="V3678" s="4" t="str">
        <f t="shared" si="172"/>
        <v>100</v>
      </c>
      <c r="W3678" s="4" t="str">
        <f t="shared" si="173"/>
        <v>01</v>
      </c>
      <c r="X3678" s="14"/>
    </row>
    <row r="3679" spans="1:24" x14ac:dyDescent="0.25">
      <c r="A3679" t="s">
        <v>9987</v>
      </c>
      <c r="B3679" t="s">
        <v>7280</v>
      </c>
      <c r="C3679" t="s">
        <v>9988</v>
      </c>
      <c r="D3679" t="s">
        <v>23</v>
      </c>
      <c r="E3679" t="s">
        <v>9776</v>
      </c>
      <c r="F3679" s="2" t="s">
        <v>3270</v>
      </c>
      <c r="H3679" t="s">
        <v>10909</v>
      </c>
      <c r="I3679" t="s">
        <v>26</v>
      </c>
      <c r="K3679" t="s">
        <v>2959</v>
      </c>
      <c r="L3679" t="s">
        <v>23</v>
      </c>
      <c r="M3679" t="s">
        <v>27</v>
      </c>
      <c r="N3679" t="s">
        <v>9989</v>
      </c>
      <c r="O3679" t="s">
        <v>29</v>
      </c>
      <c r="P3679" t="s">
        <v>30</v>
      </c>
      <c r="Q3679" s="1">
        <v>44479</v>
      </c>
      <c r="R3679" t="s">
        <v>31</v>
      </c>
      <c r="S3679" t="s">
        <v>32</v>
      </c>
      <c r="T3679" t="s">
        <v>9990</v>
      </c>
      <c r="U3679" s="14" t="str">
        <f t="shared" si="171"/>
        <v>PN-REC-MEC-R</v>
      </c>
      <c r="V3679" s="4" t="str">
        <f t="shared" si="172"/>
        <v>952</v>
      </c>
      <c r="W3679" s="4" t="str">
        <f t="shared" si="173"/>
        <v>01</v>
      </c>
      <c r="X3679" s="14"/>
    </row>
    <row r="3680" spans="1:24" x14ac:dyDescent="0.25">
      <c r="A3680" t="s">
        <v>15320</v>
      </c>
      <c r="B3680" t="s">
        <v>7280</v>
      </c>
      <c r="C3680" t="s">
        <v>15342</v>
      </c>
      <c r="F3680" s="2" t="s">
        <v>23</v>
      </c>
      <c r="G3680" t="s">
        <v>15321</v>
      </c>
      <c r="H3680" t="s">
        <v>10907</v>
      </c>
      <c r="I3680" t="s">
        <v>2952</v>
      </c>
      <c r="K3680" t="s">
        <v>7868</v>
      </c>
      <c r="L3680" t="s">
        <v>23</v>
      </c>
      <c r="M3680" t="s">
        <v>27</v>
      </c>
      <c r="N3680" t="s">
        <v>15322</v>
      </c>
      <c r="O3680" t="s">
        <v>29</v>
      </c>
      <c r="P3680" t="s">
        <v>30</v>
      </c>
      <c r="Q3680" s="1">
        <v>44565</v>
      </c>
      <c r="R3680" t="s">
        <v>31</v>
      </c>
      <c r="S3680" t="s">
        <v>32</v>
      </c>
      <c r="T3680" t="s">
        <v>15323</v>
      </c>
      <c r="U3680" s="14" t="str">
        <f t="shared" si="171"/>
        <v>PN-REC-MEC-S</v>
      </c>
      <c r="V3680" s="4" t="str">
        <f t="shared" si="172"/>
        <v>93</v>
      </c>
      <c r="W3680" s="4" t="str">
        <f t="shared" si="173"/>
        <v>01</v>
      </c>
      <c r="X3680" s="14"/>
    </row>
    <row r="3681" spans="1:24" x14ac:dyDescent="0.25">
      <c r="A3681" t="s">
        <v>15054</v>
      </c>
      <c r="B3681" t="s">
        <v>7280</v>
      </c>
      <c r="C3681" t="s">
        <v>15055</v>
      </c>
      <c r="D3681" t="s">
        <v>23</v>
      </c>
      <c r="E3681" t="s">
        <v>15024</v>
      </c>
      <c r="F3681" s="2" t="s">
        <v>3270</v>
      </c>
      <c r="G3681" t="s">
        <v>15056</v>
      </c>
      <c r="H3681" t="s">
        <v>10897</v>
      </c>
      <c r="I3681" t="s">
        <v>26</v>
      </c>
      <c r="K3681" t="s">
        <v>2959</v>
      </c>
      <c r="L3681" t="s">
        <v>23</v>
      </c>
      <c r="M3681" t="s">
        <v>27</v>
      </c>
      <c r="N3681" t="s">
        <v>15057</v>
      </c>
      <c r="O3681" t="s">
        <v>29</v>
      </c>
      <c r="P3681" t="s">
        <v>30</v>
      </c>
      <c r="Q3681" s="1">
        <v>44565</v>
      </c>
      <c r="R3681" t="s">
        <v>31</v>
      </c>
      <c r="S3681" t="s">
        <v>32</v>
      </c>
      <c r="T3681" t="s">
        <v>15058</v>
      </c>
      <c r="U3681" s="14" t="str">
        <f t="shared" si="171"/>
        <v>PN-REC-MEC-S</v>
      </c>
      <c r="V3681" s="4" t="str">
        <f t="shared" si="172"/>
        <v>108</v>
      </c>
      <c r="W3681" s="4" t="str">
        <f t="shared" si="173"/>
        <v>01</v>
      </c>
      <c r="X3681" s="14"/>
    </row>
    <row r="3682" spans="1:24" x14ac:dyDescent="0.25">
      <c r="A3682" t="s">
        <v>15059</v>
      </c>
      <c r="B3682" t="s">
        <v>7280</v>
      </c>
      <c r="C3682" t="s">
        <v>15060</v>
      </c>
      <c r="D3682" t="s">
        <v>23</v>
      </c>
      <c r="E3682" t="s">
        <v>871</v>
      </c>
      <c r="F3682" s="2" t="s">
        <v>872</v>
      </c>
      <c r="G3682" t="s">
        <v>15061</v>
      </c>
      <c r="H3682" t="s">
        <v>10897</v>
      </c>
      <c r="I3682" t="s">
        <v>26</v>
      </c>
      <c r="K3682" t="s">
        <v>2959</v>
      </c>
      <c r="L3682" t="s">
        <v>23</v>
      </c>
      <c r="M3682" t="s">
        <v>27</v>
      </c>
      <c r="N3682" t="s">
        <v>15062</v>
      </c>
      <c r="O3682" t="s">
        <v>29</v>
      </c>
      <c r="P3682" t="s">
        <v>30</v>
      </c>
      <c r="Q3682" s="1">
        <v>44565</v>
      </c>
      <c r="R3682" t="s">
        <v>31</v>
      </c>
      <c r="S3682" t="s">
        <v>32</v>
      </c>
      <c r="T3682" t="s">
        <v>15063</v>
      </c>
      <c r="U3682" s="14" t="str">
        <f t="shared" si="171"/>
        <v>PN-REC-MEC-S</v>
      </c>
      <c r="V3682" s="4" t="str">
        <f t="shared" si="172"/>
        <v>114</v>
      </c>
      <c r="W3682" s="4" t="str">
        <f t="shared" si="173"/>
        <v>01</v>
      </c>
      <c r="X3682" s="14"/>
    </row>
    <row r="3683" spans="1:24" x14ac:dyDescent="0.25">
      <c r="A3683" t="s">
        <v>15064</v>
      </c>
      <c r="B3683" t="s">
        <v>7280</v>
      </c>
      <c r="C3683" t="s">
        <v>15065</v>
      </c>
      <c r="D3683" t="s">
        <v>23</v>
      </c>
      <c r="E3683" t="s">
        <v>15041</v>
      </c>
      <c r="F3683" s="2" t="s">
        <v>7452</v>
      </c>
      <c r="G3683" t="s">
        <v>15061</v>
      </c>
      <c r="H3683" t="s">
        <v>3228</v>
      </c>
      <c r="I3683" t="s">
        <v>26</v>
      </c>
      <c r="K3683" t="s">
        <v>2959</v>
      </c>
      <c r="L3683" t="s">
        <v>23</v>
      </c>
      <c r="M3683" t="s">
        <v>27</v>
      </c>
      <c r="N3683" t="s">
        <v>15066</v>
      </c>
      <c r="O3683" t="s">
        <v>29</v>
      </c>
      <c r="P3683" t="s">
        <v>30</v>
      </c>
      <c r="Q3683" s="1">
        <v>44565</v>
      </c>
      <c r="R3683" t="s">
        <v>31</v>
      </c>
      <c r="S3683" t="s">
        <v>32</v>
      </c>
      <c r="T3683" t="s">
        <v>15067</v>
      </c>
      <c r="U3683" s="14" t="str">
        <f t="shared" si="171"/>
        <v>PN-REC-MEC-S</v>
      </c>
      <c r="V3683" s="4" t="str">
        <f t="shared" si="172"/>
        <v>114</v>
      </c>
      <c r="W3683" s="4" t="str">
        <f t="shared" si="173"/>
        <v>02</v>
      </c>
      <c r="X3683" s="14"/>
    </row>
    <row r="3684" spans="1:24" x14ac:dyDescent="0.25">
      <c r="A3684" t="s">
        <v>15027</v>
      </c>
      <c r="B3684" t="s">
        <v>7280</v>
      </c>
      <c r="C3684" t="s">
        <v>15028</v>
      </c>
      <c r="D3684" t="s">
        <v>23</v>
      </c>
      <c r="E3684" t="s">
        <v>15024</v>
      </c>
      <c r="F3684" s="2" t="s">
        <v>872</v>
      </c>
      <c r="G3684" t="s">
        <v>15029</v>
      </c>
      <c r="H3684" t="s">
        <v>10897</v>
      </c>
      <c r="I3684" t="s">
        <v>26</v>
      </c>
      <c r="K3684" t="s">
        <v>2959</v>
      </c>
      <c r="L3684" t="s">
        <v>23</v>
      </c>
      <c r="M3684" t="s">
        <v>27</v>
      </c>
      <c r="N3684" t="s">
        <v>15030</v>
      </c>
      <c r="O3684" t="s">
        <v>29</v>
      </c>
      <c r="P3684" t="s">
        <v>30</v>
      </c>
      <c r="Q3684" s="1">
        <v>44565</v>
      </c>
      <c r="R3684" t="s">
        <v>31</v>
      </c>
      <c r="S3684" t="s">
        <v>32</v>
      </c>
      <c r="T3684" t="s">
        <v>15031</v>
      </c>
      <c r="U3684" s="14" t="str">
        <f t="shared" si="171"/>
        <v>PN-REC-MEC-S</v>
      </c>
      <c r="V3684" s="4" t="str">
        <f t="shared" si="172"/>
        <v>141</v>
      </c>
      <c r="W3684" s="4" t="str">
        <f t="shared" si="173"/>
        <v>01</v>
      </c>
      <c r="X3684" s="14"/>
    </row>
    <row r="3685" spans="1:24" x14ac:dyDescent="0.25">
      <c r="A3685" t="s">
        <v>15032</v>
      </c>
      <c r="B3685" t="s">
        <v>7280</v>
      </c>
      <c r="C3685" t="s">
        <v>15033</v>
      </c>
      <c r="D3685" t="s">
        <v>23</v>
      </c>
      <c r="E3685" t="s">
        <v>15034</v>
      </c>
      <c r="F3685" s="2" t="s">
        <v>15035</v>
      </c>
      <c r="G3685" t="s">
        <v>15036</v>
      </c>
      <c r="H3685" t="s">
        <v>10907</v>
      </c>
      <c r="I3685" t="s">
        <v>2952</v>
      </c>
      <c r="K3685" t="s">
        <v>7868</v>
      </c>
      <c r="L3685" t="s">
        <v>23</v>
      </c>
      <c r="M3685" t="s">
        <v>27</v>
      </c>
      <c r="N3685" t="s">
        <v>15037</v>
      </c>
      <c r="O3685" t="s">
        <v>29</v>
      </c>
      <c r="P3685" t="s">
        <v>30</v>
      </c>
      <c r="Q3685" s="1">
        <v>44565</v>
      </c>
      <c r="R3685" t="s">
        <v>31</v>
      </c>
      <c r="S3685" t="s">
        <v>32</v>
      </c>
      <c r="T3685" t="s">
        <v>15038</v>
      </c>
      <c r="U3685" s="14" t="str">
        <f t="shared" si="171"/>
        <v>PN-REC-MEC-S</v>
      </c>
      <c r="V3685" s="4" t="str">
        <f t="shared" si="172"/>
        <v>142</v>
      </c>
      <c r="W3685" s="4" t="str">
        <f t="shared" si="173"/>
        <v>01</v>
      </c>
      <c r="X3685" s="14"/>
    </row>
    <row r="3686" spans="1:24" x14ac:dyDescent="0.25">
      <c r="A3686" t="s">
        <v>15039</v>
      </c>
      <c r="B3686" t="s">
        <v>7280</v>
      </c>
      <c r="C3686" t="s">
        <v>15040</v>
      </c>
      <c r="D3686" t="s">
        <v>23</v>
      </c>
      <c r="E3686" t="s">
        <v>15041</v>
      </c>
      <c r="F3686" s="2" t="s">
        <v>238</v>
      </c>
      <c r="G3686" t="s">
        <v>15042</v>
      </c>
      <c r="H3686" t="s">
        <v>10897</v>
      </c>
      <c r="I3686" t="s">
        <v>26</v>
      </c>
      <c r="K3686" t="s">
        <v>2959</v>
      </c>
      <c r="L3686" t="s">
        <v>23</v>
      </c>
      <c r="M3686" t="s">
        <v>27</v>
      </c>
      <c r="N3686" t="s">
        <v>15043</v>
      </c>
      <c r="O3686" t="s">
        <v>29</v>
      </c>
      <c r="P3686" t="s">
        <v>30</v>
      </c>
      <c r="Q3686" s="1">
        <v>44565</v>
      </c>
      <c r="R3686" t="s">
        <v>31</v>
      </c>
      <c r="S3686" t="s">
        <v>32</v>
      </c>
      <c r="T3686" t="s">
        <v>15044</v>
      </c>
      <c r="U3686" s="14" t="str">
        <f t="shared" si="171"/>
        <v>PN-REC-MEC-S</v>
      </c>
      <c r="V3686" s="4" t="str">
        <f t="shared" si="172"/>
        <v>144</v>
      </c>
      <c r="W3686" s="4" t="str">
        <f t="shared" si="173"/>
        <v>01</v>
      </c>
      <c r="X3686" s="14"/>
    </row>
    <row r="3687" spans="1:24" x14ac:dyDescent="0.25">
      <c r="A3687" t="s">
        <v>15045</v>
      </c>
      <c r="B3687" t="s">
        <v>7280</v>
      </c>
      <c r="C3687" t="s">
        <v>15046</v>
      </c>
      <c r="D3687" t="s">
        <v>23</v>
      </c>
      <c r="E3687" t="s">
        <v>15024</v>
      </c>
      <c r="F3687" s="2" t="s">
        <v>3270</v>
      </c>
      <c r="G3687" t="s">
        <v>15047</v>
      </c>
      <c r="H3687" t="s">
        <v>10898</v>
      </c>
      <c r="I3687" t="s">
        <v>26</v>
      </c>
      <c r="K3687" t="s">
        <v>2959</v>
      </c>
      <c r="L3687" t="s">
        <v>23</v>
      </c>
      <c r="M3687" t="s">
        <v>27</v>
      </c>
      <c r="N3687" t="s">
        <v>15048</v>
      </c>
      <c r="O3687" t="s">
        <v>29</v>
      </c>
      <c r="P3687" t="s">
        <v>30</v>
      </c>
      <c r="Q3687" s="1">
        <v>44565</v>
      </c>
      <c r="R3687" t="s">
        <v>31</v>
      </c>
      <c r="S3687" t="s">
        <v>32</v>
      </c>
      <c r="T3687" t="s">
        <v>15049</v>
      </c>
      <c r="U3687" s="14" t="str">
        <f t="shared" si="171"/>
        <v>PN-REC-MEC-S</v>
      </c>
      <c r="V3687" s="4" t="str">
        <f t="shared" si="172"/>
        <v>147</v>
      </c>
      <c r="W3687" s="4" t="str">
        <f t="shared" si="173"/>
        <v>01</v>
      </c>
      <c r="X3687" s="14"/>
    </row>
    <row r="3688" spans="1:24" x14ac:dyDescent="0.25">
      <c r="A3688" t="s">
        <v>15050</v>
      </c>
      <c r="B3688" t="s">
        <v>7280</v>
      </c>
      <c r="C3688" t="s">
        <v>15348</v>
      </c>
      <c r="F3688" s="2" t="s">
        <v>23</v>
      </c>
      <c r="G3688" t="s">
        <v>15051</v>
      </c>
      <c r="H3688" t="s">
        <v>10909</v>
      </c>
      <c r="I3688" t="s">
        <v>2952</v>
      </c>
      <c r="K3688" t="s">
        <v>7868</v>
      </c>
      <c r="L3688" t="s">
        <v>23</v>
      </c>
      <c r="M3688" t="s">
        <v>27</v>
      </c>
      <c r="N3688" t="s">
        <v>15052</v>
      </c>
      <c r="O3688" t="s">
        <v>29</v>
      </c>
      <c r="P3688" t="s">
        <v>30</v>
      </c>
      <c r="Q3688" s="1">
        <v>44565</v>
      </c>
      <c r="R3688" t="s">
        <v>31</v>
      </c>
      <c r="S3688" t="s">
        <v>32</v>
      </c>
      <c r="T3688" t="s">
        <v>15053</v>
      </c>
      <c r="U3688" s="14" t="str">
        <f t="shared" si="171"/>
        <v>PN-REC-MEC-S</v>
      </c>
      <c r="V3688" s="4" t="str">
        <f t="shared" si="172"/>
        <v>149</v>
      </c>
      <c r="W3688" s="4" t="str">
        <f t="shared" si="173"/>
        <v>01</v>
      </c>
      <c r="X3688" s="14"/>
    </row>
    <row r="3689" spans="1:24" x14ac:dyDescent="0.25">
      <c r="A3689" t="s">
        <v>14883</v>
      </c>
      <c r="B3689" t="s">
        <v>7280</v>
      </c>
      <c r="C3689" t="s">
        <v>14884</v>
      </c>
      <c r="D3689" t="s">
        <v>23</v>
      </c>
      <c r="E3689" t="s">
        <v>14885</v>
      </c>
      <c r="G3689" t="s">
        <v>14886</v>
      </c>
      <c r="H3689" t="s">
        <v>10898</v>
      </c>
      <c r="I3689" t="s">
        <v>26</v>
      </c>
      <c r="K3689" t="s">
        <v>2959</v>
      </c>
      <c r="L3689" t="s">
        <v>23</v>
      </c>
      <c r="M3689" t="s">
        <v>27</v>
      </c>
      <c r="N3689" t="s">
        <v>14887</v>
      </c>
      <c r="O3689" t="s">
        <v>29</v>
      </c>
      <c r="P3689" t="s">
        <v>30</v>
      </c>
      <c r="Q3689" s="1">
        <v>44565</v>
      </c>
      <c r="R3689" t="s">
        <v>31</v>
      </c>
      <c r="S3689" t="s">
        <v>32</v>
      </c>
      <c r="T3689" t="s">
        <v>14888</v>
      </c>
      <c r="U3689" s="14" t="str">
        <f t="shared" si="171"/>
        <v>PN-REC-MEC-S</v>
      </c>
      <c r="V3689" s="4" t="str">
        <f t="shared" si="172"/>
        <v>155</v>
      </c>
      <c r="W3689" s="4" t="str">
        <f t="shared" si="173"/>
        <v>01</v>
      </c>
      <c r="X3689" s="14"/>
    </row>
    <row r="3690" spans="1:24" x14ac:dyDescent="0.25">
      <c r="A3690" t="s">
        <v>14889</v>
      </c>
      <c r="B3690" t="s">
        <v>7280</v>
      </c>
      <c r="C3690" t="s">
        <v>14890</v>
      </c>
      <c r="D3690" t="s">
        <v>23</v>
      </c>
      <c r="E3690" t="s">
        <v>14891</v>
      </c>
      <c r="F3690" s="2" t="s">
        <v>102</v>
      </c>
      <c r="G3690" t="s">
        <v>14892</v>
      </c>
      <c r="H3690" t="s">
        <v>3228</v>
      </c>
      <c r="I3690" t="s">
        <v>26</v>
      </c>
      <c r="K3690" t="s">
        <v>2959</v>
      </c>
      <c r="L3690" t="s">
        <v>23</v>
      </c>
      <c r="M3690" t="s">
        <v>27</v>
      </c>
      <c r="N3690" t="s">
        <v>14893</v>
      </c>
      <c r="O3690" t="s">
        <v>29</v>
      </c>
      <c r="P3690" t="s">
        <v>30</v>
      </c>
      <c r="Q3690" s="1">
        <v>44565</v>
      </c>
      <c r="R3690" t="s">
        <v>31</v>
      </c>
      <c r="S3690" t="s">
        <v>32</v>
      </c>
      <c r="T3690" t="s">
        <v>14894</v>
      </c>
      <c r="U3690" s="14" t="str">
        <f t="shared" si="171"/>
        <v>PN-REC-MEC-S</v>
      </c>
      <c r="V3690" s="4" t="str">
        <f t="shared" si="172"/>
        <v>161</v>
      </c>
      <c r="W3690" s="4" t="str">
        <f t="shared" si="173"/>
        <v>01</v>
      </c>
      <c r="X3690" s="14"/>
    </row>
    <row r="3691" spans="1:24" x14ac:dyDescent="0.25">
      <c r="A3691" t="s">
        <v>14895</v>
      </c>
      <c r="B3691" t="s">
        <v>7280</v>
      </c>
      <c r="C3691" t="s">
        <v>14896</v>
      </c>
      <c r="D3691" t="s">
        <v>23</v>
      </c>
      <c r="E3691" t="s">
        <v>9776</v>
      </c>
      <c r="F3691" s="2" t="s">
        <v>872</v>
      </c>
      <c r="G3691" t="s">
        <v>14897</v>
      </c>
      <c r="H3691" t="s">
        <v>10900</v>
      </c>
      <c r="I3691" t="s">
        <v>26</v>
      </c>
      <c r="K3691" t="s">
        <v>2959</v>
      </c>
      <c r="L3691" t="s">
        <v>23</v>
      </c>
      <c r="M3691" t="s">
        <v>27</v>
      </c>
      <c r="N3691" t="s">
        <v>14898</v>
      </c>
      <c r="O3691" t="s">
        <v>29</v>
      </c>
      <c r="P3691" t="s">
        <v>30</v>
      </c>
      <c r="Q3691" s="1">
        <v>44565</v>
      </c>
      <c r="R3691" t="s">
        <v>31</v>
      </c>
      <c r="S3691" t="s">
        <v>32</v>
      </c>
      <c r="T3691" t="s">
        <v>14899</v>
      </c>
      <c r="U3691" s="14" t="str">
        <f t="shared" si="171"/>
        <v>PN-REC-MEC-S</v>
      </c>
      <c r="V3691" s="4" t="str">
        <f t="shared" si="172"/>
        <v>163</v>
      </c>
      <c r="W3691" s="4" t="str">
        <f t="shared" si="173"/>
        <v>01</v>
      </c>
    </row>
    <row r="3692" spans="1:24" x14ac:dyDescent="0.25">
      <c r="A3692" t="s">
        <v>14900</v>
      </c>
      <c r="B3692" t="s">
        <v>7280</v>
      </c>
      <c r="C3692" t="s">
        <v>14901</v>
      </c>
      <c r="D3692" t="s">
        <v>23</v>
      </c>
      <c r="E3692" t="s">
        <v>9776</v>
      </c>
      <c r="F3692" s="2" t="s">
        <v>102</v>
      </c>
      <c r="G3692" t="s">
        <v>14902</v>
      </c>
      <c r="H3692" t="s">
        <v>10898</v>
      </c>
      <c r="I3692" t="s">
        <v>26</v>
      </c>
      <c r="K3692" t="s">
        <v>2959</v>
      </c>
      <c r="L3692" t="s">
        <v>23</v>
      </c>
      <c r="M3692" t="s">
        <v>27</v>
      </c>
      <c r="N3692" t="s">
        <v>14903</v>
      </c>
      <c r="O3692" t="s">
        <v>29</v>
      </c>
      <c r="P3692" t="s">
        <v>30</v>
      </c>
      <c r="Q3692" s="1">
        <v>44565</v>
      </c>
      <c r="R3692" t="s">
        <v>31</v>
      </c>
      <c r="S3692" t="s">
        <v>32</v>
      </c>
      <c r="T3692" t="s">
        <v>14904</v>
      </c>
      <c r="U3692" s="14" t="str">
        <f t="shared" si="171"/>
        <v>PN-REC-MEC-S</v>
      </c>
      <c r="V3692" s="4" t="str">
        <f t="shared" si="172"/>
        <v>164</v>
      </c>
      <c r="W3692" s="4" t="str">
        <f t="shared" si="173"/>
        <v>01</v>
      </c>
    </row>
    <row r="3693" spans="1:24" x14ac:dyDescent="0.25">
      <c r="A3693" t="s">
        <v>14905</v>
      </c>
      <c r="B3693" t="s">
        <v>7280</v>
      </c>
      <c r="C3693" t="s">
        <v>14906</v>
      </c>
      <c r="D3693" t="s">
        <v>23</v>
      </c>
      <c r="E3693" t="s">
        <v>14907</v>
      </c>
      <c r="F3693" s="2" t="s">
        <v>14878</v>
      </c>
      <c r="G3693" t="s">
        <v>14908</v>
      </c>
      <c r="H3693" t="s">
        <v>3228</v>
      </c>
      <c r="I3693" t="s">
        <v>26</v>
      </c>
      <c r="K3693" t="s">
        <v>2959</v>
      </c>
      <c r="L3693" t="s">
        <v>23</v>
      </c>
      <c r="M3693" t="s">
        <v>27</v>
      </c>
      <c r="N3693" t="s">
        <v>14909</v>
      </c>
      <c r="O3693" t="s">
        <v>29</v>
      </c>
      <c r="P3693" t="s">
        <v>30</v>
      </c>
      <c r="Q3693" s="1">
        <v>44565</v>
      </c>
      <c r="R3693" t="s">
        <v>31</v>
      </c>
      <c r="S3693" t="s">
        <v>32</v>
      </c>
      <c r="T3693" t="s">
        <v>14910</v>
      </c>
      <c r="U3693" s="14" t="str">
        <f t="shared" si="171"/>
        <v>PN-REC-MEC-S</v>
      </c>
      <c r="V3693" s="4" t="str">
        <f t="shared" si="172"/>
        <v>165</v>
      </c>
      <c r="W3693" s="4" t="str">
        <f t="shared" si="173"/>
        <v>01</v>
      </c>
    </row>
    <row r="3694" spans="1:24" x14ac:dyDescent="0.25">
      <c r="A3694" t="s">
        <v>14911</v>
      </c>
      <c r="B3694" t="s">
        <v>7280</v>
      </c>
      <c r="C3694" t="s">
        <v>14912</v>
      </c>
      <c r="D3694" t="s">
        <v>23</v>
      </c>
      <c r="E3694" t="s">
        <v>7461</v>
      </c>
      <c r="F3694" s="8" t="s">
        <v>519</v>
      </c>
      <c r="G3694" t="s">
        <v>14913</v>
      </c>
      <c r="H3694" t="s">
        <v>10907</v>
      </c>
      <c r="I3694" t="s">
        <v>26</v>
      </c>
      <c r="K3694" t="s">
        <v>2959</v>
      </c>
      <c r="L3694" t="s">
        <v>23</v>
      </c>
      <c r="M3694" t="s">
        <v>27</v>
      </c>
      <c r="N3694" t="s">
        <v>14914</v>
      </c>
      <c r="O3694" t="s">
        <v>29</v>
      </c>
      <c r="P3694" t="s">
        <v>30</v>
      </c>
      <c r="Q3694" s="1">
        <v>44565</v>
      </c>
      <c r="R3694" t="s">
        <v>31</v>
      </c>
      <c r="S3694" t="s">
        <v>32</v>
      </c>
      <c r="T3694" t="s">
        <v>14915</v>
      </c>
      <c r="U3694" s="14" t="str">
        <f t="shared" si="171"/>
        <v>PN-REC-MEC-S</v>
      </c>
      <c r="V3694" s="4" t="str">
        <f t="shared" si="172"/>
        <v>166</v>
      </c>
      <c r="W3694" s="4" t="str">
        <f t="shared" si="173"/>
        <v>01</v>
      </c>
    </row>
    <row r="3695" spans="1:24" x14ac:dyDescent="0.25">
      <c r="A3695" t="s">
        <v>14916</v>
      </c>
      <c r="B3695" t="s">
        <v>7280</v>
      </c>
      <c r="C3695" t="s">
        <v>14917</v>
      </c>
      <c r="D3695" t="s">
        <v>23</v>
      </c>
      <c r="E3695" t="s">
        <v>9776</v>
      </c>
      <c r="F3695" s="2" t="s">
        <v>3270</v>
      </c>
      <c r="G3695" t="s">
        <v>14918</v>
      </c>
      <c r="H3695" t="s">
        <v>10897</v>
      </c>
      <c r="I3695" t="s">
        <v>26</v>
      </c>
      <c r="K3695" t="s">
        <v>2959</v>
      </c>
      <c r="L3695" t="s">
        <v>23</v>
      </c>
      <c r="M3695" t="s">
        <v>27</v>
      </c>
      <c r="N3695" t="s">
        <v>14919</v>
      </c>
      <c r="O3695" t="s">
        <v>29</v>
      </c>
      <c r="P3695" t="s">
        <v>30</v>
      </c>
      <c r="Q3695" s="1">
        <v>44565</v>
      </c>
      <c r="R3695" t="s">
        <v>31</v>
      </c>
      <c r="S3695" t="s">
        <v>32</v>
      </c>
      <c r="T3695" t="s">
        <v>14920</v>
      </c>
      <c r="U3695" s="14" t="str">
        <f t="shared" si="171"/>
        <v>PN-REC-MEC-S</v>
      </c>
      <c r="V3695" s="4" t="str">
        <f t="shared" si="172"/>
        <v>167</v>
      </c>
      <c r="W3695" s="4" t="str">
        <f t="shared" si="173"/>
        <v>01</v>
      </c>
    </row>
    <row r="3696" spans="1:24" x14ac:dyDescent="0.25">
      <c r="A3696" t="s">
        <v>14921</v>
      </c>
      <c r="B3696" t="s">
        <v>7280</v>
      </c>
      <c r="C3696" t="s">
        <v>14922</v>
      </c>
      <c r="D3696" t="s">
        <v>23</v>
      </c>
      <c r="E3696" t="s">
        <v>7461</v>
      </c>
      <c r="F3696" s="2">
        <v>15329</v>
      </c>
      <c r="G3696" t="s">
        <v>14923</v>
      </c>
      <c r="H3696" t="s">
        <v>3228</v>
      </c>
      <c r="I3696" t="s">
        <v>26</v>
      </c>
      <c r="K3696" t="s">
        <v>2959</v>
      </c>
      <c r="L3696" t="s">
        <v>23</v>
      </c>
      <c r="M3696" t="s">
        <v>27</v>
      </c>
      <c r="N3696" t="s">
        <v>14924</v>
      </c>
      <c r="O3696" t="s">
        <v>29</v>
      </c>
      <c r="P3696" t="s">
        <v>30</v>
      </c>
      <c r="Q3696" s="1">
        <v>44565</v>
      </c>
      <c r="R3696" t="s">
        <v>31</v>
      </c>
      <c r="S3696" t="s">
        <v>32</v>
      </c>
      <c r="T3696" t="s">
        <v>14925</v>
      </c>
      <c r="U3696" s="14" t="str">
        <f t="shared" si="171"/>
        <v>PN-REC-MEC-S</v>
      </c>
      <c r="V3696" s="4" t="str">
        <f t="shared" si="172"/>
        <v>168</v>
      </c>
      <c r="W3696" s="4" t="str">
        <f t="shared" si="173"/>
        <v>01</v>
      </c>
    </row>
    <row r="3697" spans="1:23" x14ac:dyDescent="0.25">
      <c r="A3697" t="s">
        <v>14926</v>
      </c>
      <c r="B3697" t="s">
        <v>7280</v>
      </c>
      <c r="C3697" t="s">
        <v>14927</v>
      </c>
      <c r="D3697" t="s">
        <v>23</v>
      </c>
      <c r="E3697" t="s">
        <v>6217</v>
      </c>
      <c r="F3697" s="2" t="s">
        <v>872</v>
      </c>
      <c r="G3697" t="s">
        <v>14928</v>
      </c>
      <c r="H3697" t="s">
        <v>10897</v>
      </c>
      <c r="I3697" t="s">
        <v>26</v>
      </c>
      <c r="K3697" t="s">
        <v>2959</v>
      </c>
      <c r="L3697" t="s">
        <v>23</v>
      </c>
      <c r="M3697" t="s">
        <v>27</v>
      </c>
      <c r="N3697" t="s">
        <v>14929</v>
      </c>
      <c r="O3697" t="s">
        <v>29</v>
      </c>
      <c r="P3697" t="s">
        <v>30</v>
      </c>
      <c r="Q3697" s="1">
        <v>44565</v>
      </c>
      <c r="R3697" t="s">
        <v>31</v>
      </c>
      <c r="S3697" t="s">
        <v>32</v>
      </c>
      <c r="T3697" t="s">
        <v>14930</v>
      </c>
      <c r="U3697" s="14" t="str">
        <f t="shared" si="171"/>
        <v>PN-REC-MEC-S</v>
      </c>
      <c r="V3697" s="4" t="str">
        <f t="shared" si="172"/>
        <v>169</v>
      </c>
      <c r="W3697" s="4" t="str">
        <f t="shared" si="173"/>
        <v>01</v>
      </c>
    </row>
    <row r="3698" spans="1:23" x14ac:dyDescent="0.25">
      <c r="A3698" t="s">
        <v>14931</v>
      </c>
      <c r="B3698" t="s">
        <v>7280</v>
      </c>
      <c r="C3698" t="s">
        <v>14932</v>
      </c>
      <c r="D3698" t="s">
        <v>23</v>
      </c>
      <c r="E3698" t="s">
        <v>12591</v>
      </c>
      <c r="F3698" s="8" t="s">
        <v>872</v>
      </c>
      <c r="G3698" t="s">
        <v>14933</v>
      </c>
      <c r="H3698" t="s">
        <v>10897</v>
      </c>
      <c r="I3698" t="s">
        <v>26</v>
      </c>
      <c r="K3698" t="s">
        <v>2959</v>
      </c>
      <c r="L3698" t="s">
        <v>23</v>
      </c>
      <c r="M3698" t="s">
        <v>27</v>
      </c>
      <c r="N3698" t="s">
        <v>14934</v>
      </c>
      <c r="O3698" t="s">
        <v>29</v>
      </c>
      <c r="P3698" t="s">
        <v>30</v>
      </c>
      <c r="Q3698" s="1">
        <v>44565</v>
      </c>
      <c r="R3698" t="s">
        <v>31</v>
      </c>
      <c r="S3698" t="s">
        <v>32</v>
      </c>
      <c r="T3698" t="s">
        <v>14935</v>
      </c>
      <c r="U3698" s="14" t="str">
        <f t="shared" si="171"/>
        <v>PN-REC-MEC-S</v>
      </c>
      <c r="V3698" s="4" t="str">
        <f t="shared" si="172"/>
        <v>170</v>
      </c>
      <c r="W3698" s="4" t="str">
        <f t="shared" si="173"/>
        <v>01</v>
      </c>
    </row>
    <row r="3699" spans="1:23" x14ac:dyDescent="0.25">
      <c r="A3699" t="s">
        <v>14936</v>
      </c>
      <c r="B3699" t="s">
        <v>7280</v>
      </c>
      <c r="C3699" t="s">
        <v>14937</v>
      </c>
      <c r="D3699" t="s">
        <v>23</v>
      </c>
      <c r="E3699" t="s">
        <v>871</v>
      </c>
      <c r="F3699" s="2" t="s">
        <v>7452</v>
      </c>
      <c r="G3699" s="17" t="s">
        <v>14938</v>
      </c>
      <c r="H3699" t="s">
        <v>10897</v>
      </c>
      <c r="I3699" t="s">
        <v>26</v>
      </c>
      <c r="K3699" t="s">
        <v>2959</v>
      </c>
      <c r="L3699" t="s">
        <v>23</v>
      </c>
      <c r="M3699" t="s">
        <v>27</v>
      </c>
      <c r="N3699" t="s">
        <v>14939</v>
      </c>
      <c r="O3699" t="s">
        <v>29</v>
      </c>
      <c r="P3699" t="s">
        <v>30</v>
      </c>
      <c r="Q3699" s="1">
        <v>44565</v>
      </c>
      <c r="R3699" t="s">
        <v>31</v>
      </c>
      <c r="S3699" t="s">
        <v>32</v>
      </c>
      <c r="T3699" t="s">
        <v>14940</v>
      </c>
      <c r="U3699" s="14" t="str">
        <f t="shared" si="171"/>
        <v>PN-REC-MEC-S</v>
      </c>
      <c r="V3699" s="4" t="str">
        <f t="shared" si="172"/>
        <v>171</v>
      </c>
      <c r="W3699" s="4" t="str">
        <f t="shared" si="173"/>
        <v>01</v>
      </c>
    </row>
    <row r="3700" spans="1:23" x14ac:dyDescent="0.25">
      <c r="A3700" t="s">
        <v>14941</v>
      </c>
      <c r="B3700" t="s">
        <v>7280</v>
      </c>
      <c r="C3700" t="s">
        <v>14942</v>
      </c>
      <c r="D3700" t="s">
        <v>23</v>
      </c>
      <c r="E3700" t="s">
        <v>14943</v>
      </c>
      <c r="F3700" s="2">
        <v>14280</v>
      </c>
      <c r="G3700" t="s">
        <v>14944</v>
      </c>
      <c r="H3700" t="s">
        <v>10902</v>
      </c>
      <c r="I3700" t="s">
        <v>26</v>
      </c>
      <c r="K3700" t="s">
        <v>2959</v>
      </c>
      <c r="L3700" t="s">
        <v>23</v>
      </c>
      <c r="M3700" t="s">
        <v>27</v>
      </c>
      <c r="N3700" t="s">
        <v>14945</v>
      </c>
      <c r="O3700" t="s">
        <v>29</v>
      </c>
      <c r="P3700" t="s">
        <v>30</v>
      </c>
      <c r="Q3700" s="1">
        <v>44565</v>
      </c>
      <c r="R3700" t="s">
        <v>31</v>
      </c>
      <c r="S3700" t="s">
        <v>32</v>
      </c>
      <c r="T3700" t="s">
        <v>14946</v>
      </c>
      <c r="U3700" s="14" t="str">
        <f t="shared" si="171"/>
        <v>PN-REC-MEC-S</v>
      </c>
      <c r="V3700" s="4" t="str">
        <f t="shared" si="172"/>
        <v>172</v>
      </c>
      <c r="W3700" s="4" t="str">
        <f t="shared" si="173"/>
        <v>01</v>
      </c>
    </row>
    <row r="3701" spans="1:23" x14ac:dyDescent="0.25">
      <c r="A3701" t="s">
        <v>14947</v>
      </c>
      <c r="B3701" t="s">
        <v>7280</v>
      </c>
      <c r="C3701" t="s">
        <v>14948</v>
      </c>
      <c r="D3701" t="s">
        <v>23</v>
      </c>
      <c r="E3701" t="s">
        <v>871</v>
      </c>
      <c r="F3701" s="2" t="s">
        <v>102</v>
      </c>
      <c r="G3701" t="s">
        <v>14949</v>
      </c>
      <c r="H3701" t="s">
        <v>3228</v>
      </c>
      <c r="I3701" t="s">
        <v>26</v>
      </c>
      <c r="K3701" t="s">
        <v>2959</v>
      </c>
      <c r="L3701" t="s">
        <v>23</v>
      </c>
      <c r="M3701" t="s">
        <v>27</v>
      </c>
      <c r="N3701" t="s">
        <v>14950</v>
      </c>
      <c r="O3701" t="s">
        <v>29</v>
      </c>
      <c r="P3701" t="s">
        <v>30</v>
      </c>
      <c r="Q3701" s="1">
        <v>44565</v>
      </c>
      <c r="R3701" t="s">
        <v>31</v>
      </c>
      <c r="S3701" t="s">
        <v>32</v>
      </c>
      <c r="T3701" t="s">
        <v>14951</v>
      </c>
      <c r="U3701" s="14" t="str">
        <f t="shared" si="171"/>
        <v>PN-REC-MEC-S</v>
      </c>
      <c r="V3701" s="4" t="str">
        <f t="shared" si="172"/>
        <v>173</v>
      </c>
      <c r="W3701" s="4" t="str">
        <f t="shared" si="173"/>
        <v>01</v>
      </c>
    </row>
    <row r="3702" spans="1:23" x14ac:dyDescent="0.25">
      <c r="A3702" t="s">
        <v>14952</v>
      </c>
      <c r="B3702" t="s">
        <v>7280</v>
      </c>
      <c r="C3702" t="s">
        <v>14953</v>
      </c>
      <c r="D3702" t="s">
        <v>23</v>
      </c>
      <c r="E3702" t="s">
        <v>6217</v>
      </c>
      <c r="F3702" s="8" t="s">
        <v>872</v>
      </c>
      <c r="G3702" t="s">
        <v>14954</v>
      </c>
      <c r="H3702" t="s">
        <v>10898</v>
      </c>
      <c r="I3702" t="s">
        <v>26</v>
      </c>
      <c r="K3702" t="s">
        <v>2959</v>
      </c>
      <c r="L3702" t="s">
        <v>23</v>
      </c>
      <c r="M3702" t="s">
        <v>27</v>
      </c>
      <c r="N3702" t="s">
        <v>14955</v>
      </c>
      <c r="O3702" t="s">
        <v>29</v>
      </c>
      <c r="P3702" t="s">
        <v>30</v>
      </c>
      <c r="Q3702" s="1">
        <v>44565</v>
      </c>
      <c r="R3702" t="s">
        <v>31</v>
      </c>
      <c r="S3702" t="s">
        <v>32</v>
      </c>
      <c r="T3702" t="s">
        <v>14956</v>
      </c>
      <c r="U3702" s="14" t="str">
        <f t="shared" si="171"/>
        <v>PN-REC-MEC-S</v>
      </c>
      <c r="V3702" s="4" t="str">
        <f t="shared" si="172"/>
        <v>174</v>
      </c>
      <c r="W3702" s="4" t="str">
        <f t="shared" si="173"/>
        <v>01</v>
      </c>
    </row>
    <row r="3703" spans="1:23" x14ac:dyDescent="0.25">
      <c r="A3703" t="s">
        <v>14957</v>
      </c>
      <c r="B3703" t="s">
        <v>7280</v>
      </c>
      <c r="C3703" t="s">
        <v>14958</v>
      </c>
      <c r="D3703" t="s">
        <v>23</v>
      </c>
      <c r="E3703" t="s">
        <v>6217</v>
      </c>
      <c r="F3703" s="2" t="s">
        <v>9694</v>
      </c>
      <c r="G3703" t="s">
        <v>14959</v>
      </c>
      <c r="H3703" t="s">
        <v>10900</v>
      </c>
      <c r="I3703" t="s">
        <v>26</v>
      </c>
      <c r="K3703" s="14" t="s">
        <v>2959</v>
      </c>
      <c r="L3703" t="s">
        <v>23</v>
      </c>
      <c r="M3703" t="s">
        <v>27</v>
      </c>
      <c r="N3703" t="s">
        <v>14960</v>
      </c>
      <c r="O3703" t="s">
        <v>29</v>
      </c>
      <c r="P3703" t="s">
        <v>30</v>
      </c>
      <c r="Q3703" s="1">
        <v>44565</v>
      </c>
      <c r="R3703" t="s">
        <v>31</v>
      </c>
      <c r="S3703" t="s">
        <v>32</v>
      </c>
      <c r="T3703" t="s">
        <v>14961</v>
      </c>
      <c r="U3703" s="14" t="str">
        <f t="shared" si="171"/>
        <v>PN-REC-MEC-S</v>
      </c>
      <c r="V3703" s="4" t="str">
        <f t="shared" si="172"/>
        <v>175</v>
      </c>
      <c r="W3703" s="4" t="str">
        <f t="shared" si="173"/>
        <v>01</v>
      </c>
    </row>
    <row r="3704" spans="1:23" x14ac:dyDescent="0.25">
      <c r="A3704" t="s">
        <v>14962</v>
      </c>
      <c r="B3704" t="s">
        <v>7280</v>
      </c>
      <c r="C3704" t="s">
        <v>14963</v>
      </c>
      <c r="D3704" t="s">
        <v>23</v>
      </c>
      <c r="E3704" t="s">
        <v>6038</v>
      </c>
      <c r="F3704" s="8" t="s">
        <v>9694</v>
      </c>
      <c r="G3704" t="s">
        <v>14964</v>
      </c>
      <c r="H3704" t="s">
        <v>10898</v>
      </c>
      <c r="I3704" t="s">
        <v>26</v>
      </c>
      <c r="K3704" s="14" t="s">
        <v>2959</v>
      </c>
      <c r="L3704" t="s">
        <v>23</v>
      </c>
      <c r="M3704" t="s">
        <v>27</v>
      </c>
      <c r="N3704" t="s">
        <v>14965</v>
      </c>
      <c r="O3704" t="s">
        <v>29</v>
      </c>
      <c r="P3704" t="s">
        <v>30</v>
      </c>
      <c r="Q3704" s="1">
        <v>44565</v>
      </c>
      <c r="R3704" t="s">
        <v>31</v>
      </c>
      <c r="S3704" t="s">
        <v>32</v>
      </c>
      <c r="T3704" t="s">
        <v>14966</v>
      </c>
      <c r="U3704" s="14" t="str">
        <f t="shared" si="171"/>
        <v>PN-REC-MEC-S</v>
      </c>
      <c r="V3704" s="4" t="str">
        <f t="shared" si="172"/>
        <v>176</v>
      </c>
      <c r="W3704" s="4" t="str">
        <f t="shared" si="173"/>
        <v>01</v>
      </c>
    </row>
    <row r="3705" spans="1:23" x14ac:dyDescent="0.25">
      <c r="A3705" t="s">
        <v>14967</v>
      </c>
      <c r="B3705" t="s">
        <v>7280</v>
      </c>
      <c r="C3705" t="s">
        <v>14968</v>
      </c>
      <c r="D3705" t="s">
        <v>23</v>
      </c>
      <c r="E3705" t="s">
        <v>871</v>
      </c>
      <c r="F3705" s="2">
        <v>15113</v>
      </c>
      <c r="G3705" t="s">
        <v>14969</v>
      </c>
      <c r="H3705" t="s">
        <v>10902</v>
      </c>
      <c r="I3705" t="s">
        <v>26</v>
      </c>
      <c r="K3705" s="14" t="s">
        <v>2959</v>
      </c>
      <c r="L3705" t="s">
        <v>23</v>
      </c>
      <c r="M3705" t="s">
        <v>27</v>
      </c>
      <c r="N3705" t="s">
        <v>14970</v>
      </c>
      <c r="O3705" t="s">
        <v>29</v>
      </c>
      <c r="P3705" t="s">
        <v>30</v>
      </c>
      <c r="Q3705" s="1">
        <v>44565</v>
      </c>
      <c r="R3705" t="s">
        <v>31</v>
      </c>
      <c r="S3705" t="s">
        <v>32</v>
      </c>
      <c r="T3705" t="s">
        <v>14971</v>
      </c>
      <c r="U3705" s="14" t="str">
        <f t="shared" si="171"/>
        <v>PN-REC-MEC-S</v>
      </c>
      <c r="V3705" s="4" t="str">
        <f t="shared" si="172"/>
        <v>177</v>
      </c>
      <c r="W3705" s="4" t="str">
        <f t="shared" si="173"/>
        <v>01</v>
      </c>
    </row>
    <row r="3706" spans="1:23" x14ac:dyDescent="0.25">
      <c r="A3706" t="s">
        <v>14972</v>
      </c>
      <c r="B3706" t="s">
        <v>7280</v>
      </c>
      <c r="C3706" t="s">
        <v>14973</v>
      </c>
      <c r="D3706" t="s">
        <v>23</v>
      </c>
      <c r="E3706" t="s">
        <v>871</v>
      </c>
      <c r="F3706" s="2">
        <v>19153</v>
      </c>
      <c r="G3706" t="s">
        <v>14974</v>
      </c>
      <c r="H3706" t="s">
        <v>10900</v>
      </c>
      <c r="I3706" t="s">
        <v>9664</v>
      </c>
      <c r="K3706" t="s">
        <v>2959</v>
      </c>
      <c r="L3706" t="s">
        <v>23</v>
      </c>
      <c r="M3706" t="s">
        <v>27</v>
      </c>
      <c r="N3706" t="s">
        <v>14975</v>
      </c>
      <c r="O3706" t="s">
        <v>29</v>
      </c>
      <c r="P3706" t="s">
        <v>30</v>
      </c>
      <c r="Q3706" s="1">
        <v>44565</v>
      </c>
      <c r="R3706" t="s">
        <v>31</v>
      </c>
      <c r="S3706" t="s">
        <v>32</v>
      </c>
      <c r="T3706" t="s">
        <v>14976</v>
      </c>
      <c r="U3706" s="14" t="str">
        <f t="shared" si="171"/>
        <v>PN-REC-MEC-S</v>
      </c>
      <c r="V3706" s="4" t="str">
        <f t="shared" si="172"/>
        <v>178</v>
      </c>
      <c r="W3706" s="4" t="str">
        <f t="shared" si="173"/>
        <v>01</v>
      </c>
    </row>
    <row r="3707" spans="1:23" x14ac:dyDescent="0.25">
      <c r="A3707" t="s">
        <v>14977</v>
      </c>
      <c r="B3707" t="s">
        <v>7280</v>
      </c>
      <c r="C3707" t="s">
        <v>15346</v>
      </c>
      <c r="F3707" s="2" t="s">
        <v>23</v>
      </c>
      <c r="G3707" t="s">
        <v>14978</v>
      </c>
      <c r="H3707" t="s">
        <v>10898</v>
      </c>
      <c r="I3707" t="s">
        <v>2952</v>
      </c>
      <c r="K3707" t="s">
        <v>7868</v>
      </c>
      <c r="L3707" t="s">
        <v>23</v>
      </c>
      <c r="M3707" t="s">
        <v>27</v>
      </c>
      <c r="N3707" t="s">
        <v>14979</v>
      </c>
      <c r="O3707" t="s">
        <v>29</v>
      </c>
      <c r="P3707" t="s">
        <v>30</v>
      </c>
      <c r="Q3707" s="1">
        <v>44565</v>
      </c>
      <c r="R3707" t="s">
        <v>31</v>
      </c>
      <c r="S3707" t="s">
        <v>32</v>
      </c>
      <c r="T3707" t="s">
        <v>14980</v>
      </c>
      <c r="U3707" s="14" t="str">
        <f t="shared" si="171"/>
        <v>PN-REC-MEC-S</v>
      </c>
      <c r="V3707" s="4" t="str">
        <f t="shared" si="172"/>
        <v>180</v>
      </c>
      <c r="W3707" s="4" t="str">
        <f t="shared" si="173"/>
        <v>01</v>
      </c>
    </row>
    <row r="3708" spans="1:23" x14ac:dyDescent="0.25">
      <c r="A3708" t="s">
        <v>14981</v>
      </c>
      <c r="B3708" t="s">
        <v>7280</v>
      </c>
      <c r="C3708" t="s">
        <v>14982</v>
      </c>
      <c r="D3708" t="s">
        <v>23</v>
      </c>
      <c r="E3708" t="s">
        <v>871</v>
      </c>
      <c r="F3708" s="8" t="s">
        <v>102</v>
      </c>
      <c r="G3708" t="s">
        <v>14983</v>
      </c>
      <c r="H3708" t="s">
        <v>10909</v>
      </c>
      <c r="I3708" t="s">
        <v>26</v>
      </c>
      <c r="K3708" t="s">
        <v>2959</v>
      </c>
      <c r="L3708" t="s">
        <v>23</v>
      </c>
      <c r="M3708" t="s">
        <v>27</v>
      </c>
      <c r="N3708" t="s">
        <v>14984</v>
      </c>
      <c r="O3708" t="s">
        <v>29</v>
      </c>
      <c r="P3708" t="s">
        <v>30</v>
      </c>
      <c r="Q3708" s="1">
        <v>44565</v>
      </c>
      <c r="R3708" t="s">
        <v>31</v>
      </c>
      <c r="S3708" t="s">
        <v>32</v>
      </c>
      <c r="T3708" t="s">
        <v>14985</v>
      </c>
      <c r="U3708" s="14" t="str">
        <f t="shared" si="171"/>
        <v>PN-REC-MEC-S</v>
      </c>
      <c r="V3708" s="4" t="str">
        <f t="shared" si="172"/>
        <v>188</v>
      </c>
      <c r="W3708" s="4" t="str">
        <f t="shared" si="173"/>
        <v>01</v>
      </c>
    </row>
    <row r="3709" spans="1:23" x14ac:dyDescent="0.25">
      <c r="A3709" t="s">
        <v>14986</v>
      </c>
      <c r="B3709" t="s">
        <v>7280</v>
      </c>
      <c r="C3709" t="s">
        <v>14987</v>
      </c>
      <c r="D3709" t="s">
        <v>23</v>
      </c>
      <c r="E3709" t="s">
        <v>7325</v>
      </c>
      <c r="F3709" s="2" t="s">
        <v>9913</v>
      </c>
      <c r="G3709" t="s">
        <v>14988</v>
      </c>
      <c r="H3709" t="s">
        <v>10910</v>
      </c>
      <c r="I3709" t="s">
        <v>26</v>
      </c>
      <c r="K3709" t="s">
        <v>2959</v>
      </c>
      <c r="L3709" t="s">
        <v>23</v>
      </c>
      <c r="M3709" t="s">
        <v>27</v>
      </c>
      <c r="N3709" t="s">
        <v>14989</v>
      </c>
      <c r="O3709" t="s">
        <v>29</v>
      </c>
      <c r="P3709" t="s">
        <v>30</v>
      </c>
      <c r="Q3709" s="1">
        <v>44565</v>
      </c>
      <c r="R3709" t="s">
        <v>31</v>
      </c>
      <c r="S3709" t="s">
        <v>32</v>
      </c>
      <c r="T3709" t="s">
        <v>14990</v>
      </c>
      <c r="U3709" s="14" t="str">
        <f t="shared" si="171"/>
        <v>PN-REC-MEC-S</v>
      </c>
      <c r="V3709" s="4" t="str">
        <f t="shared" si="172"/>
        <v>189</v>
      </c>
      <c r="W3709" s="4" t="str">
        <f t="shared" si="173"/>
        <v>01</v>
      </c>
    </row>
    <row r="3710" spans="1:23" x14ac:dyDescent="0.25">
      <c r="A3710" t="s">
        <v>14991</v>
      </c>
      <c r="B3710" t="s">
        <v>7280</v>
      </c>
      <c r="C3710" t="s">
        <v>14987</v>
      </c>
      <c r="D3710" t="s">
        <v>23</v>
      </c>
      <c r="E3710" t="s">
        <v>7325</v>
      </c>
      <c r="F3710" s="2" t="s">
        <v>41</v>
      </c>
      <c r="G3710" t="s">
        <v>14988</v>
      </c>
      <c r="H3710" t="s">
        <v>3228</v>
      </c>
      <c r="I3710" t="s">
        <v>26</v>
      </c>
      <c r="K3710" t="s">
        <v>2959</v>
      </c>
      <c r="L3710" t="s">
        <v>23</v>
      </c>
      <c r="M3710" t="s">
        <v>27</v>
      </c>
      <c r="N3710" t="s">
        <v>14992</v>
      </c>
      <c r="O3710" t="s">
        <v>29</v>
      </c>
      <c r="P3710" t="s">
        <v>30</v>
      </c>
      <c r="Q3710" s="1">
        <v>44565</v>
      </c>
      <c r="R3710" t="s">
        <v>31</v>
      </c>
      <c r="S3710" t="s">
        <v>32</v>
      </c>
      <c r="T3710" t="s">
        <v>14993</v>
      </c>
      <c r="U3710" s="14" t="str">
        <f t="shared" si="171"/>
        <v>PN-REC-MEC-S</v>
      </c>
      <c r="V3710" s="4" t="str">
        <f t="shared" si="172"/>
        <v>189</v>
      </c>
      <c r="W3710" s="4" t="str">
        <f t="shared" si="173"/>
        <v>02</v>
      </c>
    </row>
    <row r="3711" spans="1:23" x14ac:dyDescent="0.25">
      <c r="A3711" t="s">
        <v>14998</v>
      </c>
      <c r="B3711" t="s">
        <v>7280</v>
      </c>
      <c r="C3711" t="s">
        <v>15347</v>
      </c>
      <c r="F3711" s="2" t="s">
        <v>23</v>
      </c>
      <c r="G3711" t="s">
        <v>14999</v>
      </c>
      <c r="H3711" t="s">
        <v>10897</v>
      </c>
      <c r="I3711" t="s">
        <v>2952</v>
      </c>
      <c r="K3711" t="s">
        <v>7868</v>
      </c>
      <c r="L3711" t="s">
        <v>23</v>
      </c>
      <c r="M3711" t="s">
        <v>27</v>
      </c>
      <c r="N3711" t="s">
        <v>15000</v>
      </c>
      <c r="O3711" t="s">
        <v>29</v>
      </c>
      <c r="P3711" t="s">
        <v>30</v>
      </c>
      <c r="Q3711" s="1">
        <v>44565</v>
      </c>
      <c r="R3711" t="s">
        <v>31</v>
      </c>
      <c r="S3711" t="s">
        <v>32</v>
      </c>
      <c r="T3711" t="s">
        <v>15001</v>
      </c>
      <c r="U3711" s="14" t="str">
        <f t="shared" si="171"/>
        <v>PN-REC-MEC-S</v>
      </c>
      <c r="V3711" s="4" t="str">
        <f t="shared" si="172"/>
        <v>238</v>
      </c>
      <c r="W3711" s="4" t="str">
        <f t="shared" si="173"/>
        <v>01</v>
      </c>
    </row>
    <row r="3712" spans="1:23" x14ac:dyDescent="0.25">
      <c r="A3712" t="s">
        <v>15002</v>
      </c>
      <c r="B3712" t="s">
        <v>7280</v>
      </c>
      <c r="C3712" t="s">
        <v>15003</v>
      </c>
      <c r="D3712" t="s">
        <v>23</v>
      </c>
      <c r="E3712" t="s">
        <v>15004</v>
      </c>
      <c r="F3712" s="2">
        <v>13704</v>
      </c>
      <c r="G3712" t="s">
        <v>15005</v>
      </c>
      <c r="H3712" t="s">
        <v>10907</v>
      </c>
      <c r="I3712" t="s">
        <v>26</v>
      </c>
      <c r="K3712" t="s">
        <v>2959</v>
      </c>
      <c r="L3712" t="s">
        <v>23</v>
      </c>
      <c r="M3712" t="s">
        <v>27</v>
      </c>
      <c r="N3712" t="s">
        <v>15006</v>
      </c>
      <c r="O3712" t="s">
        <v>29</v>
      </c>
      <c r="P3712" t="s">
        <v>30</v>
      </c>
      <c r="Q3712" s="1">
        <v>44565</v>
      </c>
      <c r="R3712" t="s">
        <v>31</v>
      </c>
      <c r="S3712" t="s">
        <v>32</v>
      </c>
      <c r="T3712" t="s">
        <v>15007</v>
      </c>
      <c r="U3712" s="14" t="str">
        <f t="shared" si="171"/>
        <v>PN-REC-MEC-S</v>
      </c>
      <c r="V3712" s="4" t="str">
        <f t="shared" si="172"/>
        <v>246</v>
      </c>
      <c r="W3712" s="4" t="str">
        <f t="shared" si="173"/>
        <v>01</v>
      </c>
    </row>
    <row r="3713" spans="1:24" x14ac:dyDescent="0.25">
      <c r="A3713" t="s">
        <v>15008</v>
      </c>
      <c r="B3713" t="s">
        <v>7280</v>
      </c>
      <c r="C3713" t="s">
        <v>15009</v>
      </c>
      <c r="D3713" t="s">
        <v>23</v>
      </c>
      <c r="E3713" t="s">
        <v>871</v>
      </c>
      <c r="F3713" s="8">
        <v>15851</v>
      </c>
      <c r="G3713" t="s">
        <v>15010</v>
      </c>
      <c r="H3713" t="s">
        <v>10900</v>
      </c>
      <c r="I3713" t="s">
        <v>26</v>
      </c>
      <c r="K3713" s="14" t="s">
        <v>2959</v>
      </c>
      <c r="L3713" t="s">
        <v>23</v>
      </c>
      <c r="M3713" t="s">
        <v>27</v>
      </c>
      <c r="N3713" t="s">
        <v>15011</v>
      </c>
      <c r="O3713" t="s">
        <v>29</v>
      </c>
      <c r="P3713" t="s">
        <v>30</v>
      </c>
      <c r="Q3713" s="1">
        <v>44565</v>
      </c>
      <c r="R3713" t="s">
        <v>31</v>
      </c>
      <c r="S3713" t="s">
        <v>32</v>
      </c>
      <c r="T3713" t="s">
        <v>15012</v>
      </c>
      <c r="U3713" s="14" t="str">
        <f t="shared" si="171"/>
        <v>PN-REC-MEC-S</v>
      </c>
      <c r="V3713" s="4" t="str">
        <f t="shared" si="172"/>
        <v>247</v>
      </c>
      <c r="W3713" s="4" t="str">
        <f t="shared" si="173"/>
        <v>01</v>
      </c>
    </row>
    <row r="3714" spans="1:24" x14ac:dyDescent="0.25">
      <c r="A3714" t="s">
        <v>15068</v>
      </c>
      <c r="B3714" t="s">
        <v>7280</v>
      </c>
      <c r="C3714" t="s">
        <v>15345</v>
      </c>
      <c r="F3714" s="2" t="s">
        <v>23</v>
      </c>
      <c r="G3714" t="s">
        <v>15069</v>
      </c>
      <c r="H3714" t="s">
        <v>10907</v>
      </c>
      <c r="I3714" t="s">
        <v>2952</v>
      </c>
      <c r="K3714" t="s">
        <v>7868</v>
      </c>
      <c r="L3714" t="s">
        <v>23</v>
      </c>
      <c r="M3714" t="s">
        <v>27</v>
      </c>
      <c r="N3714" t="s">
        <v>15070</v>
      </c>
      <c r="O3714" t="s">
        <v>29</v>
      </c>
      <c r="P3714" t="s">
        <v>30</v>
      </c>
      <c r="Q3714" s="1">
        <v>44565</v>
      </c>
      <c r="R3714" t="s">
        <v>31</v>
      </c>
      <c r="S3714" t="s">
        <v>32</v>
      </c>
      <c r="T3714" t="s">
        <v>15071</v>
      </c>
      <c r="U3714" s="14" t="str">
        <f t="shared" ref="U3714:U3777" si="174">LEFT(A3714,FIND("~",SUBSTITUTE(A3714,"-","~",4))-1)</f>
        <v>PN-REC-MEC-S</v>
      </c>
      <c r="V3714" s="4" t="str">
        <f t="shared" ref="V3714:V3777" si="175">MID(A3714,FIND("~",SUBSTITUTE(A3714,"-","~",4))+1,FIND("~",SUBSTITUTE(A3714,"-","~",5))-FIND("~",SUBSTITUTE(A3714,"-","~",4))-1)</f>
        <v>277</v>
      </c>
      <c r="W3714" s="4" t="str">
        <f t="shared" ref="W3714:W3777" si="176">MID(A3714,FIND("~",SUBSTITUTE(A3714,"-","~",5))+1,LEN(A3714))</f>
        <v>01</v>
      </c>
    </row>
    <row r="3715" spans="1:24" x14ac:dyDescent="0.25">
      <c r="A3715" t="s">
        <v>15072</v>
      </c>
      <c r="B3715" t="s">
        <v>7280</v>
      </c>
      <c r="C3715" t="s">
        <v>15350</v>
      </c>
      <c r="D3715" t="s">
        <v>23</v>
      </c>
      <c r="E3715" t="s">
        <v>9745</v>
      </c>
      <c r="F3715" s="2" t="s">
        <v>15073</v>
      </c>
      <c r="G3715" t="s">
        <v>15074</v>
      </c>
      <c r="H3715" t="s">
        <v>3228</v>
      </c>
      <c r="I3715" t="s">
        <v>26</v>
      </c>
      <c r="K3715" t="s">
        <v>2959</v>
      </c>
      <c r="L3715" t="s">
        <v>23</v>
      </c>
      <c r="M3715" t="s">
        <v>27</v>
      </c>
      <c r="N3715" t="s">
        <v>15075</v>
      </c>
      <c r="O3715" t="s">
        <v>29</v>
      </c>
      <c r="P3715" t="s">
        <v>30</v>
      </c>
      <c r="Q3715" s="1">
        <v>44565</v>
      </c>
      <c r="R3715" t="s">
        <v>31</v>
      </c>
      <c r="S3715" t="s">
        <v>32</v>
      </c>
      <c r="T3715" t="s">
        <v>15076</v>
      </c>
      <c r="U3715" s="14" t="str">
        <f t="shared" si="174"/>
        <v>PN-REC-MEC-S</v>
      </c>
      <c r="V3715" s="4" t="str">
        <f t="shared" si="175"/>
        <v>285</v>
      </c>
      <c r="W3715" s="4" t="str">
        <f t="shared" si="176"/>
        <v>01</v>
      </c>
    </row>
    <row r="3716" spans="1:24" x14ac:dyDescent="0.25">
      <c r="A3716" t="s">
        <v>15077</v>
      </c>
      <c r="B3716" t="s">
        <v>7280</v>
      </c>
      <c r="C3716" t="s">
        <v>15078</v>
      </c>
      <c r="D3716" t="s">
        <v>23</v>
      </c>
      <c r="E3716" t="s">
        <v>15024</v>
      </c>
      <c r="F3716" s="2" t="s">
        <v>102</v>
      </c>
      <c r="G3716" t="s">
        <v>15074</v>
      </c>
      <c r="H3716" t="s">
        <v>3228</v>
      </c>
      <c r="I3716" t="s">
        <v>26</v>
      </c>
      <c r="K3716" t="s">
        <v>2959</v>
      </c>
      <c r="L3716" t="s">
        <v>23</v>
      </c>
      <c r="M3716" t="s">
        <v>27</v>
      </c>
      <c r="N3716" t="s">
        <v>15079</v>
      </c>
      <c r="O3716" t="s">
        <v>29</v>
      </c>
      <c r="P3716" t="s">
        <v>30</v>
      </c>
      <c r="Q3716" s="1">
        <v>44565</v>
      </c>
      <c r="R3716" t="s">
        <v>31</v>
      </c>
      <c r="S3716" t="s">
        <v>32</v>
      </c>
      <c r="T3716" t="s">
        <v>15080</v>
      </c>
      <c r="U3716" s="14" t="str">
        <f t="shared" si="174"/>
        <v>PN-REC-MEC-S</v>
      </c>
      <c r="V3716" s="4" t="str">
        <f t="shared" si="175"/>
        <v>285</v>
      </c>
      <c r="W3716" s="4" t="str">
        <f t="shared" si="176"/>
        <v>02</v>
      </c>
    </row>
    <row r="3717" spans="1:24" x14ac:dyDescent="0.25">
      <c r="A3717" t="s">
        <v>15081</v>
      </c>
      <c r="B3717" t="s">
        <v>7280</v>
      </c>
      <c r="C3717" t="s">
        <v>15082</v>
      </c>
      <c r="E3717" t="s">
        <v>15024</v>
      </c>
      <c r="F3717" s="2" t="s">
        <v>15083</v>
      </c>
      <c r="G3717" t="s">
        <v>15084</v>
      </c>
      <c r="H3717" t="s">
        <v>23</v>
      </c>
      <c r="I3717" t="s">
        <v>26</v>
      </c>
      <c r="K3717" t="s">
        <v>2959</v>
      </c>
      <c r="L3717" t="s">
        <v>23</v>
      </c>
      <c r="M3717" t="s">
        <v>27</v>
      </c>
      <c r="N3717" t="s">
        <v>15085</v>
      </c>
      <c r="O3717" t="s">
        <v>29</v>
      </c>
      <c r="P3717" t="s">
        <v>30</v>
      </c>
      <c r="Q3717" s="1">
        <v>44565</v>
      </c>
      <c r="R3717" t="s">
        <v>31</v>
      </c>
      <c r="S3717" t="s">
        <v>32</v>
      </c>
      <c r="T3717" t="s">
        <v>15086</v>
      </c>
      <c r="U3717" s="14" t="str">
        <f t="shared" si="174"/>
        <v>PN-REC-MEC-S</v>
      </c>
      <c r="V3717" s="4" t="str">
        <f t="shared" si="175"/>
        <v>286</v>
      </c>
      <c r="W3717" s="4" t="str">
        <f t="shared" si="176"/>
        <v>01</v>
      </c>
    </row>
    <row r="3718" spans="1:24" x14ac:dyDescent="0.25">
      <c r="A3718" t="s">
        <v>15087</v>
      </c>
      <c r="B3718" t="s">
        <v>7280</v>
      </c>
      <c r="C3718" t="s">
        <v>15088</v>
      </c>
      <c r="D3718" t="s">
        <v>23</v>
      </c>
      <c r="E3718" t="s">
        <v>871</v>
      </c>
      <c r="F3718" s="2" t="s">
        <v>102</v>
      </c>
      <c r="G3718" t="s">
        <v>15089</v>
      </c>
      <c r="H3718" t="s">
        <v>10897</v>
      </c>
      <c r="I3718" t="s">
        <v>26</v>
      </c>
      <c r="K3718" t="s">
        <v>2959</v>
      </c>
      <c r="L3718" t="s">
        <v>23</v>
      </c>
      <c r="M3718" t="s">
        <v>27</v>
      </c>
      <c r="N3718" t="s">
        <v>15090</v>
      </c>
      <c r="O3718" t="s">
        <v>29</v>
      </c>
      <c r="P3718" t="s">
        <v>30</v>
      </c>
      <c r="Q3718" s="1">
        <v>44565</v>
      </c>
      <c r="R3718" t="s">
        <v>31</v>
      </c>
      <c r="S3718" t="s">
        <v>32</v>
      </c>
      <c r="T3718" t="s">
        <v>15091</v>
      </c>
      <c r="U3718" s="14" t="str">
        <f t="shared" si="174"/>
        <v>PN-REC-MEC-S</v>
      </c>
      <c r="V3718" s="4" t="str">
        <f t="shared" si="175"/>
        <v>288</v>
      </c>
      <c r="W3718" s="4" t="str">
        <f t="shared" si="176"/>
        <v>01</v>
      </c>
    </row>
    <row r="3719" spans="1:24" x14ac:dyDescent="0.25">
      <c r="A3719" t="s">
        <v>15092</v>
      </c>
      <c r="B3719" t="s">
        <v>7280</v>
      </c>
      <c r="C3719" t="s">
        <v>15344</v>
      </c>
      <c r="F3719" s="2" t="s">
        <v>23</v>
      </c>
      <c r="G3719" t="s">
        <v>15093</v>
      </c>
      <c r="H3719" t="s">
        <v>10907</v>
      </c>
      <c r="I3719" t="s">
        <v>2952</v>
      </c>
      <c r="K3719" t="s">
        <v>7868</v>
      </c>
      <c r="L3719" t="s">
        <v>23</v>
      </c>
      <c r="M3719" t="s">
        <v>27</v>
      </c>
      <c r="N3719" t="s">
        <v>15094</v>
      </c>
      <c r="O3719" t="s">
        <v>29</v>
      </c>
      <c r="P3719" t="s">
        <v>30</v>
      </c>
      <c r="Q3719" s="1">
        <v>44565</v>
      </c>
      <c r="R3719" t="s">
        <v>31</v>
      </c>
      <c r="S3719" t="s">
        <v>32</v>
      </c>
      <c r="T3719" t="s">
        <v>15095</v>
      </c>
      <c r="U3719" s="14" t="str">
        <f t="shared" si="174"/>
        <v>PN-REC-MEC-S</v>
      </c>
      <c r="V3719" s="4" t="str">
        <f t="shared" si="175"/>
        <v>289</v>
      </c>
      <c r="W3719" s="4" t="str">
        <f t="shared" si="176"/>
        <v>01</v>
      </c>
    </row>
    <row r="3720" spans="1:24" x14ac:dyDescent="0.25">
      <c r="A3720" t="s">
        <v>15013</v>
      </c>
      <c r="B3720" t="s">
        <v>7280</v>
      </c>
      <c r="C3720" t="s">
        <v>7492</v>
      </c>
      <c r="F3720" s="2" t="s">
        <v>23</v>
      </c>
      <c r="G3720" t="s">
        <v>15014</v>
      </c>
      <c r="H3720" t="s">
        <v>10898</v>
      </c>
      <c r="I3720" t="s">
        <v>2952</v>
      </c>
      <c r="K3720" t="s">
        <v>7868</v>
      </c>
      <c r="L3720" t="s">
        <v>23</v>
      </c>
      <c r="M3720" t="s">
        <v>27</v>
      </c>
      <c r="N3720" t="s">
        <v>15015</v>
      </c>
      <c r="O3720" t="s">
        <v>29</v>
      </c>
      <c r="P3720" t="s">
        <v>30</v>
      </c>
      <c r="Q3720" s="1">
        <v>44565</v>
      </c>
      <c r="R3720" t="s">
        <v>31</v>
      </c>
      <c r="S3720" t="s">
        <v>32</v>
      </c>
      <c r="T3720" t="s">
        <v>15016</v>
      </c>
      <c r="U3720" s="14" t="str">
        <f t="shared" si="174"/>
        <v>PN-REC-MEC-S</v>
      </c>
      <c r="V3720" s="4" t="str">
        <f t="shared" si="175"/>
        <v>314</v>
      </c>
      <c r="W3720" s="4" t="str">
        <f t="shared" si="176"/>
        <v>01</v>
      </c>
    </row>
    <row r="3721" spans="1:24" x14ac:dyDescent="0.25">
      <c r="A3721" t="s">
        <v>15017</v>
      </c>
      <c r="B3721" t="s">
        <v>7280</v>
      </c>
      <c r="C3721" t="s">
        <v>15018</v>
      </c>
      <c r="D3721" t="s">
        <v>23</v>
      </c>
      <c r="E3721" t="s">
        <v>6217</v>
      </c>
      <c r="F3721" s="2">
        <v>11175</v>
      </c>
      <c r="G3721" t="s">
        <v>15019</v>
      </c>
      <c r="H3721" t="s">
        <v>3228</v>
      </c>
      <c r="I3721" t="s">
        <v>2952</v>
      </c>
      <c r="K3721" t="s">
        <v>7868</v>
      </c>
      <c r="L3721" t="s">
        <v>23</v>
      </c>
      <c r="M3721" t="s">
        <v>27</v>
      </c>
      <c r="N3721" t="s">
        <v>15020</v>
      </c>
      <c r="O3721" t="s">
        <v>29</v>
      </c>
      <c r="P3721" t="s">
        <v>30</v>
      </c>
      <c r="Q3721" s="1">
        <v>44565</v>
      </c>
      <c r="R3721" t="s">
        <v>31</v>
      </c>
      <c r="S3721" t="s">
        <v>32</v>
      </c>
      <c r="T3721" t="s">
        <v>15021</v>
      </c>
      <c r="U3721" s="14" t="str">
        <f t="shared" si="174"/>
        <v>PN-REC-MEC-S</v>
      </c>
      <c r="V3721" s="4" t="str">
        <f t="shared" si="175"/>
        <v>319</v>
      </c>
      <c r="W3721" s="4" t="str">
        <f t="shared" si="176"/>
        <v>01</v>
      </c>
    </row>
    <row r="3722" spans="1:24" x14ac:dyDescent="0.25">
      <c r="A3722" t="s">
        <v>15022</v>
      </c>
      <c r="B3722" t="s">
        <v>7280</v>
      </c>
      <c r="C3722" t="s">
        <v>15023</v>
      </c>
      <c r="D3722" t="s">
        <v>23</v>
      </c>
      <c r="E3722" t="s">
        <v>15024</v>
      </c>
      <c r="F3722" s="2" t="s">
        <v>102</v>
      </c>
      <c r="G3722" t="s">
        <v>15352</v>
      </c>
      <c r="H3722" t="s">
        <v>10897</v>
      </c>
      <c r="I3722" t="s">
        <v>26</v>
      </c>
      <c r="K3722" t="s">
        <v>2959</v>
      </c>
      <c r="L3722" t="s">
        <v>23</v>
      </c>
      <c r="M3722" t="s">
        <v>27</v>
      </c>
      <c r="N3722" t="s">
        <v>15025</v>
      </c>
      <c r="O3722" t="s">
        <v>29</v>
      </c>
      <c r="P3722" t="s">
        <v>30</v>
      </c>
      <c r="Q3722" s="1">
        <v>44565</v>
      </c>
      <c r="R3722" t="s">
        <v>31</v>
      </c>
      <c r="S3722" t="s">
        <v>32</v>
      </c>
      <c r="T3722" t="s">
        <v>15026</v>
      </c>
      <c r="U3722" s="14" t="str">
        <f t="shared" si="174"/>
        <v>PN-REC-MEC-S</v>
      </c>
      <c r="V3722" s="4" t="str">
        <f t="shared" si="175"/>
        <v>321</v>
      </c>
      <c r="W3722" s="4" t="str">
        <f t="shared" si="176"/>
        <v>01</v>
      </c>
    </row>
    <row r="3723" spans="1:24" x14ac:dyDescent="0.25">
      <c r="A3723" t="s">
        <v>15096</v>
      </c>
      <c r="B3723" t="s">
        <v>7280</v>
      </c>
      <c r="C3723" t="s">
        <v>15097</v>
      </c>
      <c r="D3723" t="s">
        <v>23</v>
      </c>
      <c r="E3723" t="s">
        <v>15024</v>
      </c>
      <c r="F3723" s="2" t="s">
        <v>9949</v>
      </c>
      <c r="G3723" t="s">
        <v>15098</v>
      </c>
      <c r="H3723" t="s">
        <v>10897</v>
      </c>
      <c r="I3723" t="s">
        <v>26</v>
      </c>
      <c r="K3723" t="s">
        <v>2959</v>
      </c>
      <c r="L3723" t="s">
        <v>23</v>
      </c>
      <c r="M3723" t="s">
        <v>27</v>
      </c>
      <c r="N3723" t="s">
        <v>15099</v>
      </c>
      <c r="O3723" t="s">
        <v>29</v>
      </c>
      <c r="P3723" t="s">
        <v>30</v>
      </c>
      <c r="Q3723" s="1">
        <v>44565</v>
      </c>
      <c r="R3723" t="s">
        <v>31</v>
      </c>
      <c r="S3723" t="s">
        <v>32</v>
      </c>
      <c r="T3723" t="s">
        <v>15100</v>
      </c>
      <c r="U3723" s="14" t="str">
        <f t="shared" si="174"/>
        <v>PN-REC-MEC-S</v>
      </c>
      <c r="V3723" s="4" t="str">
        <f t="shared" si="175"/>
        <v>352</v>
      </c>
      <c r="W3723" s="4" t="str">
        <f t="shared" si="176"/>
        <v>01</v>
      </c>
      <c r="X3723" s="14"/>
    </row>
    <row r="3724" spans="1:24" x14ac:dyDescent="0.25">
      <c r="A3724" t="s">
        <v>15101</v>
      </c>
      <c r="B3724" t="s">
        <v>7280</v>
      </c>
      <c r="C3724" t="s">
        <v>15102</v>
      </c>
      <c r="D3724" t="s">
        <v>23</v>
      </c>
      <c r="E3724" t="s">
        <v>15041</v>
      </c>
      <c r="F3724" s="2" t="s">
        <v>73</v>
      </c>
      <c r="G3724" t="s">
        <v>15098</v>
      </c>
      <c r="H3724" t="s">
        <v>10898</v>
      </c>
      <c r="I3724" t="s">
        <v>26</v>
      </c>
      <c r="K3724" t="s">
        <v>2959</v>
      </c>
      <c r="L3724" t="s">
        <v>23</v>
      </c>
      <c r="M3724" t="s">
        <v>27</v>
      </c>
      <c r="N3724" t="s">
        <v>15103</v>
      </c>
      <c r="O3724" t="s">
        <v>29</v>
      </c>
      <c r="P3724" t="s">
        <v>30</v>
      </c>
      <c r="Q3724" s="1">
        <v>44565</v>
      </c>
      <c r="R3724" t="s">
        <v>31</v>
      </c>
      <c r="S3724" t="s">
        <v>32</v>
      </c>
      <c r="T3724" t="s">
        <v>15104</v>
      </c>
      <c r="U3724" s="14" t="str">
        <f t="shared" si="174"/>
        <v>PN-REC-MEC-S</v>
      </c>
      <c r="V3724" s="4" t="str">
        <f t="shared" si="175"/>
        <v>353</v>
      </c>
      <c r="W3724" s="4" t="str">
        <f t="shared" si="176"/>
        <v>01</v>
      </c>
      <c r="X3724" s="14"/>
    </row>
    <row r="3725" spans="1:24" x14ac:dyDescent="0.25">
      <c r="A3725" t="s">
        <v>15105</v>
      </c>
      <c r="B3725" t="s">
        <v>7280</v>
      </c>
      <c r="C3725" t="s">
        <v>15106</v>
      </c>
      <c r="D3725" t="s">
        <v>23</v>
      </c>
      <c r="E3725" t="s">
        <v>15024</v>
      </c>
      <c r="F3725" s="16" t="s">
        <v>15083</v>
      </c>
      <c r="G3725" t="s">
        <v>15107</v>
      </c>
      <c r="H3725" t="s">
        <v>10897</v>
      </c>
      <c r="I3725" t="s">
        <v>26</v>
      </c>
      <c r="K3725" t="s">
        <v>2959</v>
      </c>
      <c r="L3725" t="s">
        <v>23</v>
      </c>
      <c r="M3725" t="s">
        <v>27</v>
      </c>
      <c r="N3725" t="s">
        <v>15108</v>
      </c>
      <c r="O3725" t="s">
        <v>29</v>
      </c>
      <c r="P3725" t="s">
        <v>30</v>
      </c>
      <c r="Q3725" s="1">
        <v>44565</v>
      </c>
      <c r="R3725" t="s">
        <v>31</v>
      </c>
      <c r="S3725" t="s">
        <v>32</v>
      </c>
      <c r="T3725" t="s">
        <v>15109</v>
      </c>
      <c r="U3725" s="14" t="str">
        <f t="shared" si="174"/>
        <v>PN-REC-MEC-S</v>
      </c>
      <c r="V3725" s="4" t="str">
        <f t="shared" si="175"/>
        <v>354</v>
      </c>
      <c r="W3725" s="4" t="str">
        <f t="shared" si="176"/>
        <v>01</v>
      </c>
      <c r="X3725" s="14"/>
    </row>
    <row r="3726" spans="1:24" x14ac:dyDescent="0.25">
      <c r="A3726" t="s">
        <v>15110</v>
      </c>
      <c r="B3726" t="s">
        <v>7280</v>
      </c>
      <c r="C3726" t="s">
        <v>15111</v>
      </c>
      <c r="D3726" t="s">
        <v>23</v>
      </c>
      <c r="E3726" t="s">
        <v>15024</v>
      </c>
      <c r="F3726" s="16" t="s">
        <v>3270</v>
      </c>
      <c r="G3726" t="s">
        <v>15112</v>
      </c>
      <c r="H3726" t="s">
        <v>10897</v>
      </c>
      <c r="I3726" t="s">
        <v>26</v>
      </c>
      <c r="K3726" t="s">
        <v>2959</v>
      </c>
      <c r="L3726" t="s">
        <v>23</v>
      </c>
      <c r="M3726" t="s">
        <v>27</v>
      </c>
      <c r="N3726" t="s">
        <v>15113</v>
      </c>
      <c r="O3726" t="s">
        <v>29</v>
      </c>
      <c r="P3726" t="s">
        <v>30</v>
      </c>
      <c r="Q3726" s="1">
        <v>44565</v>
      </c>
      <c r="R3726" t="s">
        <v>31</v>
      </c>
      <c r="S3726" t="s">
        <v>32</v>
      </c>
      <c r="T3726" t="s">
        <v>15114</v>
      </c>
      <c r="U3726" s="14" t="str">
        <f t="shared" si="174"/>
        <v>PN-REC-MEC-S</v>
      </c>
      <c r="V3726" s="4" t="str">
        <f t="shared" si="175"/>
        <v>355</v>
      </c>
      <c r="W3726" s="4" t="str">
        <f t="shared" si="176"/>
        <v>01</v>
      </c>
      <c r="X3726" s="14"/>
    </row>
    <row r="3727" spans="1:24" x14ac:dyDescent="0.25">
      <c r="A3727" t="s">
        <v>15115</v>
      </c>
      <c r="B3727" t="s">
        <v>7280</v>
      </c>
      <c r="C3727" t="s">
        <v>15116</v>
      </c>
      <c r="D3727" t="s">
        <v>23</v>
      </c>
      <c r="E3727" t="s">
        <v>15024</v>
      </c>
      <c r="F3727" s="16" t="s">
        <v>872</v>
      </c>
      <c r="G3727" t="s">
        <v>15117</v>
      </c>
      <c r="H3727" t="s">
        <v>3228</v>
      </c>
      <c r="I3727" t="s">
        <v>26</v>
      </c>
      <c r="K3727" t="s">
        <v>2959</v>
      </c>
      <c r="L3727" t="s">
        <v>23</v>
      </c>
      <c r="M3727" t="s">
        <v>27</v>
      </c>
      <c r="N3727" t="s">
        <v>15118</v>
      </c>
      <c r="O3727" t="s">
        <v>29</v>
      </c>
      <c r="P3727" t="s">
        <v>30</v>
      </c>
      <c r="Q3727" s="1">
        <v>44565</v>
      </c>
      <c r="R3727" t="s">
        <v>31</v>
      </c>
      <c r="S3727" t="s">
        <v>32</v>
      </c>
      <c r="T3727" t="s">
        <v>15119</v>
      </c>
      <c r="U3727" s="14" t="str">
        <f t="shared" si="174"/>
        <v>PN-REC-MEC-S</v>
      </c>
      <c r="V3727" s="4" t="str">
        <f t="shared" si="175"/>
        <v>359</v>
      </c>
      <c r="W3727" s="4" t="str">
        <f t="shared" si="176"/>
        <v>01</v>
      </c>
      <c r="X3727" s="14"/>
    </row>
    <row r="3728" spans="1:24" x14ac:dyDescent="0.25">
      <c r="A3728" t="s">
        <v>15120</v>
      </c>
      <c r="B3728" t="s">
        <v>7280</v>
      </c>
      <c r="C3728" t="s">
        <v>15121</v>
      </c>
      <c r="D3728" t="s">
        <v>23</v>
      </c>
      <c r="E3728" t="s">
        <v>15024</v>
      </c>
      <c r="F3728" s="16" t="s">
        <v>102</v>
      </c>
      <c r="G3728" t="s">
        <v>15122</v>
      </c>
      <c r="H3728" t="s">
        <v>10909</v>
      </c>
      <c r="I3728" t="s">
        <v>26</v>
      </c>
      <c r="K3728" t="s">
        <v>2959</v>
      </c>
      <c r="L3728" t="s">
        <v>23</v>
      </c>
      <c r="M3728" t="s">
        <v>27</v>
      </c>
      <c r="N3728" t="s">
        <v>15123</v>
      </c>
      <c r="O3728" t="s">
        <v>29</v>
      </c>
      <c r="P3728" t="s">
        <v>30</v>
      </c>
      <c r="Q3728" s="1">
        <v>44565</v>
      </c>
      <c r="R3728" t="s">
        <v>31</v>
      </c>
      <c r="S3728" t="s">
        <v>32</v>
      </c>
      <c r="T3728" t="s">
        <v>15124</v>
      </c>
      <c r="U3728" s="14" t="str">
        <f t="shared" si="174"/>
        <v>PN-REC-MEC-S</v>
      </c>
      <c r="V3728" s="4" t="str">
        <f t="shared" si="175"/>
        <v>360</v>
      </c>
      <c r="W3728" s="4" t="str">
        <f t="shared" si="176"/>
        <v>01</v>
      </c>
      <c r="X3728" s="14"/>
    </row>
    <row r="3729" spans="1:24" x14ac:dyDescent="0.25">
      <c r="A3729" t="s">
        <v>15125</v>
      </c>
      <c r="B3729" t="s">
        <v>7280</v>
      </c>
      <c r="C3729" t="s">
        <v>15126</v>
      </c>
      <c r="D3729" t="s">
        <v>23</v>
      </c>
      <c r="E3729" t="s">
        <v>630</v>
      </c>
      <c r="F3729" s="16" t="s">
        <v>102</v>
      </c>
      <c r="G3729" t="s">
        <v>15127</v>
      </c>
      <c r="H3729" t="s">
        <v>10897</v>
      </c>
      <c r="I3729" t="s">
        <v>26</v>
      </c>
      <c r="K3729" t="s">
        <v>2959</v>
      </c>
      <c r="L3729" t="s">
        <v>23</v>
      </c>
      <c r="M3729" t="s">
        <v>27</v>
      </c>
      <c r="N3729" t="s">
        <v>15128</v>
      </c>
      <c r="O3729" t="s">
        <v>29</v>
      </c>
      <c r="P3729" t="s">
        <v>30</v>
      </c>
      <c r="Q3729" s="1">
        <v>44565</v>
      </c>
      <c r="R3729" t="s">
        <v>31</v>
      </c>
      <c r="S3729" t="s">
        <v>32</v>
      </c>
      <c r="T3729" t="s">
        <v>15129</v>
      </c>
      <c r="U3729" s="14" t="str">
        <f t="shared" si="174"/>
        <v>PN-REC-MEC-S</v>
      </c>
      <c r="V3729" s="4" t="str">
        <f t="shared" si="175"/>
        <v>361</v>
      </c>
      <c r="W3729" s="4" t="str">
        <f t="shared" si="176"/>
        <v>01</v>
      </c>
      <c r="X3729" s="14"/>
    </row>
    <row r="3730" spans="1:24" x14ac:dyDescent="0.25">
      <c r="A3730" t="s">
        <v>15130</v>
      </c>
      <c r="B3730" t="s">
        <v>7280</v>
      </c>
      <c r="C3730" t="s">
        <v>15349</v>
      </c>
      <c r="D3730" t="s">
        <v>23</v>
      </c>
      <c r="E3730" t="s">
        <v>237</v>
      </c>
      <c r="F3730" s="2" t="s">
        <v>199</v>
      </c>
      <c r="G3730" t="s">
        <v>15127</v>
      </c>
      <c r="H3730" t="s">
        <v>10910</v>
      </c>
      <c r="I3730" t="s">
        <v>26</v>
      </c>
      <c r="K3730" t="s">
        <v>2959</v>
      </c>
      <c r="L3730" t="s">
        <v>23</v>
      </c>
      <c r="M3730" t="s">
        <v>27</v>
      </c>
      <c r="N3730" t="s">
        <v>15131</v>
      </c>
      <c r="O3730" t="s">
        <v>29</v>
      </c>
      <c r="P3730" t="s">
        <v>30</v>
      </c>
      <c r="Q3730" s="1">
        <v>44565</v>
      </c>
      <c r="R3730" t="s">
        <v>31</v>
      </c>
      <c r="S3730" t="s">
        <v>32</v>
      </c>
      <c r="T3730" t="s">
        <v>15132</v>
      </c>
      <c r="U3730" s="14" t="str">
        <f t="shared" si="174"/>
        <v>PN-REC-MEC-S</v>
      </c>
      <c r="V3730" s="4" t="str">
        <f t="shared" si="175"/>
        <v>361</v>
      </c>
      <c r="W3730" s="4" t="str">
        <f t="shared" si="176"/>
        <v>02</v>
      </c>
      <c r="X3730" s="14"/>
    </row>
    <row r="3731" spans="1:24" x14ac:dyDescent="0.25">
      <c r="A3731" t="s">
        <v>15133</v>
      </c>
      <c r="B3731" t="s">
        <v>7280</v>
      </c>
      <c r="C3731" t="s">
        <v>15134</v>
      </c>
      <c r="D3731" t="s">
        <v>23</v>
      </c>
      <c r="E3731" t="s">
        <v>15135</v>
      </c>
      <c r="F3731" s="2" t="s">
        <v>9694</v>
      </c>
      <c r="G3731" t="s">
        <v>15136</v>
      </c>
      <c r="H3731" t="s">
        <v>10900</v>
      </c>
      <c r="I3731" t="s">
        <v>26</v>
      </c>
      <c r="K3731" t="s">
        <v>2959</v>
      </c>
      <c r="L3731" t="s">
        <v>23</v>
      </c>
      <c r="M3731" t="s">
        <v>27</v>
      </c>
      <c r="N3731" t="s">
        <v>15137</v>
      </c>
      <c r="O3731" t="s">
        <v>29</v>
      </c>
      <c r="P3731" t="s">
        <v>30</v>
      </c>
      <c r="Q3731" s="1">
        <v>44565</v>
      </c>
      <c r="R3731" t="s">
        <v>31</v>
      </c>
      <c r="S3731" t="s">
        <v>32</v>
      </c>
      <c r="T3731" t="s">
        <v>15138</v>
      </c>
      <c r="U3731" s="14" t="str">
        <f t="shared" si="174"/>
        <v>PN-REC-MEC-S</v>
      </c>
      <c r="V3731" s="4" t="str">
        <f t="shared" si="175"/>
        <v>362</v>
      </c>
      <c r="W3731" s="4" t="str">
        <f t="shared" si="176"/>
        <v>01</v>
      </c>
      <c r="X3731" s="14"/>
    </row>
    <row r="3732" spans="1:24" x14ac:dyDescent="0.25">
      <c r="A3732" t="s">
        <v>15139</v>
      </c>
      <c r="B3732" t="s">
        <v>7280</v>
      </c>
      <c r="C3732" t="s">
        <v>15140</v>
      </c>
      <c r="D3732" t="s">
        <v>23</v>
      </c>
      <c r="E3732" t="s">
        <v>15135</v>
      </c>
      <c r="F3732" s="2" t="s">
        <v>9694</v>
      </c>
      <c r="G3732" t="s">
        <v>15141</v>
      </c>
      <c r="H3732" t="s">
        <v>3228</v>
      </c>
      <c r="I3732" t="s">
        <v>26</v>
      </c>
      <c r="K3732" t="s">
        <v>2959</v>
      </c>
      <c r="L3732" t="s">
        <v>23</v>
      </c>
      <c r="M3732" t="s">
        <v>27</v>
      </c>
      <c r="N3732" t="s">
        <v>15142</v>
      </c>
      <c r="O3732" t="s">
        <v>29</v>
      </c>
      <c r="P3732" t="s">
        <v>30</v>
      </c>
      <c r="Q3732" s="1">
        <v>44565</v>
      </c>
      <c r="R3732" t="s">
        <v>31</v>
      </c>
      <c r="S3732" t="s">
        <v>32</v>
      </c>
      <c r="T3732" t="s">
        <v>15143</v>
      </c>
      <c r="U3732" s="14" t="str">
        <f t="shared" si="174"/>
        <v>PN-REC-MEC-S</v>
      </c>
      <c r="V3732" s="4" t="str">
        <f t="shared" si="175"/>
        <v>363</v>
      </c>
      <c r="W3732" s="4" t="str">
        <f t="shared" si="176"/>
        <v>01</v>
      </c>
      <c r="X3732" s="14"/>
    </row>
    <row r="3733" spans="1:24" x14ac:dyDescent="0.25">
      <c r="A3733" t="s">
        <v>15144</v>
      </c>
      <c r="B3733" t="s">
        <v>7280</v>
      </c>
      <c r="C3733" t="s">
        <v>15145</v>
      </c>
      <c r="D3733" t="s">
        <v>23</v>
      </c>
      <c r="E3733" t="s">
        <v>630</v>
      </c>
      <c r="F3733" s="2" t="s">
        <v>3248</v>
      </c>
      <c r="G3733" t="s">
        <v>15146</v>
      </c>
      <c r="H3733" t="s">
        <v>10900</v>
      </c>
      <c r="I3733" t="s">
        <v>26</v>
      </c>
      <c r="K3733" t="s">
        <v>2959</v>
      </c>
      <c r="L3733" t="s">
        <v>23</v>
      </c>
      <c r="M3733" t="s">
        <v>27</v>
      </c>
      <c r="N3733" t="s">
        <v>15147</v>
      </c>
      <c r="O3733" t="s">
        <v>29</v>
      </c>
      <c r="P3733" t="s">
        <v>30</v>
      </c>
      <c r="Q3733" s="1">
        <v>44565</v>
      </c>
      <c r="R3733" t="s">
        <v>31</v>
      </c>
      <c r="S3733" t="s">
        <v>32</v>
      </c>
      <c r="T3733" t="s">
        <v>15148</v>
      </c>
      <c r="U3733" s="14" t="str">
        <f t="shared" si="174"/>
        <v>PN-REC-MEC-S</v>
      </c>
      <c r="V3733" s="4" t="str">
        <f t="shared" si="175"/>
        <v>365</v>
      </c>
      <c r="W3733" s="4" t="str">
        <f t="shared" si="176"/>
        <v>01</v>
      </c>
      <c r="X3733" s="14"/>
    </row>
    <row r="3734" spans="1:24" x14ac:dyDescent="0.25">
      <c r="A3734" t="s">
        <v>15149</v>
      </c>
      <c r="B3734" t="s">
        <v>7280</v>
      </c>
      <c r="C3734" t="s">
        <v>15150</v>
      </c>
      <c r="D3734" t="s">
        <v>23</v>
      </c>
      <c r="E3734" t="s">
        <v>15034</v>
      </c>
      <c r="F3734" s="2" t="s">
        <v>479</v>
      </c>
      <c r="G3734" t="s">
        <v>15151</v>
      </c>
      <c r="H3734" t="s">
        <v>10898</v>
      </c>
      <c r="I3734" t="s">
        <v>26</v>
      </c>
      <c r="K3734" t="s">
        <v>2959</v>
      </c>
      <c r="L3734" t="s">
        <v>23</v>
      </c>
      <c r="M3734" t="s">
        <v>27</v>
      </c>
      <c r="N3734" t="s">
        <v>15152</v>
      </c>
      <c r="O3734" t="s">
        <v>29</v>
      </c>
      <c r="P3734" t="s">
        <v>30</v>
      </c>
      <c r="Q3734" s="1">
        <v>44565</v>
      </c>
      <c r="R3734" t="s">
        <v>31</v>
      </c>
      <c r="S3734" t="s">
        <v>32</v>
      </c>
      <c r="T3734" t="s">
        <v>15153</v>
      </c>
      <c r="U3734" s="14" t="str">
        <f t="shared" si="174"/>
        <v>PN-REC-MEC-S</v>
      </c>
      <c r="V3734" s="4" t="str">
        <f t="shared" si="175"/>
        <v>367</v>
      </c>
      <c r="W3734" s="4" t="str">
        <f t="shared" si="176"/>
        <v>01</v>
      </c>
      <c r="X3734" s="14"/>
    </row>
    <row r="3735" spans="1:24" x14ac:dyDescent="0.25">
      <c r="A3735" t="s">
        <v>15154</v>
      </c>
      <c r="B3735" t="s">
        <v>7280</v>
      </c>
      <c r="C3735" t="s">
        <v>15155</v>
      </c>
      <c r="D3735" t="s">
        <v>23</v>
      </c>
      <c r="E3735" t="s">
        <v>15156</v>
      </c>
      <c r="G3735" s="20" t="s">
        <v>15157</v>
      </c>
      <c r="H3735" t="s">
        <v>10907</v>
      </c>
      <c r="I3735" t="s">
        <v>2952</v>
      </c>
      <c r="K3735" t="s">
        <v>7868</v>
      </c>
      <c r="L3735" t="s">
        <v>23</v>
      </c>
      <c r="M3735" t="s">
        <v>27</v>
      </c>
      <c r="N3735" t="s">
        <v>15158</v>
      </c>
      <c r="O3735" t="s">
        <v>29</v>
      </c>
      <c r="P3735" t="s">
        <v>30</v>
      </c>
      <c r="Q3735" s="1">
        <v>44565</v>
      </c>
      <c r="R3735" t="s">
        <v>31</v>
      </c>
      <c r="S3735" t="s">
        <v>32</v>
      </c>
      <c r="T3735" t="s">
        <v>15159</v>
      </c>
      <c r="U3735" s="14" t="str">
        <f t="shared" si="174"/>
        <v>PN-REC-MEC-S</v>
      </c>
      <c r="V3735" s="4" t="str">
        <f t="shared" si="175"/>
        <v>368</v>
      </c>
      <c r="W3735" s="4" t="str">
        <f t="shared" si="176"/>
        <v>01</v>
      </c>
      <c r="X3735" s="14"/>
    </row>
    <row r="3736" spans="1:24" x14ac:dyDescent="0.25">
      <c r="A3736" t="s">
        <v>15160</v>
      </c>
      <c r="B3736" t="s">
        <v>7280</v>
      </c>
      <c r="C3736" t="s">
        <v>15161</v>
      </c>
      <c r="D3736" t="s">
        <v>23</v>
      </c>
      <c r="E3736" t="s">
        <v>9745</v>
      </c>
      <c r="F3736" s="2">
        <v>12983</v>
      </c>
      <c r="G3736" t="s">
        <v>15162</v>
      </c>
      <c r="H3736" t="s">
        <v>10900</v>
      </c>
      <c r="I3736" t="s">
        <v>2952</v>
      </c>
      <c r="K3736" t="s">
        <v>7868</v>
      </c>
      <c r="L3736" t="s">
        <v>23</v>
      </c>
      <c r="M3736" t="s">
        <v>27</v>
      </c>
      <c r="N3736" t="s">
        <v>15163</v>
      </c>
      <c r="O3736" t="s">
        <v>29</v>
      </c>
      <c r="P3736" t="s">
        <v>30</v>
      </c>
      <c r="Q3736" s="1">
        <v>44565</v>
      </c>
      <c r="R3736" t="s">
        <v>31</v>
      </c>
      <c r="S3736" t="s">
        <v>32</v>
      </c>
      <c r="T3736" t="s">
        <v>15164</v>
      </c>
      <c r="U3736" s="14" t="str">
        <f t="shared" si="174"/>
        <v>PN-REC-MEC-S</v>
      </c>
      <c r="V3736" s="4" t="str">
        <f t="shared" si="175"/>
        <v>369</v>
      </c>
      <c r="W3736" s="4" t="str">
        <f t="shared" si="176"/>
        <v>01</v>
      </c>
      <c r="X3736" s="14"/>
    </row>
    <row r="3737" spans="1:24" x14ac:dyDescent="0.25">
      <c r="A3737" t="s">
        <v>15165</v>
      </c>
      <c r="B3737" t="s">
        <v>7280</v>
      </c>
      <c r="C3737" t="s">
        <v>15166</v>
      </c>
      <c r="D3737" t="s">
        <v>23</v>
      </c>
      <c r="E3737" t="s">
        <v>15034</v>
      </c>
      <c r="F3737" s="2">
        <v>14526</v>
      </c>
      <c r="G3737" t="s">
        <v>15167</v>
      </c>
      <c r="H3737" t="s">
        <v>10898</v>
      </c>
      <c r="I3737" t="s">
        <v>26</v>
      </c>
      <c r="K3737" t="s">
        <v>2959</v>
      </c>
      <c r="L3737" t="s">
        <v>23</v>
      </c>
      <c r="M3737" t="s">
        <v>27</v>
      </c>
      <c r="N3737" t="s">
        <v>15168</v>
      </c>
      <c r="O3737" t="s">
        <v>29</v>
      </c>
      <c r="P3737" t="s">
        <v>30</v>
      </c>
      <c r="Q3737" s="1">
        <v>44565</v>
      </c>
      <c r="R3737" t="s">
        <v>31</v>
      </c>
      <c r="S3737" t="s">
        <v>32</v>
      </c>
      <c r="T3737" t="s">
        <v>15169</v>
      </c>
      <c r="U3737" s="14" t="str">
        <f t="shared" si="174"/>
        <v>PN-REC-MEC-S</v>
      </c>
      <c r="V3737" s="4" t="str">
        <f t="shared" si="175"/>
        <v>370</v>
      </c>
      <c r="W3737" s="4" t="str">
        <f t="shared" si="176"/>
        <v>01</v>
      </c>
      <c r="X3737" s="14"/>
    </row>
    <row r="3738" spans="1:24" x14ac:dyDescent="0.25">
      <c r="A3738" t="s">
        <v>15170</v>
      </c>
      <c r="B3738" t="s">
        <v>7280</v>
      </c>
      <c r="C3738" t="s">
        <v>15171</v>
      </c>
      <c r="D3738" t="s">
        <v>23</v>
      </c>
      <c r="E3738" t="s">
        <v>871</v>
      </c>
      <c r="F3738" s="2" t="s">
        <v>872</v>
      </c>
      <c r="G3738" t="s">
        <v>15172</v>
      </c>
      <c r="H3738" t="s">
        <v>10898</v>
      </c>
      <c r="I3738" t="s">
        <v>26</v>
      </c>
      <c r="K3738" t="s">
        <v>2959</v>
      </c>
      <c r="L3738" t="s">
        <v>23</v>
      </c>
      <c r="M3738" t="s">
        <v>27</v>
      </c>
      <c r="N3738" t="s">
        <v>15173</v>
      </c>
      <c r="O3738" t="s">
        <v>29</v>
      </c>
      <c r="P3738" t="s">
        <v>30</v>
      </c>
      <c r="Q3738" s="1">
        <v>44565</v>
      </c>
      <c r="R3738" t="s">
        <v>31</v>
      </c>
      <c r="S3738" t="s">
        <v>32</v>
      </c>
      <c r="T3738" t="s">
        <v>15174</v>
      </c>
      <c r="U3738" s="14" t="str">
        <f t="shared" si="174"/>
        <v>PN-REC-MEC-S</v>
      </c>
      <c r="V3738" s="4" t="str">
        <f t="shared" si="175"/>
        <v>371</v>
      </c>
      <c r="W3738" s="4" t="str">
        <f t="shared" si="176"/>
        <v>01</v>
      </c>
      <c r="X3738" s="14"/>
    </row>
    <row r="3739" spans="1:24" x14ac:dyDescent="0.25">
      <c r="A3739" t="s">
        <v>15175</v>
      </c>
      <c r="B3739" t="s">
        <v>7280</v>
      </c>
      <c r="C3739" t="s">
        <v>15176</v>
      </c>
      <c r="D3739" t="s">
        <v>23</v>
      </c>
      <c r="E3739" t="s">
        <v>871</v>
      </c>
      <c r="F3739" s="2" t="s">
        <v>244</v>
      </c>
      <c r="G3739" t="s">
        <v>15177</v>
      </c>
      <c r="H3739" t="s">
        <v>3228</v>
      </c>
      <c r="I3739" t="s">
        <v>26</v>
      </c>
      <c r="K3739" t="s">
        <v>2959</v>
      </c>
      <c r="L3739" t="s">
        <v>23</v>
      </c>
      <c r="M3739" t="s">
        <v>27</v>
      </c>
      <c r="N3739" t="s">
        <v>15178</v>
      </c>
      <c r="O3739" t="s">
        <v>29</v>
      </c>
      <c r="P3739" t="s">
        <v>30</v>
      </c>
      <c r="Q3739" s="1">
        <v>44565</v>
      </c>
      <c r="R3739" t="s">
        <v>31</v>
      </c>
      <c r="S3739" t="s">
        <v>32</v>
      </c>
      <c r="T3739" t="s">
        <v>15179</v>
      </c>
      <c r="U3739" s="14" t="str">
        <f t="shared" si="174"/>
        <v>PN-REC-MEC-S</v>
      </c>
      <c r="V3739" s="4" t="str">
        <f t="shared" si="175"/>
        <v>372</v>
      </c>
      <c r="W3739" s="4" t="str">
        <f t="shared" si="176"/>
        <v>01</v>
      </c>
      <c r="X3739" s="14"/>
    </row>
    <row r="3740" spans="1:24" x14ac:dyDescent="0.25">
      <c r="A3740" t="s">
        <v>15180</v>
      </c>
      <c r="B3740" t="s">
        <v>7280</v>
      </c>
      <c r="C3740" t="s">
        <v>15181</v>
      </c>
      <c r="D3740" t="s">
        <v>23</v>
      </c>
      <c r="E3740" t="s">
        <v>1112</v>
      </c>
      <c r="F3740" s="2" t="s">
        <v>666</v>
      </c>
      <c r="G3740" t="s">
        <v>15182</v>
      </c>
      <c r="H3740" t="s">
        <v>3228</v>
      </c>
      <c r="I3740" t="s">
        <v>26</v>
      </c>
      <c r="K3740" t="s">
        <v>2959</v>
      </c>
      <c r="L3740" t="s">
        <v>23</v>
      </c>
      <c r="M3740" t="s">
        <v>27</v>
      </c>
      <c r="N3740" t="s">
        <v>15183</v>
      </c>
      <c r="O3740" t="s">
        <v>29</v>
      </c>
      <c r="P3740" t="s">
        <v>30</v>
      </c>
      <c r="Q3740" s="1">
        <v>44565</v>
      </c>
      <c r="R3740" t="s">
        <v>31</v>
      </c>
      <c r="S3740" t="s">
        <v>32</v>
      </c>
      <c r="T3740" t="s">
        <v>15184</v>
      </c>
      <c r="U3740" s="14" t="str">
        <f t="shared" si="174"/>
        <v>PN-REC-MEC-S</v>
      </c>
      <c r="V3740" s="4" t="str">
        <f t="shared" si="175"/>
        <v>373</v>
      </c>
      <c r="W3740" s="4" t="str">
        <f t="shared" si="176"/>
        <v>01</v>
      </c>
      <c r="X3740" s="14"/>
    </row>
    <row r="3741" spans="1:24" x14ac:dyDescent="0.25">
      <c r="A3741" t="s">
        <v>15185</v>
      </c>
      <c r="B3741" t="s">
        <v>7280</v>
      </c>
      <c r="C3741" t="s">
        <v>15186</v>
      </c>
      <c r="D3741" t="s">
        <v>23</v>
      </c>
      <c r="E3741" t="s">
        <v>9776</v>
      </c>
      <c r="F3741" s="2" t="s">
        <v>102</v>
      </c>
      <c r="G3741" t="s">
        <v>15187</v>
      </c>
      <c r="H3741" t="s">
        <v>3228</v>
      </c>
      <c r="I3741" t="s">
        <v>26</v>
      </c>
      <c r="K3741" t="s">
        <v>2959</v>
      </c>
      <c r="L3741" t="s">
        <v>23</v>
      </c>
      <c r="M3741" t="s">
        <v>27</v>
      </c>
      <c r="N3741" t="s">
        <v>15188</v>
      </c>
      <c r="O3741" t="s">
        <v>29</v>
      </c>
      <c r="P3741" t="s">
        <v>30</v>
      </c>
      <c r="Q3741" s="1">
        <v>44565</v>
      </c>
      <c r="R3741" t="s">
        <v>31</v>
      </c>
      <c r="S3741" t="s">
        <v>32</v>
      </c>
      <c r="T3741" t="s">
        <v>15189</v>
      </c>
      <c r="U3741" s="14" t="str">
        <f t="shared" si="174"/>
        <v>PN-REC-MEC-S</v>
      </c>
      <c r="V3741" s="4" t="str">
        <f t="shared" si="175"/>
        <v>374</v>
      </c>
      <c r="W3741" s="4" t="str">
        <f t="shared" si="176"/>
        <v>01</v>
      </c>
      <c r="X3741" s="14"/>
    </row>
    <row r="3742" spans="1:24" x14ac:dyDescent="0.25">
      <c r="A3742" t="s">
        <v>15190</v>
      </c>
      <c r="B3742" t="s">
        <v>7280</v>
      </c>
      <c r="C3742" t="s">
        <v>15191</v>
      </c>
      <c r="D3742" t="s">
        <v>23</v>
      </c>
      <c r="E3742" t="s">
        <v>15192</v>
      </c>
      <c r="F3742" s="2">
        <v>14133</v>
      </c>
      <c r="G3742" t="s">
        <v>15193</v>
      </c>
      <c r="H3742" t="s">
        <v>10900</v>
      </c>
      <c r="I3742" t="s">
        <v>26</v>
      </c>
      <c r="K3742" t="s">
        <v>2959</v>
      </c>
      <c r="L3742" t="s">
        <v>23</v>
      </c>
      <c r="M3742" t="s">
        <v>27</v>
      </c>
      <c r="N3742" t="s">
        <v>15194</v>
      </c>
      <c r="O3742" t="s">
        <v>29</v>
      </c>
      <c r="P3742" t="s">
        <v>30</v>
      </c>
      <c r="Q3742" s="1">
        <v>44565</v>
      </c>
      <c r="R3742" t="s">
        <v>31</v>
      </c>
      <c r="S3742" t="s">
        <v>32</v>
      </c>
      <c r="T3742" t="s">
        <v>15195</v>
      </c>
      <c r="U3742" s="14" t="str">
        <f t="shared" si="174"/>
        <v>PN-REC-MEC-S</v>
      </c>
      <c r="V3742" s="4" t="str">
        <f t="shared" si="175"/>
        <v>375</v>
      </c>
      <c r="W3742" s="4" t="str">
        <f t="shared" si="176"/>
        <v>01</v>
      </c>
      <c r="X3742" s="14"/>
    </row>
    <row r="3743" spans="1:24" x14ac:dyDescent="0.25">
      <c r="A3743" t="s">
        <v>15196</v>
      </c>
      <c r="B3743" t="s">
        <v>7280</v>
      </c>
      <c r="C3743" t="s">
        <v>15197</v>
      </c>
      <c r="D3743" t="s">
        <v>23</v>
      </c>
      <c r="E3743" t="s">
        <v>871</v>
      </c>
      <c r="F3743" s="2" t="s">
        <v>102</v>
      </c>
      <c r="G3743" t="s">
        <v>15198</v>
      </c>
      <c r="H3743" t="s">
        <v>10898</v>
      </c>
      <c r="I3743" t="s">
        <v>26</v>
      </c>
      <c r="K3743" t="s">
        <v>2959</v>
      </c>
      <c r="L3743" t="s">
        <v>23</v>
      </c>
      <c r="M3743" t="s">
        <v>27</v>
      </c>
      <c r="N3743" t="s">
        <v>15199</v>
      </c>
      <c r="O3743" t="s">
        <v>29</v>
      </c>
      <c r="P3743" t="s">
        <v>30</v>
      </c>
      <c r="Q3743" s="1">
        <v>44565</v>
      </c>
      <c r="R3743" t="s">
        <v>31</v>
      </c>
      <c r="S3743" t="s">
        <v>32</v>
      </c>
      <c r="T3743" t="s">
        <v>15200</v>
      </c>
      <c r="U3743" s="14" t="str">
        <f t="shared" si="174"/>
        <v>PN-REC-MEC-S</v>
      </c>
      <c r="V3743" s="4" t="str">
        <f t="shared" si="175"/>
        <v>376</v>
      </c>
      <c r="W3743" s="4" t="str">
        <f t="shared" si="176"/>
        <v>01</v>
      </c>
      <c r="X3743" s="14"/>
    </row>
    <row r="3744" spans="1:24" x14ac:dyDescent="0.25">
      <c r="A3744" t="s">
        <v>15201</v>
      </c>
      <c r="B3744" t="s">
        <v>7280</v>
      </c>
      <c r="C3744" t="s">
        <v>15202</v>
      </c>
      <c r="D3744" t="s">
        <v>23</v>
      </c>
      <c r="E3744" t="s">
        <v>15024</v>
      </c>
      <c r="F3744" s="2" t="s">
        <v>102</v>
      </c>
      <c r="G3744" t="s">
        <v>15203</v>
      </c>
      <c r="H3744" t="s">
        <v>10897</v>
      </c>
      <c r="I3744" t="s">
        <v>26</v>
      </c>
      <c r="K3744" t="s">
        <v>2959</v>
      </c>
      <c r="L3744" t="s">
        <v>23</v>
      </c>
      <c r="M3744" t="s">
        <v>27</v>
      </c>
      <c r="N3744" t="s">
        <v>15204</v>
      </c>
      <c r="O3744" t="s">
        <v>29</v>
      </c>
      <c r="P3744" t="s">
        <v>30</v>
      </c>
      <c r="Q3744" s="1">
        <v>44565</v>
      </c>
      <c r="R3744" t="s">
        <v>31</v>
      </c>
      <c r="S3744" t="s">
        <v>32</v>
      </c>
      <c r="T3744" t="s">
        <v>15205</v>
      </c>
      <c r="U3744" s="14" t="str">
        <f t="shared" si="174"/>
        <v>PN-REC-MEC-S</v>
      </c>
      <c r="V3744" s="4" t="str">
        <f t="shared" si="175"/>
        <v>377</v>
      </c>
      <c r="W3744" s="4" t="str">
        <f t="shared" si="176"/>
        <v>01</v>
      </c>
      <c r="X3744" s="14"/>
    </row>
    <row r="3745" spans="1:24" x14ac:dyDescent="0.25">
      <c r="A3745" t="s">
        <v>15206</v>
      </c>
      <c r="B3745" t="s">
        <v>7280</v>
      </c>
      <c r="C3745" t="s">
        <v>15207</v>
      </c>
      <c r="D3745" t="s">
        <v>23</v>
      </c>
      <c r="E3745" t="s">
        <v>15208</v>
      </c>
      <c r="F3745" s="2" t="s">
        <v>14878</v>
      </c>
      <c r="G3745" t="s">
        <v>15209</v>
      </c>
      <c r="H3745" t="s">
        <v>3228</v>
      </c>
      <c r="I3745" t="s">
        <v>26</v>
      </c>
      <c r="K3745" t="s">
        <v>2959</v>
      </c>
      <c r="L3745" t="s">
        <v>23</v>
      </c>
      <c r="M3745" t="s">
        <v>27</v>
      </c>
      <c r="N3745" t="s">
        <v>15210</v>
      </c>
      <c r="O3745" t="s">
        <v>29</v>
      </c>
      <c r="P3745" t="s">
        <v>30</v>
      </c>
      <c r="Q3745" s="1">
        <v>44565</v>
      </c>
      <c r="R3745" t="s">
        <v>31</v>
      </c>
      <c r="S3745" t="s">
        <v>32</v>
      </c>
      <c r="T3745" t="s">
        <v>15211</v>
      </c>
      <c r="U3745" s="14" t="str">
        <f t="shared" si="174"/>
        <v>PN-REC-MEC-S</v>
      </c>
      <c r="V3745" s="4" t="str">
        <f t="shared" si="175"/>
        <v>378</v>
      </c>
      <c r="W3745" s="4" t="str">
        <f t="shared" si="176"/>
        <v>01</v>
      </c>
      <c r="X3745" s="14"/>
    </row>
    <row r="3746" spans="1:24" x14ac:dyDescent="0.25">
      <c r="A3746" t="s">
        <v>15212</v>
      </c>
      <c r="B3746" t="s">
        <v>7280</v>
      </c>
      <c r="C3746" t="s">
        <v>15213</v>
      </c>
      <c r="D3746" t="s">
        <v>23</v>
      </c>
      <c r="E3746" t="s">
        <v>15214</v>
      </c>
      <c r="F3746" s="2" t="s">
        <v>15215</v>
      </c>
      <c r="G3746" t="s">
        <v>15216</v>
      </c>
      <c r="H3746" t="s">
        <v>3228</v>
      </c>
      <c r="I3746" t="s">
        <v>26</v>
      </c>
      <c r="K3746" s="14" t="s">
        <v>2959</v>
      </c>
      <c r="L3746" t="s">
        <v>23</v>
      </c>
      <c r="M3746" t="s">
        <v>27</v>
      </c>
      <c r="N3746" t="s">
        <v>15217</v>
      </c>
      <c r="O3746" t="s">
        <v>29</v>
      </c>
      <c r="P3746" t="s">
        <v>30</v>
      </c>
      <c r="Q3746" s="1">
        <v>44565</v>
      </c>
      <c r="R3746" t="s">
        <v>31</v>
      </c>
      <c r="S3746" t="s">
        <v>32</v>
      </c>
      <c r="T3746" t="s">
        <v>15218</v>
      </c>
      <c r="U3746" s="14" t="str">
        <f t="shared" si="174"/>
        <v>PN-REC-MEC-S</v>
      </c>
      <c r="V3746" s="4" t="str">
        <f t="shared" si="175"/>
        <v>379</v>
      </c>
      <c r="W3746" s="4" t="str">
        <f t="shared" si="176"/>
        <v>01</v>
      </c>
      <c r="X3746" s="14"/>
    </row>
    <row r="3747" spans="1:24" x14ac:dyDescent="0.25">
      <c r="A3747" t="s">
        <v>15219</v>
      </c>
      <c r="B3747" t="s">
        <v>7280</v>
      </c>
      <c r="C3747" t="s">
        <v>15220</v>
      </c>
      <c r="D3747" t="s">
        <v>23</v>
      </c>
      <c r="E3747" t="s">
        <v>871</v>
      </c>
      <c r="F3747" s="2">
        <v>12756</v>
      </c>
      <c r="G3747" t="s">
        <v>15221</v>
      </c>
      <c r="H3747" t="s">
        <v>10898</v>
      </c>
      <c r="I3747" t="s">
        <v>26</v>
      </c>
      <c r="K3747" t="s">
        <v>2959</v>
      </c>
      <c r="L3747" t="s">
        <v>23</v>
      </c>
      <c r="M3747" t="s">
        <v>27</v>
      </c>
      <c r="N3747" t="s">
        <v>15222</v>
      </c>
      <c r="O3747" t="s">
        <v>29</v>
      </c>
      <c r="P3747" t="s">
        <v>30</v>
      </c>
      <c r="Q3747" s="1">
        <v>44565</v>
      </c>
      <c r="R3747" t="s">
        <v>31</v>
      </c>
      <c r="S3747" t="s">
        <v>32</v>
      </c>
      <c r="T3747" t="s">
        <v>15223</v>
      </c>
      <c r="U3747" s="14" t="str">
        <f t="shared" si="174"/>
        <v>PN-REC-MEC-S</v>
      </c>
      <c r="V3747" s="4" t="str">
        <f t="shared" si="175"/>
        <v>380</v>
      </c>
      <c r="W3747" s="4" t="str">
        <f t="shared" si="176"/>
        <v>01</v>
      </c>
      <c r="X3747" s="14"/>
    </row>
    <row r="3748" spans="1:24" x14ac:dyDescent="0.25">
      <c r="A3748" t="s">
        <v>15224</v>
      </c>
      <c r="B3748" t="s">
        <v>7280</v>
      </c>
      <c r="C3748" t="s">
        <v>15220</v>
      </c>
      <c r="D3748" t="s">
        <v>23</v>
      </c>
      <c r="E3748" t="s">
        <v>630</v>
      </c>
      <c r="F3748" s="2">
        <v>15313</v>
      </c>
      <c r="G3748" t="s">
        <v>15221</v>
      </c>
      <c r="H3748" t="s">
        <v>10897</v>
      </c>
      <c r="I3748" t="s">
        <v>26</v>
      </c>
      <c r="K3748" t="s">
        <v>2959</v>
      </c>
      <c r="L3748" t="s">
        <v>23</v>
      </c>
      <c r="M3748" t="s">
        <v>27</v>
      </c>
      <c r="N3748" t="s">
        <v>15225</v>
      </c>
      <c r="O3748" t="s">
        <v>29</v>
      </c>
      <c r="P3748" t="s">
        <v>30</v>
      </c>
      <c r="Q3748" s="1">
        <v>44565</v>
      </c>
      <c r="R3748" t="s">
        <v>31</v>
      </c>
      <c r="S3748" t="s">
        <v>32</v>
      </c>
      <c r="T3748" t="s">
        <v>15226</v>
      </c>
      <c r="U3748" s="14" t="str">
        <f t="shared" si="174"/>
        <v>PN-REC-MEC-S</v>
      </c>
      <c r="V3748" s="4" t="str">
        <f t="shared" si="175"/>
        <v>380</v>
      </c>
      <c r="W3748" s="4" t="str">
        <f t="shared" si="176"/>
        <v>02</v>
      </c>
      <c r="X3748" s="14"/>
    </row>
    <row r="3749" spans="1:24" x14ac:dyDescent="0.25">
      <c r="A3749" t="s">
        <v>15278</v>
      </c>
      <c r="B3749" t="s">
        <v>7280</v>
      </c>
      <c r="C3749" t="s">
        <v>15279</v>
      </c>
      <c r="D3749" t="s">
        <v>23</v>
      </c>
      <c r="E3749" t="s">
        <v>871</v>
      </c>
      <c r="F3749" s="2" t="s">
        <v>872</v>
      </c>
      <c r="G3749" t="s">
        <v>15280</v>
      </c>
      <c r="H3749" t="s">
        <v>10897</v>
      </c>
      <c r="I3749" t="s">
        <v>26</v>
      </c>
      <c r="K3749" s="14" t="s">
        <v>2959</v>
      </c>
      <c r="L3749" t="s">
        <v>23</v>
      </c>
      <c r="M3749" t="s">
        <v>27</v>
      </c>
      <c r="N3749" t="s">
        <v>15281</v>
      </c>
      <c r="O3749" t="s">
        <v>29</v>
      </c>
      <c r="P3749" t="s">
        <v>30</v>
      </c>
      <c r="Q3749" s="1">
        <v>44565</v>
      </c>
      <c r="R3749" t="s">
        <v>31</v>
      </c>
      <c r="S3749" t="s">
        <v>32</v>
      </c>
      <c r="T3749" t="s">
        <v>15282</v>
      </c>
      <c r="U3749" s="14" t="str">
        <f t="shared" si="174"/>
        <v>PN-REC-MEC-S</v>
      </c>
      <c r="V3749" s="4" t="str">
        <f t="shared" si="175"/>
        <v>383</v>
      </c>
      <c r="W3749" s="4" t="str">
        <f t="shared" si="176"/>
        <v>01</v>
      </c>
      <c r="X3749" s="14"/>
    </row>
    <row r="3750" spans="1:24" x14ac:dyDescent="0.25">
      <c r="A3750" t="s">
        <v>15283</v>
      </c>
      <c r="B3750" t="s">
        <v>7280</v>
      </c>
      <c r="C3750" t="s">
        <v>15284</v>
      </c>
      <c r="D3750" t="s">
        <v>23</v>
      </c>
      <c r="E3750" t="s">
        <v>6217</v>
      </c>
      <c r="F3750" s="2" t="s">
        <v>872</v>
      </c>
      <c r="G3750" t="s">
        <v>15285</v>
      </c>
      <c r="H3750" t="s">
        <v>3228</v>
      </c>
      <c r="I3750" t="s">
        <v>26</v>
      </c>
      <c r="K3750" s="14" t="s">
        <v>2959</v>
      </c>
      <c r="L3750" t="s">
        <v>23</v>
      </c>
      <c r="M3750" t="s">
        <v>27</v>
      </c>
      <c r="N3750" t="s">
        <v>15286</v>
      </c>
      <c r="O3750" t="s">
        <v>29</v>
      </c>
      <c r="P3750" t="s">
        <v>30</v>
      </c>
      <c r="Q3750" s="1">
        <v>44565</v>
      </c>
      <c r="R3750" t="s">
        <v>31</v>
      </c>
      <c r="S3750" t="s">
        <v>32</v>
      </c>
      <c r="T3750" t="s">
        <v>15287</v>
      </c>
      <c r="U3750" s="14" t="str">
        <f t="shared" si="174"/>
        <v>PN-REC-MEC-S</v>
      </c>
      <c r="V3750" s="4" t="str">
        <f t="shared" si="175"/>
        <v>384</v>
      </c>
      <c r="W3750" s="4" t="str">
        <f t="shared" si="176"/>
        <v>01</v>
      </c>
      <c r="X3750" s="14"/>
    </row>
    <row r="3751" spans="1:24" x14ac:dyDescent="0.25">
      <c r="A3751" t="s">
        <v>15288</v>
      </c>
      <c r="B3751" t="s">
        <v>7280</v>
      </c>
      <c r="C3751" t="s">
        <v>15289</v>
      </c>
      <c r="D3751" t="s">
        <v>23</v>
      </c>
      <c r="E3751" t="s">
        <v>9776</v>
      </c>
      <c r="F3751" s="19" t="s">
        <v>3270</v>
      </c>
      <c r="G3751" t="s">
        <v>15280</v>
      </c>
      <c r="H3751" t="s">
        <v>10897</v>
      </c>
      <c r="I3751" t="s">
        <v>26</v>
      </c>
      <c r="K3751" t="s">
        <v>2959</v>
      </c>
      <c r="L3751" t="s">
        <v>23</v>
      </c>
      <c r="M3751" t="s">
        <v>27</v>
      </c>
      <c r="N3751" t="s">
        <v>15290</v>
      </c>
      <c r="O3751" t="s">
        <v>29</v>
      </c>
      <c r="P3751" t="s">
        <v>30</v>
      </c>
      <c r="Q3751" s="1">
        <v>44565</v>
      </c>
      <c r="R3751" t="s">
        <v>31</v>
      </c>
      <c r="S3751" t="s">
        <v>32</v>
      </c>
      <c r="T3751" t="s">
        <v>15291</v>
      </c>
      <c r="U3751" s="14" t="str">
        <f t="shared" si="174"/>
        <v>PN-REC-MEC-S</v>
      </c>
      <c r="V3751" s="4" t="str">
        <f t="shared" si="175"/>
        <v>385</v>
      </c>
      <c r="W3751" s="4" t="str">
        <f t="shared" si="176"/>
        <v>01</v>
      </c>
      <c r="X3751" s="14"/>
    </row>
    <row r="3752" spans="1:24" x14ac:dyDescent="0.25">
      <c r="A3752" t="s">
        <v>15292</v>
      </c>
      <c r="B3752" t="s">
        <v>7280</v>
      </c>
      <c r="C3752" t="s">
        <v>15289</v>
      </c>
      <c r="D3752" t="s">
        <v>23</v>
      </c>
      <c r="E3752" t="s">
        <v>6217</v>
      </c>
      <c r="F3752" s="19" t="s">
        <v>872</v>
      </c>
      <c r="G3752" t="s">
        <v>15280</v>
      </c>
      <c r="H3752" t="s">
        <v>3228</v>
      </c>
      <c r="I3752" t="s">
        <v>26</v>
      </c>
      <c r="K3752" t="s">
        <v>2959</v>
      </c>
      <c r="L3752" t="s">
        <v>23</v>
      </c>
      <c r="M3752" t="s">
        <v>27</v>
      </c>
      <c r="N3752" t="s">
        <v>15293</v>
      </c>
      <c r="O3752" t="s">
        <v>29</v>
      </c>
      <c r="P3752" t="s">
        <v>30</v>
      </c>
      <c r="Q3752" s="1">
        <v>44565</v>
      </c>
      <c r="R3752" t="s">
        <v>31</v>
      </c>
      <c r="S3752" t="s">
        <v>32</v>
      </c>
      <c r="T3752" t="s">
        <v>15294</v>
      </c>
      <c r="U3752" s="14" t="str">
        <f t="shared" si="174"/>
        <v>PN-REC-MEC-S</v>
      </c>
      <c r="V3752" s="4" t="str">
        <f t="shared" si="175"/>
        <v>385</v>
      </c>
      <c r="W3752" s="4" t="str">
        <f t="shared" si="176"/>
        <v>02</v>
      </c>
      <c r="X3752" s="14"/>
    </row>
    <row r="3753" spans="1:24" x14ac:dyDescent="0.25">
      <c r="A3753" t="s">
        <v>15295</v>
      </c>
      <c r="B3753" t="s">
        <v>7280</v>
      </c>
      <c r="C3753" t="s">
        <v>15296</v>
      </c>
      <c r="D3753" t="s">
        <v>23</v>
      </c>
      <c r="E3753" t="s">
        <v>15297</v>
      </c>
      <c r="F3753" s="19">
        <v>13050</v>
      </c>
      <c r="G3753" t="s">
        <v>15298</v>
      </c>
      <c r="H3753" t="s">
        <v>3228</v>
      </c>
      <c r="I3753" t="s">
        <v>2952</v>
      </c>
      <c r="K3753" s="14" t="s">
        <v>7868</v>
      </c>
      <c r="L3753" t="s">
        <v>23</v>
      </c>
      <c r="M3753" t="s">
        <v>27</v>
      </c>
      <c r="N3753" t="s">
        <v>15299</v>
      </c>
      <c r="O3753" t="s">
        <v>29</v>
      </c>
      <c r="P3753" t="s">
        <v>30</v>
      </c>
      <c r="Q3753" s="1">
        <v>44565</v>
      </c>
      <c r="R3753" t="s">
        <v>31</v>
      </c>
      <c r="S3753" t="s">
        <v>32</v>
      </c>
      <c r="T3753" t="s">
        <v>15300</v>
      </c>
      <c r="U3753" s="14" t="str">
        <f t="shared" si="174"/>
        <v>PN-REC-MEC-S</v>
      </c>
      <c r="V3753" s="4" t="str">
        <f t="shared" si="175"/>
        <v>386</v>
      </c>
      <c r="W3753" s="4" t="str">
        <f t="shared" si="176"/>
        <v>01</v>
      </c>
      <c r="X3753" s="14"/>
    </row>
    <row r="3754" spans="1:24" x14ac:dyDescent="0.25">
      <c r="A3754" t="s">
        <v>15301</v>
      </c>
      <c r="B3754" t="s">
        <v>7280</v>
      </c>
      <c r="C3754" t="s">
        <v>15302</v>
      </c>
      <c r="D3754" t="s">
        <v>23</v>
      </c>
      <c r="E3754" t="s">
        <v>6217</v>
      </c>
      <c r="F3754" s="19" t="s">
        <v>15303</v>
      </c>
      <c r="G3754" t="s">
        <v>15304</v>
      </c>
      <c r="H3754" t="s">
        <v>10897</v>
      </c>
      <c r="I3754" t="s">
        <v>26</v>
      </c>
      <c r="K3754" t="s">
        <v>2959</v>
      </c>
      <c r="L3754" t="s">
        <v>23</v>
      </c>
      <c r="M3754" t="s">
        <v>27</v>
      </c>
      <c r="N3754" t="s">
        <v>15305</v>
      </c>
      <c r="O3754" t="s">
        <v>29</v>
      </c>
      <c r="P3754" t="s">
        <v>30</v>
      </c>
      <c r="Q3754" s="1">
        <v>44565</v>
      </c>
      <c r="R3754" t="s">
        <v>31</v>
      </c>
      <c r="S3754" t="s">
        <v>32</v>
      </c>
      <c r="T3754" t="s">
        <v>15306</v>
      </c>
      <c r="U3754" s="14" t="str">
        <f t="shared" si="174"/>
        <v>PN-REC-MEC-S</v>
      </c>
      <c r="V3754" s="4" t="str">
        <f t="shared" si="175"/>
        <v>387</v>
      </c>
      <c r="W3754" s="4" t="str">
        <f t="shared" si="176"/>
        <v>01</v>
      </c>
      <c r="X3754" s="14"/>
    </row>
    <row r="3755" spans="1:24" x14ac:dyDescent="0.25">
      <c r="A3755" t="s">
        <v>15307</v>
      </c>
      <c r="B3755" t="s">
        <v>7280</v>
      </c>
      <c r="C3755" t="s">
        <v>15308</v>
      </c>
      <c r="D3755" t="s">
        <v>23</v>
      </c>
      <c r="E3755" t="s">
        <v>6217</v>
      </c>
      <c r="F3755" s="19" t="s">
        <v>872</v>
      </c>
      <c r="G3755" t="s">
        <v>15309</v>
      </c>
      <c r="H3755" t="s">
        <v>3228</v>
      </c>
      <c r="I3755" t="s">
        <v>26</v>
      </c>
      <c r="K3755" t="s">
        <v>2959</v>
      </c>
      <c r="L3755" t="s">
        <v>23</v>
      </c>
      <c r="M3755" t="s">
        <v>27</v>
      </c>
      <c r="N3755" t="s">
        <v>15310</v>
      </c>
      <c r="O3755" t="s">
        <v>29</v>
      </c>
      <c r="P3755" t="s">
        <v>30</v>
      </c>
      <c r="Q3755" s="1">
        <v>44565</v>
      </c>
      <c r="R3755" t="s">
        <v>31</v>
      </c>
      <c r="S3755" t="s">
        <v>32</v>
      </c>
      <c r="T3755" t="s">
        <v>15311</v>
      </c>
      <c r="U3755" s="14" t="str">
        <f t="shared" si="174"/>
        <v>PN-REC-MEC-S</v>
      </c>
      <c r="V3755" s="4" t="str">
        <f t="shared" si="175"/>
        <v>388</v>
      </c>
      <c r="W3755" s="4" t="str">
        <f t="shared" si="176"/>
        <v>01</v>
      </c>
      <c r="X3755" s="14"/>
    </row>
    <row r="3756" spans="1:24" x14ac:dyDescent="0.25">
      <c r="A3756" t="s">
        <v>15312</v>
      </c>
      <c r="B3756" t="s">
        <v>7280</v>
      </c>
      <c r="C3756" t="s">
        <v>15313</v>
      </c>
      <c r="D3756" t="s">
        <v>23</v>
      </c>
      <c r="E3756" t="s">
        <v>9776</v>
      </c>
      <c r="F3756" s="2" t="s">
        <v>3270</v>
      </c>
      <c r="G3756" t="s">
        <v>15314</v>
      </c>
      <c r="H3756" t="s">
        <v>10897</v>
      </c>
      <c r="I3756" t="s">
        <v>26</v>
      </c>
      <c r="K3756" s="14" t="s">
        <v>2959</v>
      </c>
      <c r="L3756" t="s">
        <v>23</v>
      </c>
      <c r="M3756" t="s">
        <v>27</v>
      </c>
      <c r="N3756" t="s">
        <v>15315</v>
      </c>
      <c r="O3756" t="s">
        <v>29</v>
      </c>
      <c r="P3756" t="s">
        <v>30</v>
      </c>
      <c r="Q3756" s="1">
        <v>44565</v>
      </c>
      <c r="R3756" t="s">
        <v>31</v>
      </c>
      <c r="S3756" t="s">
        <v>32</v>
      </c>
      <c r="T3756" t="s">
        <v>15316</v>
      </c>
      <c r="U3756" s="14" t="str">
        <f t="shared" si="174"/>
        <v>PN-REC-MEC-S</v>
      </c>
      <c r="V3756" s="4" t="str">
        <f t="shared" si="175"/>
        <v>390</v>
      </c>
      <c r="W3756" s="4" t="str">
        <f t="shared" si="176"/>
        <v>01</v>
      </c>
      <c r="X3756" s="14"/>
    </row>
    <row r="3757" spans="1:24" x14ac:dyDescent="0.25">
      <c r="A3757" t="s">
        <v>15317</v>
      </c>
      <c r="B3757" t="s">
        <v>7280</v>
      </c>
      <c r="C3757" t="s">
        <v>15313</v>
      </c>
      <c r="D3757" t="s">
        <v>23</v>
      </c>
      <c r="E3757" t="s">
        <v>6217</v>
      </c>
      <c r="F3757" s="2">
        <v>15111</v>
      </c>
      <c r="G3757" t="s">
        <v>15314</v>
      </c>
      <c r="H3757" t="s">
        <v>10897</v>
      </c>
      <c r="I3757" t="s">
        <v>26</v>
      </c>
      <c r="K3757" t="s">
        <v>2959</v>
      </c>
      <c r="L3757" t="s">
        <v>23</v>
      </c>
      <c r="M3757" t="s">
        <v>27</v>
      </c>
      <c r="N3757" t="s">
        <v>15318</v>
      </c>
      <c r="O3757" t="s">
        <v>29</v>
      </c>
      <c r="P3757" t="s">
        <v>30</v>
      </c>
      <c r="Q3757" s="1">
        <v>44565</v>
      </c>
      <c r="R3757" t="s">
        <v>31</v>
      </c>
      <c r="S3757" t="s">
        <v>32</v>
      </c>
      <c r="T3757" t="s">
        <v>15319</v>
      </c>
      <c r="U3757" s="14" t="str">
        <f t="shared" si="174"/>
        <v>PN-REC-MEC-S</v>
      </c>
      <c r="V3757" s="4" t="str">
        <f t="shared" si="175"/>
        <v>390</v>
      </c>
      <c r="W3757" s="4" t="str">
        <f t="shared" si="176"/>
        <v>02</v>
      </c>
      <c r="X3757" s="14"/>
    </row>
    <row r="3758" spans="1:24" x14ac:dyDescent="0.25">
      <c r="A3758" t="s">
        <v>15227</v>
      </c>
      <c r="B3758" t="s">
        <v>7280</v>
      </c>
      <c r="C3758" t="s">
        <v>15228</v>
      </c>
      <c r="D3758" t="s">
        <v>23</v>
      </c>
      <c r="E3758" t="s">
        <v>15024</v>
      </c>
      <c r="F3758" s="2" t="s">
        <v>102</v>
      </c>
      <c r="G3758" t="s">
        <v>15229</v>
      </c>
      <c r="H3758" t="s">
        <v>10898</v>
      </c>
      <c r="I3758" t="s">
        <v>26</v>
      </c>
      <c r="K3758" t="s">
        <v>2959</v>
      </c>
      <c r="L3758" t="s">
        <v>23</v>
      </c>
      <c r="M3758" t="s">
        <v>27</v>
      </c>
      <c r="N3758" t="s">
        <v>15230</v>
      </c>
      <c r="O3758" t="s">
        <v>29</v>
      </c>
      <c r="P3758" t="s">
        <v>30</v>
      </c>
      <c r="Q3758" s="1">
        <v>44565</v>
      </c>
      <c r="R3758" t="s">
        <v>31</v>
      </c>
      <c r="S3758" t="s">
        <v>32</v>
      </c>
      <c r="T3758" t="s">
        <v>15231</v>
      </c>
      <c r="U3758" s="14" t="str">
        <f t="shared" si="174"/>
        <v>PN-REC-MEC-S</v>
      </c>
      <c r="V3758" s="4" t="str">
        <f t="shared" si="175"/>
        <v>401</v>
      </c>
      <c r="W3758" s="4" t="str">
        <f t="shared" si="176"/>
        <v>01</v>
      </c>
      <c r="X3758" s="14"/>
    </row>
    <row r="3759" spans="1:24" x14ac:dyDescent="0.25">
      <c r="A3759" t="s">
        <v>15232</v>
      </c>
      <c r="B3759" t="s">
        <v>7280</v>
      </c>
      <c r="C3759" t="s">
        <v>15233</v>
      </c>
      <c r="D3759" t="s">
        <v>23</v>
      </c>
      <c r="E3759" t="s">
        <v>6217</v>
      </c>
      <c r="F3759" s="2" t="s">
        <v>872</v>
      </c>
      <c r="G3759" t="s">
        <v>15234</v>
      </c>
      <c r="H3759" t="s">
        <v>3228</v>
      </c>
      <c r="I3759" t="s">
        <v>26</v>
      </c>
      <c r="K3759" t="s">
        <v>2959</v>
      </c>
      <c r="L3759" t="s">
        <v>23</v>
      </c>
      <c r="M3759" t="s">
        <v>27</v>
      </c>
      <c r="N3759" t="s">
        <v>15235</v>
      </c>
      <c r="O3759" t="s">
        <v>29</v>
      </c>
      <c r="P3759" t="s">
        <v>30</v>
      </c>
      <c r="Q3759" s="1">
        <v>44565</v>
      </c>
      <c r="R3759" t="s">
        <v>31</v>
      </c>
      <c r="S3759" t="s">
        <v>32</v>
      </c>
      <c r="T3759" t="s">
        <v>15236</v>
      </c>
      <c r="U3759" s="14" t="str">
        <f t="shared" si="174"/>
        <v>PN-REC-MEC-S</v>
      </c>
      <c r="V3759" s="4" t="str">
        <f t="shared" si="175"/>
        <v>402</v>
      </c>
      <c r="W3759" s="4" t="str">
        <f t="shared" si="176"/>
        <v>01</v>
      </c>
      <c r="X3759" s="14"/>
    </row>
    <row r="3760" spans="1:24" x14ac:dyDescent="0.25">
      <c r="A3760" t="s">
        <v>15237</v>
      </c>
      <c r="B3760" t="s">
        <v>7280</v>
      </c>
      <c r="C3760" t="s">
        <v>15238</v>
      </c>
      <c r="D3760" t="s">
        <v>23</v>
      </c>
      <c r="E3760" t="s">
        <v>15024</v>
      </c>
      <c r="F3760" s="2" t="s">
        <v>872</v>
      </c>
      <c r="G3760" t="s">
        <v>15239</v>
      </c>
      <c r="H3760" t="s">
        <v>10898</v>
      </c>
      <c r="I3760" t="s">
        <v>26</v>
      </c>
      <c r="K3760" s="14" t="s">
        <v>2959</v>
      </c>
      <c r="L3760" t="s">
        <v>23</v>
      </c>
      <c r="M3760" t="s">
        <v>27</v>
      </c>
      <c r="N3760" t="s">
        <v>15240</v>
      </c>
      <c r="O3760" t="s">
        <v>29</v>
      </c>
      <c r="P3760" t="s">
        <v>30</v>
      </c>
      <c r="Q3760" s="1">
        <v>44565</v>
      </c>
      <c r="R3760" t="s">
        <v>31</v>
      </c>
      <c r="S3760" t="s">
        <v>32</v>
      </c>
      <c r="T3760" t="s">
        <v>15241</v>
      </c>
      <c r="U3760" s="14" t="str">
        <f t="shared" si="174"/>
        <v>PN-REC-MEC-S</v>
      </c>
      <c r="V3760" s="4" t="str">
        <f t="shared" si="175"/>
        <v>403</v>
      </c>
      <c r="W3760" s="4" t="str">
        <f t="shared" si="176"/>
        <v>01</v>
      </c>
      <c r="X3760" s="14"/>
    </row>
    <row r="3761" spans="1:24" x14ac:dyDescent="0.25">
      <c r="A3761" t="s">
        <v>15242</v>
      </c>
      <c r="B3761" t="s">
        <v>7280</v>
      </c>
      <c r="C3761" t="s">
        <v>15243</v>
      </c>
      <c r="D3761" t="s">
        <v>23</v>
      </c>
      <c r="E3761" t="s">
        <v>12591</v>
      </c>
      <c r="F3761" s="2" t="s">
        <v>4637</v>
      </c>
      <c r="G3761" t="s">
        <v>15239</v>
      </c>
      <c r="H3761" t="s">
        <v>3228</v>
      </c>
      <c r="I3761" t="s">
        <v>26</v>
      </c>
      <c r="K3761" t="s">
        <v>2959</v>
      </c>
      <c r="L3761" t="s">
        <v>23</v>
      </c>
      <c r="M3761" t="s">
        <v>27</v>
      </c>
      <c r="N3761" t="s">
        <v>15244</v>
      </c>
      <c r="O3761" t="s">
        <v>29</v>
      </c>
      <c r="P3761" t="s">
        <v>30</v>
      </c>
      <c r="Q3761" s="1">
        <v>44565</v>
      </c>
      <c r="R3761" t="s">
        <v>31</v>
      </c>
      <c r="S3761" t="s">
        <v>32</v>
      </c>
      <c r="T3761" t="s">
        <v>15245</v>
      </c>
      <c r="U3761" s="14" t="str">
        <f t="shared" si="174"/>
        <v>PN-REC-MEC-S</v>
      </c>
      <c r="V3761" s="4" t="str">
        <f t="shared" si="175"/>
        <v>403</v>
      </c>
      <c r="W3761" s="4" t="str">
        <f t="shared" si="176"/>
        <v>02</v>
      </c>
      <c r="X3761" s="14"/>
    </row>
    <row r="3762" spans="1:24" x14ac:dyDescent="0.25">
      <c r="A3762" t="s">
        <v>15246</v>
      </c>
      <c r="B3762" t="s">
        <v>7280</v>
      </c>
      <c r="C3762" t="s">
        <v>15247</v>
      </c>
      <c r="D3762" t="s">
        <v>23</v>
      </c>
      <c r="E3762" t="s">
        <v>630</v>
      </c>
      <c r="F3762" s="2" t="s">
        <v>166</v>
      </c>
      <c r="G3762" t="s">
        <v>15248</v>
      </c>
      <c r="H3762" t="s">
        <v>10900</v>
      </c>
      <c r="I3762" t="s">
        <v>26</v>
      </c>
      <c r="K3762" t="s">
        <v>2959</v>
      </c>
      <c r="L3762" t="s">
        <v>23</v>
      </c>
      <c r="M3762" t="s">
        <v>27</v>
      </c>
      <c r="N3762" t="s">
        <v>15249</v>
      </c>
      <c r="O3762" t="s">
        <v>29</v>
      </c>
      <c r="P3762" t="s">
        <v>30</v>
      </c>
      <c r="Q3762" s="1">
        <v>44565</v>
      </c>
      <c r="R3762" t="s">
        <v>31</v>
      </c>
      <c r="S3762" t="s">
        <v>32</v>
      </c>
      <c r="T3762" t="s">
        <v>15250</v>
      </c>
      <c r="U3762" s="14" t="str">
        <f t="shared" si="174"/>
        <v>PN-REC-MEC-S</v>
      </c>
      <c r="V3762" s="4" t="str">
        <f t="shared" si="175"/>
        <v>404</v>
      </c>
      <c r="W3762" s="4" t="str">
        <f t="shared" si="176"/>
        <v>01</v>
      </c>
      <c r="X3762" s="14"/>
    </row>
    <row r="3763" spans="1:24" x14ac:dyDescent="0.25">
      <c r="A3763" t="s">
        <v>15251</v>
      </c>
      <c r="B3763" t="s">
        <v>7280</v>
      </c>
      <c r="C3763" t="s">
        <v>15252</v>
      </c>
      <c r="D3763" t="s">
        <v>23</v>
      </c>
      <c r="E3763" t="s">
        <v>9776</v>
      </c>
      <c r="F3763" s="2" t="s">
        <v>872</v>
      </c>
      <c r="G3763" t="s">
        <v>15253</v>
      </c>
      <c r="H3763" t="s">
        <v>10898</v>
      </c>
      <c r="I3763" t="s">
        <v>26</v>
      </c>
      <c r="K3763" t="s">
        <v>2959</v>
      </c>
      <c r="L3763" t="s">
        <v>23</v>
      </c>
      <c r="M3763" t="s">
        <v>27</v>
      </c>
      <c r="N3763" t="s">
        <v>15254</v>
      </c>
      <c r="O3763" t="s">
        <v>29</v>
      </c>
      <c r="P3763" t="s">
        <v>30</v>
      </c>
      <c r="Q3763" s="1">
        <v>44565</v>
      </c>
      <c r="R3763" t="s">
        <v>31</v>
      </c>
      <c r="S3763" t="s">
        <v>32</v>
      </c>
      <c r="T3763" t="s">
        <v>15255</v>
      </c>
      <c r="U3763" s="14" t="str">
        <f t="shared" si="174"/>
        <v>PN-REC-MEC-S</v>
      </c>
      <c r="V3763" s="4" t="str">
        <f t="shared" si="175"/>
        <v>405</v>
      </c>
      <c r="W3763" s="4" t="str">
        <f t="shared" si="176"/>
        <v>01</v>
      </c>
      <c r="X3763" s="14"/>
    </row>
    <row r="3764" spans="1:24" x14ac:dyDescent="0.25">
      <c r="A3764" t="s">
        <v>15256</v>
      </c>
      <c r="B3764" t="s">
        <v>7280</v>
      </c>
      <c r="C3764" t="s">
        <v>15257</v>
      </c>
      <c r="D3764" t="s">
        <v>23</v>
      </c>
      <c r="E3764" t="s">
        <v>15024</v>
      </c>
      <c r="F3764" s="2" t="s">
        <v>73</v>
      </c>
      <c r="G3764" s="20" t="s">
        <v>15234</v>
      </c>
      <c r="H3764" t="s">
        <v>10897</v>
      </c>
      <c r="I3764" t="s">
        <v>26</v>
      </c>
      <c r="K3764" t="s">
        <v>2959</v>
      </c>
      <c r="L3764" t="s">
        <v>23</v>
      </c>
      <c r="M3764" t="s">
        <v>27</v>
      </c>
      <c r="N3764" t="s">
        <v>15258</v>
      </c>
      <c r="O3764" t="s">
        <v>29</v>
      </c>
      <c r="P3764" t="s">
        <v>30</v>
      </c>
      <c r="Q3764" s="1">
        <v>44565</v>
      </c>
      <c r="R3764" t="s">
        <v>31</v>
      </c>
      <c r="S3764" t="s">
        <v>32</v>
      </c>
      <c r="T3764" t="s">
        <v>15259</v>
      </c>
      <c r="U3764" s="14" t="str">
        <f t="shared" si="174"/>
        <v>PN-REC-MEC-S</v>
      </c>
      <c r="V3764" s="4" t="str">
        <f t="shared" si="175"/>
        <v>408</v>
      </c>
      <c r="W3764" s="4" t="str">
        <f t="shared" si="176"/>
        <v>01</v>
      </c>
      <c r="X3764" s="14"/>
    </row>
    <row r="3765" spans="1:24" x14ac:dyDescent="0.25">
      <c r="A3765" t="s">
        <v>15260</v>
      </c>
      <c r="B3765" t="s">
        <v>7280</v>
      </c>
      <c r="C3765" t="s">
        <v>15261</v>
      </c>
      <c r="D3765" t="s">
        <v>23</v>
      </c>
      <c r="E3765" t="s">
        <v>6217</v>
      </c>
      <c r="F3765" s="2" t="s">
        <v>238</v>
      </c>
      <c r="G3765" t="s">
        <v>15262</v>
      </c>
      <c r="H3765" t="s">
        <v>10898</v>
      </c>
      <c r="I3765" t="s">
        <v>26</v>
      </c>
      <c r="K3765" s="14" t="s">
        <v>2959</v>
      </c>
      <c r="L3765" t="s">
        <v>23</v>
      </c>
      <c r="M3765" t="s">
        <v>27</v>
      </c>
      <c r="N3765" t="s">
        <v>15263</v>
      </c>
      <c r="O3765" t="s">
        <v>29</v>
      </c>
      <c r="P3765" t="s">
        <v>30</v>
      </c>
      <c r="Q3765" s="1">
        <v>44565</v>
      </c>
      <c r="R3765" t="s">
        <v>31</v>
      </c>
      <c r="S3765" t="s">
        <v>32</v>
      </c>
      <c r="T3765" t="s">
        <v>15264</v>
      </c>
      <c r="U3765" s="14" t="str">
        <f t="shared" si="174"/>
        <v>PN-REC-MEC-S</v>
      </c>
      <c r="V3765" s="4" t="str">
        <f t="shared" si="175"/>
        <v>409</v>
      </c>
      <c r="W3765" s="4" t="str">
        <f t="shared" si="176"/>
        <v>01</v>
      </c>
      <c r="X3765" s="14"/>
    </row>
    <row r="3766" spans="1:24" x14ac:dyDescent="0.25">
      <c r="A3766" t="s">
        <v>15265</v>
      </c>
      <c r="B3766" t="s">
        <v>7280</v>
      </c>
      <c r="C3766" t="s">
        <v>15266</v>
      </c>
      <c r="D3766" t="s">
        <v>23</v>
      </c>
      <c r="E3766" t="s">
        <v>6217</v>
      </c>
      <c r="F3766" s="2" t="s">
        <v>872</v>
      </c>
      <c r="G3766" t="s">
        <v>15267</v>
      </c>
      <c r="H3766" t="s">
        <v>10900</v>
      </c>
      <c r="I3766" t="s">
        <v>26</v>
      </c>
      <c r="K3766" t="s">
        <v>2959</v>
      </c>
      <c r="L3766" t="s">
        <v>23</v>
      </c>
      <c r="M3766" t="s">
        <v>27</v>
      </c>
      <c r="N3766" t="s">
        <v>15268</v>
      </c>
      <c r="O3766" t="s">
        <v>29</v>
      </c>
      <c r="P3766" t="s">
        <v>30</v>
      </c>
      <c r="Q3766" s="1">
        <v>44565</v>
      </c>
      <c r="R3766" t="s">
        <v>31</v>
      </c>
      <c r="S3766" t="s">
        <v>32</v>
      </c>
      <c r="T3766" t="s">
        <v>15269</v>
      </c>
      <c r="U3766" s="14" t="str">
        <f t="shared" si="174"/>
        <v>PN-REC-MEC-S</v>
      </c>
      <c r="V3766" s="4" t="str">
        <f t="shared" si="175"/>
        <v>410</v>
      </c>
      <c r="W3766" s="4" t="str">
        <f t="shared" si="176"/>
        <v>01</v>
      </c>
      <c r="X3766" s="14"/>
    </row>
    <row r="3767" spans="1:24" x14ac:dyDescent="0.25">
      <c r="A3767" t="s">
        <v>15270</v>
      </c>
      <c r="B3767" t="s">
        <v>7280</v>
      </c>
      <c r="C3767" t="s">
        <v>15266</v>
      </c>
      <c r="D3767" t="s">
        <v>23</v>
      </c>
      <c r="E3767" t="s">
        <v>6217</v>
      </c>
      <c r="F3767" s="2" t="s">
        <v>9694</v>
      </c>
      <c r="G3767" t="s">
        <v>15267</v>
      </c>
      <c r="H3767" t="s">
        <v>10897</v>
      </c>
      <c r="I3767" t="s">
        <v>26</v>
      </c>
      <c r="K3767" t="s">
        <v>2959</v>
      </c>
      <c r="L3767" t="s">
        <v>23</v>
      </c>
      <c r="M3767" t="s">
        <v>27</v>
      </c>
      <c r="N3767" t="s">
        <v>15271</v>
      </c>
      <c r="O3767" t="s">
        <v>29</v>
      </c>
      <c r="P3767" t="s">
        <v>30</v>
      </c>
      <c r="Q3767" s="1">
        <v>44565</v>
      </c>
      <c r="R3767" t="s">
        <v>31</v>
      </c>
      <c r="S3767" t="s">
        <v>32</v>
      </c>
      <c r="T3767" t="s">
        <v>15272</v>
      </c>
      <c r="U3767" s="14" t="str">
        <f t="shared" si="174"/>
        <v>PN-REC-MEC-S</v>
      </c>
      <c r="V3767" s="4" t="str">
        <f t="shared" si="175"/>
        <v>410</v>
      </c>
      <c r="W3767" s="4" t="str">
        <f t="shared" si="176"/>
        <v>02</v>
      </c>
      <c r="X3767" s="14"/>
    </row>
    <row r="3768" spans="1:24" x14ac:dyDescent="0.25">
      <c r="A3768" t="s">
        <v>15273</v>
      </c>
      <c r="B3768" t="s">
        <v>7280</v>
      </c>
      <c r="C3768" t="s">
        <v>15274</v>
      </c>
      <c r="D3768" t="s">
        <v>23</v>
      </c>
      <c r="E3768" t="s">
        <v>6217</v>
      </c>
      <c r="F3768" s="2" t="s">
        <v>872</v>
      </c>
      <c r="G3768" t="s">
        <v>15275</v>
      </c>
      <c r="H3768" t="s">
        <v>10898</v>
      </c>
      <c r="I3768" t="s">
        <v>26</v>
      </c>
      <c r="K3768" t="s">
        <v>2959</v>
      </c>
      <c r="L3768" t="s">
        <v>23</v>
      </c>
      <c r="M3768" t="s">
        <v>27</v>
      </c>
      <c r="N3768" t="s">
        <v>15276</v>
      </c>
      <c r="O3768" t="s">
        <v>29</v>
      </c>
      <c r="P3768" t="s">
        <v>30</v>
      </c>
      <c r="Q3768" s="1">
        <v>44565</v>
      </c>
      <c r="R3768" t="s">
        <v>31</v>
      </c>
      <c r="S3768" t="s">
        <v>32</v>
      </c>
      <c r="T3768" t="s">
        <v>15277</v>
      </c>
      <c r="U3768" s="14" t="str">
        <f t="shared" si="174"/>
        <v>PN-REC-MEC-S</v>
      </c>
      <c r="V3768" s="4" t="str">
        <f t="shared" si="175"/>
        <v>411</v>
      </c>
      <c r="W3768" s="4" t="str">
        <f t="shared" si="176"/>
        <v>01</v>
      </c>
      <c r="X3768" s="14"/>
    </row>
    <row r="3769" spans="1:24" x14ac:dyDescent="0.25">
      <c r="A3769" t="s">
        <v>14574</v>
      </c>
      <c r="B3769" t="s">
        <v>7280</v>
      </c>
      <c r="C3769" t="s">
        <v>14575</v>
      </c>
      <c r="D3769" t="s">
        <v>23</v>
      </c>
      <c r="E3769" t="s">
        <v>871</v>
      </c>
      <c r="F3769" s="2" t="s">
        <v>102</v>
      </c>
      <c r="G3769" t="s">
        <v>14576</v>
      </c>
      <c r="H3769" t="s">
        <v>3228</v>
      </c>
      <c r="I3769" t="s">
        <v>26</v>
      </c>
      <c r="K3769" t="s">
        <v>2959</v>
      </c>
      <c r="L3769" t="s">
        <v>23</v>
      </c>
      <c r="M3769" t="s">
        <v>27</v>
      </c>
      <c r="N3769" t="s">
        <v>14577</v>
      </c>
      <c r="O3769" t="s">
        <v>29</v>
      </c>
      <c r="P3769" t="s">
        <v>30</v>
      </c>
      <c r="Q3769" s="1">
        <v>44557</v>
      </c>
      <c r="R3769" t="s">
        <v>31</v>
      </c>
      <c r="S3769" t="s">
        <v>32</v>
      </c>
      <c r="T3769" t="s">
        <v>14578</v>
      </c>
      <c r="U3769" s="14" t="str">
        <f t="shared" si="174"/>
        <v>PN-REC-MEC-S</v>
      </c>
      <c r="V3769" s="4" t="str">
        <f t="shared" si="175"/>
        <v>450</v>
      </c>
      <c r="W3769" s="4" t="str">
        <f t="shared" si="176"/>
        <v>01</v>
      </c>
      <c r="X3769" s="14"/>
    </row>
    <row r="3770" spans="1:24" x14ac:dyDescent="0.25">
      <c r="A3770" t="s">
        <v>14579</v>
      </c>
      <c r="B3770" t="s">
        <v>7280</v>
      </c>
      <c r="C3770" t="s">
        <v>14580</v>
      </c>
      <c r="D3770" t="s">
        <v>23</v>
      </c>
      <c r="E3770" t="s">
        <v>630</v>
      </c>
      <c r="F3770" s="2">
        <v>15273</v>
      </c>
      <c r="G3770" t="s">
        <v>14581</v>
      </c>
      <c r="H3770" t="s">
        <v>3228</v>
      </c>
      <c r="I3770" t="s">
        <v>26</v>
      </c>
      <c r="K3770" t="s">
        <v>2959</v>
      </c>
      <c r="L3770" t="s">
        <v>23</v>
      </c>
      <c r="M3770" t="s">
        <v>27</v>
      </c>
      <c r="N3770" t="s">
        <v>14582</v>
      </c>
      <c r="O3770" t="s">
        <v>29</v>
      </c>
      <c r="P3770" t="s">
        <v>30</v>
      </c>
      <c r="Q3770" s="1">
        <v>44557</v>
      </c>
      <c r="R3770" t="s">
        <v>31</v>
      </c>
      <c r="S3770" t="s">
        <v>32</v>
      </c>
      <c r="T3770" t="s">
        <v>14583</v>
      </c>
      <c r="U3770" s="14" t="str">
        <f t="shared" si="174"/>
        <v>PN-REC-MEC-S</v>
      </c>
      <c r="V3770" s="4" t="str">
        <f t="shared" si="175"/>
        <v>452</v>
      </c>
      <c r="W3770" s="4" t="str">
        <f t="shared" si="176"/>
        <v>01</v>
      </c>
      <c r="X3770" s="14"/>
    </row>
    <row r="3771" spans="1:24" x14ac:dyDescent="0.25">
      <c r="A3771" t="s">
        <v>14584</v>
      </c>
      <c r="B3771" t="s">
        <v>7280</v>
      </c>
      <c r="C3771" t="s">
        <v>14585</v>
      </c>
      <c r="D3771" t="s">
        <v>23</v>
      </c>
      <c r="E3771" t="s">
        <v>24</v>
      </c>
      <c r="F3771" s="2" t="s">
        <v>442</v>
      </c>
      <c r="G3771" t="s">
        <v>14586</v>
      </c>
      <c r="H3771" t="s">
        <v>10897</v>
      </c>
      <c r="I3771" t="s">
        <v>26</v>
      </c>
      <c r="K3771" t="s">
        <v>2959</v>
      </c>
      <c r="L3771" t="s">
        <v>23</v>
      </c>
      <c r="M3771" t="s">
        <v>27</v>
      </c>
      <c r="N3771" t="s">
        <v>14587</v>
      </c>
      <c r="O3771" t="s">
        <v>29</v>
      </c>
      <c r="P3771" t="s">
        <v>30</v>
      </c>
      <c r="Q3771" s="1">
        <v>44557</v>
      </c>
      <c r="R3771" t="s">
        <v>31</v>
      </c>
      <c r="S3771" t="s">
        <v>32</v>
      </c>
      <c r="T3771" t="s">
        <v>14588</v>
      </c>
      <c r="U3771" s="14" t="str">
        <f t="shared" si="174"/>
        <v>PN-REC-MEC-S</v>
      </c>
      <c r="V3771" s="4" t="str">
        <f t="shared" si="175"/>
        <v>453</v>
      </c>
      <c r="W3771" s="4" t="str">
        <f t="shared" si="176"/>
        <v>01</v>
      </c>
      <c r="X3771" s="14"/>
    </row>
    <row r="3772" spans="1:24" x14ac:dyDescent="0.25">
      <c r="A3772" t="s">
        <v>14589</v>
      </c>
      <c r="B3772" t="s">
        <v>7280</v>
      </c>
      <c r="C3772" t="s">
        <v>14590</v>
      </c>
      <c r="D3772" t="s">
        <v>23</v>
      </c>
      <c r="E3772" t="s">
        <v>836</v>
      </c>
      <c r="F3772" s="2">
        <v>15158</v>
      </c>
      <c r="G3772" t="s">
        <v>14586</v>
      </c>
      <c r="H3772" t="s">
        <v>10897</v>
      </c>
      <c r="I3772" t="s">
        <v>26</v>
      </c>
      <c r="K3772" t="s">
        <v>2959</v>
      </c>
      <c r="L3772" t="s">
        <v>23</v>
      </c>
      <c r="M3772" t="s">
        <v>27</v>
      </c>
      <c r="N3772" t="s">
        <v>14591</v>
      </c>
      <c r="O3772" t="s">
        <v>29</v>
      </c>
      <c r="P3772" t="s">
        <v>30</v>
      </c>
      <c r="Q3772" s="1">
        <v>44557</v>
      </c>
      <c r="R3772" t="s">
        <v>31</v>
      </c>
      <c r="S3772" t="s">
        <v>32</v>
      </c>
      <c r="T3772" t="s">
        <v>14592</v>
      </c>
      <c r="U3772" s="14" t="str">
        <f t="shared" si="174"/>
        <v>PN-REC-MEC-S</v>
      </c>
      <c r="V3772" s="4" t="str">
        <f t="shared" si="175"/>
        <v>453</v>
      </c>
      <c r="W3772" s="4" t="str">
        <f t="shared" si="176"/>
        <v>02</v>
      </c>
      <c r="X3772" s="14"/>
    </row>
    <row r="3773" spans="1:24" x14ac:dyDescent="0.25">
      <c r="A3773" t="s">
        <v>14593</v>
      </c>
      <c r="B3773" t="s">
        <v>7280</v>
      </c>
      <c r="C3773" t="s">
        <v>14594</v>
      </c>
      <c r="D3773" t="s">
        <v>23</v>
      </c>
      <c r="E3773" t="s">
        <v>165</v>
      </c>
      <c r="F3773" s="2" t="s">
        <v>244</v>
      </c>
      <c r="G3773" t="s">
        <v>14586</v>
      </c>
      <c r="H3773" t="s">
        <v>3228</v>
      </c>
      <c r="I3773" t="s">
        <v>26</v>
      </c>
      <c r="K3773" t="s">
        <v>2959</v>
      </c>
      <c r="L3773" t="s">
        <v>23</v>
      </c>
      <c r="M3773" t="s">
        <v>27</v>
      </c>
      <c r="N3773" t="s">
        <v>14595</v>
      </c>
      <c r="O3773" t="s">
        <v>29</v>
      </c>
      <c r="P3773" t="s">
        <v>30</v>
      </c>
      <c r="Q3773" s="1">
        <v>44557</v>
      </c>
      <c r="R3773" t="s">
        <v>31</v>
      </c>
      <c r="S3773" t="s">
        <v>32</v>
      </c>
      <c r="T3773" t="s">
        <v>14596</v>
      </c>
      <c r="U3773" s="14" t="str">
        <f t="shared" si="174"/>
        <v>PN-REC-MEC-S</v>
      </c>
      <c r="V3773" s="4" t="str">
        <f t="shared" si="175"/>
        <v>454</v>
      </c>
      <c r="W3773" s="4" t="str">
        <f t="shared" si="176"/>
        <v>01</v>
      </c>
      <c r="X3773" s="14"/>
    </row>
    <row r="3774" spans="1:24" x14ac:dyDescent="0.25">
      <c r="A3774" t="s">
        <v>14597</v>
      </c>
      <c r="B3774" t="s">
        <v>7280</v>
      </c>
      <c r="C3774" t="s">
        <v>14598</v>
      </c>
      <c r="D3774" t="s">
        <v>23</v>
      </c>
      <c r="E3774" t="s">
        <v>630</v>
      </c>
      <c r="F3774" s="2" t="s">
        <v>9949</v>
      </c>
      <c r="G3774" t="s">
        <v>14599</v>
      </c>
      <c r="H3774" t="s">
        <v>3228</v>
      </c>
      <c r="I3774" t="s">
        <v>26</v>
      </c>
      <c r="K3774" t="s">
        <v>2959</v>
      </c>
      <c r="L3774" t="s">
        <v>23</v>
      </c>
      <c r="M3774" t="s">
        <v>27</v>
      </c>
      <c r="N3774" t="s">
        <v>14600</v>
      </c>
      <c r="O3774" t="s">
        <v>29</v>
      </c>
      <c r="P3774" t="s">
        <v>30</v>
      </c>
      <c r="Q3774" s="1">
        <v>44557</v>
      </c>
      <c r="R3774" t="s">
        <v>31</v>
      </c>
      <c r="S3774" t="s">
        <v>32</v>
      </c>
      <c r="T3774" t="s">
        <v>14601</v>
      </c>
      <c r="U3774" s="14" t="str">
        <f t="shared" si="174"/>
        <v>PN-REC-MEC-S</v>
      </c>
      <c r="V3774" s="4" t="str">
        <f t="shared" si="175"/>
        <v>455</v>
      </c>
      <c r="W3774" s="4" t="str">
        <f t="shared" si="176"/>
        <v>01</v>
      </c>
      <c r="X3774" s="14"/>
    </row>
    <row r="3775" spans="1:24" x14ac:dyDescent="0.25">
      <c r="A3775" t="s">
        <v>14602</v>
      </c>
      <c r="B3775" t="s">
        <v>7280</v>
      </c>
      <c r="C3775" t="s">
        <v>14603</v>
      </c>
      <c r="D3775" t="s">
        <v>23</v>
      </c>
      <c r="E3775" t="s">
        <v>78</v>
      </c>
      <c r="F3775" s="2" t="s">
        <v>102</v>
      </c>
      <c r="G3775" t="s">
        <v>14599</v>
      </c>
      <c r="H3775" t="s">
        <v>10898</v>
      </c>
      <c r="I3775" t="s">
        <v>26</v>
      </c>
      <c r="K3775" t="s">
        <v>2959</v>
      </c>
      <c r="L3775" t="s">
        <v>23</v>
      </c>
      <c r="M3775" t="s">
        <v>27</v>
      </c>
      <c r="N3775" t="s">
        <v>14604</v>
      </c>
      <c r="O3775" t="s">
        <v>29</v>
      </c>
      <c r="P3775" t="s">
        <v>30</v>
      </c>
      <c r="Q3775" s="1">
        <v>44557</v>
      </c>
      <c r="R3775" t="s">
        <v>31</v>
      </c>
      <c r="S3775" t="s">
        <v>32</v>
      </c>
      <c r="T3775" t="s">
        <v>14605</v>
      </c>
      <c r="U3775" s="14" t="str">
        <f t="shared" si="174"/>
        <v>PN-REC-MEC-S</v>
      </c>
      <c r="V3775" s="4" t="str">
        <f t="shared" si="175"/>
        <v>455</v>
      </c>
      <c r="W3775" s="4" t="str">
        <f t="shared" si="176"/>
        <v>02</v>
      </c>
      <c r="X3775" s="14"/>
    </row>
    <row r="3776" spans="1:24" x14ac:dyDescent="0.25">
      <c r="A3776" t="s">
        <v>14606</v>
      </c>
      <c r="B3776" t="s">
        <v>7280</v>
      </c>
      <c r="C3776" t="s">
        <v>14607</v>
      </c>
      <c r="D3776" t="s">
        <v>23</v>
      </c>
      <c r="E3776" t="s">
        <v>165</v>
      </c>
      <c r="F3776" s="2">
        <v>17732</v>
      </c>
      <c r="G3776" t="s">
        <v>14608</v>
      </c>
      <c r="H3776" t="s">
        <v>3228</v>
      </c>
      <c r="I3776" t="s">
        <v>26</v>
      </c>
      <c r="K3776" t="s">
        <v>2959</v>
      </c>
      <c r="L3776" t="s">
        <v>23</v>
      </c>
      <c r="M3776" t="s">
        <v>27</v>
      </c>
      <c r="N3776" t="s">
        <v>14609</v>
      </c>
      <c r="O3776" t="s">
        <v>29</v>
      </c>
      <c r="P3776" t="s">
        <v>30</v>
      </c>
      <c r="Q3776" s="1">
        <v>44557</v>
      </c>
      <c r="R3776" t="s">
        <v>31</v>
      </c>
      <c r="S3776" t="s">
        <v>32</v>
      </c>
      <c r="T3776" t="s">
        <v>14610</v>
      </c>
      <c r="U3776" s="14" t="str">
        <f t="shared" si="174"/>
        <v>PN-REC-MEC-S</v>
      </c>
      <c r="V3776" s="4" t="str">
        <f t="shared" si="175"/>
        <v>456</v>
      </c>
      <c r="W3776" s="4" t="str">
        <f t="shared" si="176"/>
        <v>01</v>
      </c>
      <c r="X3776" s="14"/>
    </row>
    <row r="3777" spans="1:24" x14ac:dyDescent="0.25">
      <c r="A3777" t="s">
        <v>14611</v>
      </c>
      <c r="B3777" t="s">
        <v>7280</v>
      </c>
      <c r="C3777" t="s">
        <v>14612</v>
      </c>
      <c r="D3777" t="s">
        <v>23</v>
      </c>
      <c r="E3777" t="s">
        <v>237</v>
      </c>
      <c r="F3777" s="2">
        <v>14141</v>
      </c>
      <c r="G3777" t="s">
        <v>14613</v>
      </c>
      <c r="H3777" t="s">
        <v>10898</v>
      </c>
      <c r="I3777" t="s">
        <v>26</v>
      </c>
      <c r="K3777" t="s">
        <v>2959</v>
      </c>
      <c r="L3777" t="s">
        <v>23</v>
      </c>
      <c r="M3777" t="s">
        <v>27</v>
      </c>
      <c r="N3777" t="s">
        <v>14614</v>
      </c>
      <c r="O3777" t="s">
        <v>29</v>
      </c>
      <c r="P3777" t="s">
        <v>30</v>
      </c>
      <c r="Q3777" s="1">
        <v>44557</v>
      </c>
      <c r="R3777" t="s">
        <v>31</v>
      </c>
      <c r="S3777" t="s">
        <v>32</v>
      </c>
      <c r="T3777" t="s">
        <v>14615</v>
      </c>
      <c r="U3777" s="14" t="str">
        <f t="shared" si="174"/>
        <v>PN-REC-MEC-S</v>
      </c>
      <c r="V3777" s="4" t="str">
        <f t="shared" si="175"/>
        <v>458</v>
      </c>
      <c r="W3777" s="4" t="str">
        <f t="shared" si="176"/>
        <v>01</v>
      </c>
      <c r="X3777" s="14"/>
    </row>
    <row r="3778" spans="1:24" x14ac:dyDescent="0.25">
      <c r="A3778" t="s">
        <v>14616</v>
      </c>
      <c r="B3778" t="s">
        <v>7280</v>
      </c>
      <c r="C3778" t="s">
        <v>14617</v>
      </c>
      <c r="D3778" t="s">
        <v>23</v>
      </c>
      <c r="E3778" t="s">
        <v>9776</v>
      </c>
      <c r="F3778" s="2" t="s">
        <v>102</v>
      </c>
      <c r="G3778" t="s">
        <v>14618</v>
      </c>
      <c r="H3778" t="s">
        <v>10900</v>
      </c>
      <c r="I3778" t="s">
        <v>26</v>
      </c>
      <c r="K3778" s="14" t="s">
        <v>2959</v>
      </c>
      <c r="L3778" t="s">
        <v>23</v>
      </c>
      <c r="M3778" t="s">
        <v>27</v>
      </c>
      <c r="N3778" t="s">
        <v>14619</v>
      </c>
      <c r="O3778" t="s">
        <v>29</v>
      </c>
      <c r="P3778" t="s">
        <v>30</v>
      </c>
      <c r="Q3778" s="1">
        <v>44557</v>
      </c>
      <c r="R3778" t="s">
        <v>31</v>
      </c>
      <c r="S3778" t="s">
        <v>32</v>
      </c>
      <c r="T3778" t="s">
        <v>14620</v>
      </c>
      <c r="U3778" s="14" t="str">
        <f t="shared" ref="U3778:U3841" si="177">LEFT(A3778,FIND("~",SUBSTITUTE(A3778,"-","~",4))-1)</f>
        <v>PN-REC-MEC-S</v>
      </c>
      <c r="V3778" s="4" t="str">
        <f t="shared" ref="V3778:V3841" si="178">MID(A3778,FIND("~",SUBSTITUTE(A3778,"-","~",4))+1,FIND("~",SUBSTITUTE(A3778,"-","~",5))-FIND("~",SUBSTITUTE(A3778,"-","~",4))-1)</f>
        <v>459</v>
      </c>
      <c r="W3778" s="4" t="str">
        <f t="shared" ref="W3778:W3841" si="179">MID(A3778,FIND("~",SUBSTITUTE(A3778,"-","~",5))+1,LEN(A3778))</f>
        <v>01</v>
      </c>
      <c r="X3778" s="14"/>
    </row>
    <row r="3779" spans="1:24" x14ac:dyDescent="0.25">
      <c r="A3779" t="s">
        <v>14621</v>
      </c>
      <c r="B3779" t="s">
        <v>7280</v>
      </c>
      <c r="C3779" t="s">
        <v>14622</v>
      </c>
      <c r="D3779" t="s">
        <v>23</v>
      </c>
      <c r="E3779" t="s">
        <v>78</v>
      </c>
      <c r="F3779" s="2" t="s">
        <v>465</v>
      </c>
      <c r="G3779" t="s">
        <v>14618</v>
      </c>
      <c r="H3779" t="s">
        <v>10897</v>
      </c>
      <c r="I3779" t="s">
        <v>26</v>
      </c>
      <c r="K3779" s="14" t="s">
        <v>2959</v>
      </c>
      <c r="L3779" t="s">
        <v>23</v>
      </c>
      <c r="M3779" t="s">
        <v>27</v>
      </c>
      <c r="N3779" t="s">
        <v>14623</v>
      </c>
      <c r="O3779" t="s">
        <v>29</v>
      </c>
      <c r="P3779" t="s">
        <v>30</v>
      </c>
      <c r="Q3779" s="1">
        <v>44557</v>
      </c>
      <c r="R3779" t="s">
        <v>31</v>
      </c>
      <c r="S3779" t="s">
        <v>32</v>
      </c>
      <c r="T3779" t="s">
        <v>14624</v>
      </c>
      <c r="U3779" s="14" t="str">
        <f t="shared" si="177"/>
        <v>PN-REC-MEC-S</v>
      </c>
      <c r="V3779" s="4" t="str">
        <f t="shared" si="178"/>
        <v>459</v>
      </c>
      <c r="W3779" s="4" t="str">
        <f t="shared" si="179"/>
        <v>02</v>
      </c>
      <c r="X3779" s="14"/>
    </row>
    <row r="3780" spans="1:24" x14ac:dyDescent="0.25">
      <c r="A3780" t="s">
        <v>14625</v>
      </c>
      <c r="B3780" t="s">
        <v>7280</v>
      </c>
      <c r="C3780" t="s">
        <v>14626</v>
      </c>
      <c r="D3780" t="s">
        <v>23</v>
      </c>
      <c r="E3780" t="s">
        <v>78</v>
      </c>
      <c r="F3780" s="2" t="s">
        <v>484</v>
      </c>
      <c r="G3780" t="s">
        <v>14627</v>
      </c>
      <c r="H3780" t="s">
        <v>10897</v>
      </c>
      <c r="I3780" t="s">
        <v>26</v>
      </c>
      <c r="K3780" t="s">
        <v>2959</v>
      </c>
      <c r="L3780" t="s">
        <v>23</v>
      </c>
      <c r="M3780" t="s">
        <v>27</v>
      </c>
      <c r="N3780" t="s">
        <v>14628</v>
      </c>
      <c r="O3780" t="s">
        <v>29</v>
      </c>
      <c r="P3780" t="s">
        <v>30</v>
      </c>
      <c r="Q3780" s="1">
        <v>44557</v>
      </c>
      <c r="R3780" t="s">
        <v>31</v>
      </c>
      <c r="S3780" t="s">
        <v>32</v>
      </c>
      <c r="T3780" t="s">
        <v>14629</v>
      </c>
      <c r="U3780" s="14" t="str">
        <f t="shared" si="177"/>
        <v>PN-REC-MEC-S</v>
      </c>
      <c r="V3780" s="4" t="str">
        <f t="shared" si="178"/>
        <v>460</v>
      </c>
      <c r="W3780" s="4" t="str">
        <f t="shared" si="179"/>
        <v>01</v>
      </c>
      <c r="X3780" s="14"/>
    </row>
    <row r="3781" spans="1:24" x14ac:dyDescent="0.25">
      <c r="A3781" t="s">
        <v>14630</v>
      </c>
      <c r="B3781" t="s">
        <v>7280</v>
      </c>
      <c r="C3781" t="s">
        <v>14631</v>
      </c>
      <c r="D3781" t="s">
        <v>23</v>
      </c>
      <c r="E3781" t="s">
        <v>630</v>
      </c>
      <c r="F3781" s="2" t="s">
        <v>244</v>
      </c>
      <c r="G3781" t="s">
        <v>14627</v>
      </c>
      <c r="H3781" t="s">
        <v>10900</v>
      </c>
      <c r="I3781" t="s">
        <v>26</v>
      </c>
      <c r="K3781" t="s">
        <v>2959</v>
      </c>
      <c r="L3781" t="s">
        <v>23</v>
      </c>
      <c r="M3781" t="s">
        <v>27</v>
      </c>
      <c r="N3781" t="s">
        <v>14632</v>
      </c>
      <c r="O3781" t="s">
        <v>29</v>
      </c>
      <c r="P3781" t="s">
        <v>30</v>
      </c>
      <c r="Q3781" s="1">
        <v>44557</v>
      </c>
      <c r="R3781" t="s">
        <v>31</v>
      </c>
      <c r="S3781" t="s">
        <v>32</v>
      </c>
      <c r="T3781" t="s">
        <v>14633</v>
      </c>
      <c r="U3781" s="14" t="str">
        <f t="shared" si="177"/>
        <v>PN-REC-MEC-S</v>
      </c>
      <c r="V3781" s="4" t="str">
        <f t="shared" si="178"/>
        <v>460</v>
      </c>
      <c r="W3781" s="4" t="str">
        <f t="shared" si="179"/>
        <v>02</v>
      </c>
      <c r="X3781" s="14"/>
    </row>
    <row r="3782" spans="1:24" x14ac:dyDescent="0.25">
      <c r="A3782" t="s">
        <v>14634</v>
      </c>
      <c r="B3782" t="s">
        <v>7280</v>
      </c>
      <c r="C3782" t="s">
        <v>14635</v>
      </c>
      <c r="D3782" t="s">
        <v>23</v>
      </c>
      <c r="E3782" t="s">
        <v>761</v>
      </c>
      <c r="F3782" s="2">
        <v>15119</v>
      </c>
      <c r="G3782" t="s">
        <v>14627</v>
      </c>
      <c r="H3782" t="s">
        <v>10913</v>
      </c>
      <c r="I3782" t="s">
        <v>26</v>
      </c>
      <c r="K3782" t="s">
        <v>2959</v>
      </c>
      <c r="L3782" t="s">
        <v>23</v>
      </c>
      <c r="M3782" t="s">
        <v>27</v>
      </c>
      <c r="N3782" t="s">
        <v>14636</v>
      </c>
      <c r="O3782" t="s">
        <v>29</v>
      </c>
      <c r="P3782" t="s">
        <v>30</v>
      </c>
      <c r="Q3782" s="1">
        <v>44557</v>
      </c>
      <c r="R3782" t="s">
        <v>31</v>
      </c>
      <c r="S3782" t="s">
        <v>32</v>
      </c>
      <c r="T3782" t="s">
        <v>14637</v>
      </c>
      <c r="U3782" s="14" t="str">
        <f t="shared" si="177"/>
        <v>PN-REC-MEC-S</v>
      </c>
      <c r="V3782" s="4" t="str">
        <f t="shared" si="178"/>
        <v>460</v>
      </c>
      <c r="W3782" s="4" t="str">
        <f t="shared" si="179"/>
        <v>03</v>
      </c>
      <c r="X3782" s="14"/>
    </row>
    <row r="3783" spans="1:24" x14ac:dyDescent="0.25">
      <c r="A3783" t="s">
        <v>14638</v>
      </c>
      <c r="B3783" t="s">
        <v>7280</v>
      </c>
      <c r="C3783" t="s">
        <v>14639</v>
      </c>
      <c r="D3783" t="s">
        <v>23</v>
      </c>
      <c r="E3783" t="s">
        <v>1554</v>
      </c>
      <c r="F3783" s="2" t="s">
        <v>859</v>
      </c>
      <c r="G3783" t="s">
        <v>14640</v>
      </c>
      <c r="H3783" t="s">
        <v>10901</v>
      </c>
      <c r="I3783" t="s">
        <v>26</v>
      </c>
      <c r="K3783" t="s">
        <v>2959</v>
      </c>
      <c r="L3783" t="s">
        <v>23</v>
      </c>
      <c r="M3783" t="s">
        <v>27</v>
      </c>
      <c r="N3783" t="s">
        <v>14641</v>
      </c>
      <c r="O3783" t="s">
        <v>29</v>
      </c>
      <c r="P3783" t="s">
        <v>30</v>
      </c>
      <c r="Q3783" s="1">
        <v>44557</v>
      </c>
      <c r="R3783" t="s">
        <v>31</v>
      </c>
      <c r="S3783" t="s">
        <v>32</v>
      </c>
      <c r="T3783" t="s">
        <v>14642</v>
      </c>
      <c r="U3783" s="14" t="str">
        <f t="shared" si="177"/>
        <v>PN-REC-MEC-S</v>
      </c>
      <c r="V3783" s="4" t="str">
        <f t="shared" si="178"/>
        <v>461</v>
      </c>
      <c r="W3783" s="4" t="str">
        <f t="shared" si="179"/>
        <v>01</v>
      </c>
      <c r="X3783" s="14"/>
    </row>
    <row r="3784" spans="1:24" x14ac:dyDescent="0.25">
      <c r="A3784" t="s">
        <v>14643</v>
      </c>
      <c r="B3784" t="s">
        <v>7280</v>
      </c>
      <c r="C3784" t="s">
        <v>14644</v>
      </c>
      <c r="D3784" t="s">
        <v>23</v>
      </c>
      <c r="E3784" t="s">
        <v>78</v>
      </c>
      <c r="F3784" s="2" t="s">
        <v>292</v>
      </c>
      <c r="G3784" t="s">
        <v>11003</v>
      </c>
      <c r="H3784" t="s">
        <v>10898</v>
      </c>
      <c r="I3784" t="s">
        <v>26</v>
      </c>
      <c r="K3784" t="s">
        <v>2959</v>
      </c>
      <c r="L3784" t="s">
        <v>23</v>
      </c>
      <c r="M3784" t="s">
        <v>27</v>
      </c>
      <c r="N3784" t="s">
        <v>14645</v>
      </c>
      <c r="O3784" t="s">
        <v>29</v>
      </c>
      <c r="P3784" t="s">
        <v>30</v>
      </c>
      <c r="Q3784" s="1">
        <v>44557</v>
      </c>
      <c r="R3784" t="s">
        <v>31</v>
      </c>
      <c r="S3784" t="s">
        <v>32</v>
      </c>
      <c r="T3784" t="s">
        <v>14646</v>
      </c>
      <c r="U3784" s="14" t="str">
        <f t="shared" si="177"/>
        <v>PN-REC-MEC-S</v>
      </c>
      <c r="V3784" s="4" t="str">
        <f t="shared" si="178"/>
        <v>462</v>
      </c>
      <c r="W3784" s="4" t="str">
        <f t="shared" si="179"/>
        <v>01</v>
      </c>
      <c r="X3784" s="14"/>
    </row>
    <row r="3785" spans="1:24" x14ac:dyDescent="0.25">
      <c r="A3785" t="s">
        <v>14647</v>
      </c>
      <c r="B3785" t="s">
        <v>7280</v>
      </c>
      <c r="C3785" t="s">
        <v>14648</v>
      </c>
      <c r="D3785" t="s">
        <v>23</v>
      </c>
      <c r="E3785" t="s">
        <v>14649</v>
      </c>
      <c r="F3785" s="2" t="s">
        <v>350</v>
      </c>
      <c r="G3785" t="s">
        <v>9834</v>
      </c>
      <c r="H3785" t="s">
        <v>10911</v>
      </c>
      <c r="I3785" t="s">
        <v>26</v>
      </c>
      <c r="K3785" t="s">
        <v>2959</v>
      </c>
      <c r="L3785" t="s">
        <v>23</v>
      </c>
      <c r="M3785" t="s">
        <v>27</v>
      </c>
      <c r="N3785" t="s">
        <v>14650</v>
      </c>
      <c r="O3785" t="s">
        <v>29</v>
      </c>
      <c r="P3785" t="s">
        <v>30</v>
      </c>
      <c r="Q3785" s="1">
        <v>44557</v>
      </c>
      <c r="R3785" t="s">
        <v>31</v>
      </c>
      <c r="S3785" t="s">
        <v>32</v>
      </c>
      <c r="T3785" t="s">
        <v>14651</v>
      </c>
      <c r="U3785" s="14" t="str">
        <f t="shared" si="177"/>
        <v>PN-REC-MEC-S</v>
      </c>
      <c r="V3785" s="4" t="str">
        <f t="shared" si="178"/>
        <v>463</v>
      </c>
      <c r="W3785" s="4" t="str">
        <f t="shared" si="179"/>
        <v>01</v>
      </c>
      <c r="X3785" s="14"/>
    </row>
    <row r="3786" spans="1:24" x14ac:dyDescent="0.25">
      <c r="A3786" t="s">
        <v>14652</v>
      </c>
      <c r="B3786" t="s">
        <v>7280</v>
      </c>
      <c r="C3786" t="s">
        <v>14653</v>
      </c>
      <c r="D3786" t="s">
        <v>23</v>
      </c>
      <c r="E3786" t="s">
        <v>78</v>
      </c>
      <c r="F3786" s="2" t="s">
        <v>244</v>
      </c>
      <c r="G3786" t="s">
        <v>9834</v>
      </c>
      <c r="H3786" t="s">
        <v>10897</v>
      </c>
      <c r="I3786" t="s">
        <v>26</v>
      </c>
      <c r="K3786" t="s">
        <v>2959</v>
      </c>
      <c r="L3786" t="s">
        <v>23</v>
      </c>
      <c r="M3786" t="s">
        <v>27</v>
      </c>
      <c r="N3786" t="s">
        <v>14654</v>
      </c>
      <c r="O3786" t="s">
        <v>29</v>
      </c>
      <c r="P3786" t="s">
        <v>30</v>
      </c>
      <c r="Q3786" s="1">
        <v>44557</v>
      </c>
      <c r="R3786" t="s">
        <v>31</v>
      </c>
      <c r="S3786" t="s">
        <v>32</v>
      </c>
      <c r="T3786" t="s">
        <v>14655</v>
      </c>
      <c r="U3786" s="14" t="str">
        <f t="shared" si="177"/>
        <v>PN-REC-MEC-S</v>
      </c>
      <c r="V3786" s="4" t="str">
        <f t="shared" si="178"/>
        <v>463</v>
      </c>
      <c r="W3786" s="4" t="str">
        <f t="shared" si="179"/>
        <v>02</v>
      </c>
      <c r="X3786" s="14"/>
    </row>
    <row r="3787" spans="1:24" x14ac:dyDescent="0.25">
      <c r="A3787" t="s">
        <v>14656</v>
      </c>
      <c r="B3787" t="s">
        <v>7280</v>
      </c>
      <c r="C3787" t="s">
        <v>14657</v>
      </c>
      <c r="D3787" t="s">
        <v>23</v>
      </c>
      <c r="E3787" t="s">
        <v>165</v>
      </c>
      <c r="F3787" s="22" t="s">
        <v>631</v>
      </c>
      <c r="G3787" t="s">
        <v>9834</v>
      </c>
      <c r="H3787" t="s">
        <v>10900</v>
      </c>
      <c r="I3787" t="s">
        <v>26</v>
      </c>
      <c r="K3787" t="s">
        <v>2959</v>
      </c>
      <c r="L3787" t="s">
        <v>23</v>
      </c>
      <c r="M3787" t="s">
        <v>27</v>
      </c>
      <c r="N3787" t="s">
        <v>14658</v>
      </c>
      <c r="O3787" t="s">
        <v>29</v>
      </c>
      <c r="P3787" t="s">
        <v>30</v>
      </c>
      <c r="Q3787" s="1">
        <v>44557</v>
      </c>
      <c r="R3787" t="s">
        <v>31</v>
      </c>
      <c r="S3787" t="s">
        <v>32</v>
      </c>
      <c r="T3787" t="s">
        <v>14659</v>
      </c>
      <c r="U3787" s="14" t="str">
        <f t="shared" si="177"/>
        <v>PN-REC-MEC-S</v>
      </c>
      <c r="V3787" s="4" t="str">
        <f t="shared" si="178"/>
        <v>463</v>
      </c>
      <c r="W3787" s="4" t="str">
        <f t="shared" si="179"/>
        <v>03</v>
      </c>
      <c r="X3787" s="14"/>
    </row>
    <row r="3788" spans="1:24" x14ac:dyDescent="0.25">
      <c r="A3788" t="s">
        <v>14660</v>
      </c>
      <c r="B3788" t="s">
        <v>7280</v>
      </c>
      <c r="C3788" t="s">
        <v>14661</v>
      </c>
      <c r="D3788" t="s">
        <v>23</v>
      </c>
      <c r="E3788" t="s">
        <v>9776</v>
      </c>
      <c r="F3788" s="22" t="s">
        <v>102</v>
      </c>
      <c r="G3788" t="s">
        <v>14662</v>
      </c>
      <c r="H3788" t="s">
        <v>10897</v>
      </c>
      <c r="I3788" t="s">
        <v>26</v>
      </c>
      <c r="K3788" t="s">
        <v>2959</v>
      </c>
      <c r="L3788" t="s">
        <v>23</v>
      </c>
      <c r="M3788" t="s">
        <v>27</v>
      </c>
      <c r="N3788" t="s">
        <v>14663</v>
      </c>
      <c r="O3788" t="s">
        <v>29</v>
      </c>
      <c r="P3788" t="s">
        <v>30</v>
      </c>
      <c r="Q3788" s="1">
        <v>44557</v>
      </c>
      <c r="R3788" t="s">
        <v>31</v>
      </c>
      <c r="S3788" t="s">
        <v>32</v>
      </c>
      <c r="T3788" t="s">
        <v>14664</v>
      </c>
      <c r="U3788" s="14" t="str">
        <f t="shared" si="177"/>
        <v>PN-REC-MEC-S</v>
      </c>
      <c r="V3788" s="4" t="str">
        <f t="shared" si="178"/>
        <v>464</v>
      </c>
      <c r="W3788" s="4" t="str">
        <f t="shared" si="179"/>
        <v>01</v>
      </c>
      <c r="X3788" s="14"/>
    </row>
    <row r="3789" spans="1:24" x14ac:dyDescent="0.25">
      <c r="A3789" t="s">
        <v>14665</v>
      </c>
      <c r="B3789" t="s">
        <v>7280</v>
      </c>
      <c r="C3789" t="s">
        <v>14661</v>
      </c>
      <c r="D3789" t="s">
        <v>23</v>
      </c>
      <c r="E3789" t="s">
        <v>165</v>
      </c>
      <c r="F3789" s="22">
        <v>15454</v>
      </c>
      <c r="G3789" t="s">
        <v>14662</v>
      </c>
      <c r="H3789" t="s">
        <v>3228</v>
      </c>
      <c r="I3789" t="s">
        <v>26</v>
      </c>
      <c r="K3789" t="s">
        <v>2959</v>
      </c>
      <c r="L3789" t="s">
        <v>23</v>
      </c>
      <c r="M3789" t="s">
        <v>27</v>
      </c>
      <c r="N3789" t="s">
        <v>14666</v>
      </c>
      <c r="O3789" t="s">
        <v>29</v>
      </c>
      <c r="P3789" t="s">
        <v>30</v>
      </c>
      <c r="Q3789" s="1">
        <v>44557</v>
      </c>
      <c r="R3789" t="s">
        <v>31</v>
      </c>
      <c r="S3789" t="s">
        <v>32</v>
      </c>
      <c r="T3789" t="s">
        <v>14667</v>
      </c>
      <c r="U3789" s="14" t="str">
        <f t="shared" si="177"/>
        <v>PN-REC-MEC-S</v>
      </c>
      <c r="V3789" s="4" t="str">
        <f t="shared" si="178"/>
        <v>464</v>
      </c>
      <c r="W3789" s="4" t="str">
        <f t="shared" si="179"/>
        <v>02</v>
      </c>
      <c r="X3789" s="14"/>
    </row>
    <row r="3790" spans="1:24" x14ac:dyDescent="0.25">
      <c r="A3790" t="s">
        <v>14668</v>
      </c>
      <c r="B3790" t="s">
        <v>7280</v>
      </c>
      <c r="C3790" t="s">
        <v>14669</v>
      </c>
      <c r="D3790" t="s">
        <v>23</v>
      </c>
      <c r="E3790" t="s">
        <v>630</v>
      </c>
      <c r="F3790" s="22" t="s">
        <v>859</v>
      </c>
      <c r="G3790" s="20" t="s">
        <v>14670</v>
      </c>
      <c r="H3790" t="s">
        <v>10898</v>
      </c>
      <c r="I3790" t="s">
        <v>26</v>
      </c>
      <c r="K3790" t="s">
        <v>2959</v>
      </c>
      <c r="L3790" t="s">
        <v>23</v>
      </c>
      <c r="M3790" t="s">
        <v>27</v>
      </c>
      <c r="N3790" t="s">
        <v>14671</v>
      </c>
      <c r="O3790" t="s">
        <v>29</v>
      </c>
      <c r="P3790" t="s">
        <v>30</v>
      </c>
      <c r="Q3790" s="1">
        <v>44557</v>
      </c>
      <c r="R3790" t="s">
        <v>31</v>
      </c>
      <c r="S3790" t="s">
        <v>32</v>
      </c>
      <c r="T3790" t="s">
        <v>14672</v>
      </c>
      <c r="U3790" s="14" t="str">
        <f t="shared" si="177"/>
        <v>PN-REC-MEC-S</v>
      </c>
      <c r="V3790" s="4" t="str">
        <f t="shared" si="178"/>
        <v>465</v>
      </c>
      <c r="W3790" s="4" t="str">
        <f t="shared" si="179"/>
        <v>01</v>
      </c>
      <c r="X3790" s="14"/>
    </row>
    <row r="3791" spans="1:24" x14ac:dyDescent="0.25">
      <c r="A3791" t="s">
        <v>14673</v>
      </c>
      <c r="B3791" t="s">
        <v>7280</v>
      </c>
      <c r="C3791" t="s">
        <v>14674</v>
      </c>
      <c r="D3791" t="s">
        <v>23</v>
      </c>
      <c r="E3791" t="s">
        <v>630</v>
      </c>
      <c r="F3791" s="22" t="s">
        <v>244</v>
      </c>
      <c r="G3791" t="s">
        <v>14675</v>
      </c>
      <c r="H3791" t="s">
        <v>10898</v>
      </c>
      <c r="I3791" t="s">
        <v>26</v>
      </c>
      <c r="K3791" t="s">
        <v>2959</v>
      </c>
      <c r="L3791" t="s">
        <v>23</v>
      </c>
      <c r="M3791" t="s">
        <v>27</v>
      </c>
      <c r="N3791" t="s">
        <v>14676</v>
      </c>
      <c r="O3791" t="s">
        <v>29</v>
      </c>
      <c r="P3791" t="s">
        <v>30</v>
      </c>
      <c r="Q3791" s="1">
        <v>44557</v>
      </c>
      <c r="R3791" t="s">
        <v>31</v>
      </c>
      <c r="S3791" t="s">
        <v>32</v>
      </c>
      <c r="T3791" t="s">
        <v>14677</v>
      </c>
      <c r="U3791" s="14" t="str">
        <f t="shared" si="177"/>
        <v>PN-REC-MEC-S</v>
      </c>
      <c r="V3791" s="4" t="str">
        <f t="shared" si="178"/>
        <v>466</v>
      </c>
      <c r="W3791" s="4" t="str">
        <f t="shared" si="179"/>
        <v>01</v>
      </c>
      <c r="X3791" s="14"/>
    </row>
    <row r="3792" spans="1:24" x14ac:dyDescent="0.25">
      <c r="A3792" t="s">
        <v>14678</v>
      </c>
      <c r="B3792" t="s">
        <v>7280</v>
      </c>
      <c r="C3792" t="s">
        <v>14679</v>
      </c>
      <c r="D3792" t="s">
        <v>23</v>
      </c>
      <c r="E3792" t="s">
        <v>78</v>
      </c>
      <c r="F3792" s="16">
        <v>14411</v>
      </c>
      <c r="G3792" t="s">
        <v>14680</v>
      </c>
      <c r="H3792" t="s">
        <v>10898</v>
      </c>
      <c r="I3792" t="s">
        <v>26</v>
      </c>
      <c r="K3792" t="s">
        <v>2959</v>
      </c>
      <c r="L3792" t="s">
        <v>23</v>
      </c>
      <c r="M3792" t="s">
        <v>27</v>
      </c>
      <c r="N3792" t="s">
        <v>14681</v>
      </c>
      <c r="O3792" t="s">
        <v>29</v>
      </c>
      <c r="P3792" t="s">
        <v>30</v>
      </c>
      <c r="Q3792" s="1">
        <v>44557</v>
      </c>
      <c r="R3792" t="s">
        <v>31</v>
      </c>
      <c r="S3792" t="s">
        <v>32</v>
      </c>
      <c r="T3792" t="s">
        <v>14682</v>
      </c>
      <c r="U3792" s="14" t="str">
        <f t="shared" si="177"/>
        <v>PN-REC-MEC-S</v>
      </c>
      <c r="V3792" s="4" t="str">
        <f t="shared" si="178"/>
        <v>467</v>
      </c>
      <c r="W3792" s="4" t="str">
        <f t="shared" si="179"/>
        <v>01</v>
      </c>
      <c r="X3792" s="14"/>
    </row>
    <row r="3793" spans="1:24" x14ac:dyDescent="0.25">
      <c r="A3793" t="s">
        <v>14683</v>
      </c>
      <c r="B3793" t="s">
        <v>7280</v>
      </c>
      <c r="C3793" t="s">
        <v>14684</v>
      </c>
      <c r="D3793" t="s">
        <v>23</v>
      </c>
      <c r="E3793" t="s">
        <v>165</v>
      </c>
      <c r="F3793" s="2" t="s">
        <v>9975</v>
      </c>
      <c r="G3793" t="s">
        <v>14680</v>
      </c>
      <c r="H3793" t="s">
        <v>3228</v>
      </c>
      <c r="I3793" t="s">
        <v>26</v>
      </c>
      <c r="K3793" t="s">
        <v>2959</v>
      </c>
      <c r="L3793" t="s">
        <v>23</v>
      </c>
      <c r="M3793" t="s">
        <v>27</v>
      </c>
      <c r="N3793" t="s">
        <v>14685</v>
      </c>
      <c r="O3793" t="s">
        <v>29</v>
      </c>
      <c r="P3793" t="s">
        <v>30</v>
      </c>
      <c r="Q3793" s="1">
        <v>44557</v>
      </c>
      <c r="R3793" t="s">
        <v>31</v>
      </c>
      <c r="S3793" t="s">
        <v>32</v>
      </c>
      <c r="T3793" t="s">
        <v>14686</v>
      </c>
      <c r="U3793" s="14" t="str">
        <f t="shared" si="177"/>
        <v>PN-REC-MEC-S</v>
      </c>
      <c r="V3793" s="4" t="str">
        <f t="shared" si="178"/>
        <v>467</v>
      </c>
      <c r="W3793" s="4" t="str">
        <f t="shared" si="179"/>
        <v>02</v>
      </c>
      <c r="X3793" s="14"/>
    </row>
    <row r="3794" spans="1:24" x14ac:dyDescent="0.25">
      <c r="A3794" t="s">
        <v>14687</v>
      </c>
      <c r="B3794" t="s">
        <v>7280</v>
      </c>
      <c r="C3794" t="s">
        <v>14688</v>
      </c>
      <c r="D3794" t="s">
        <v>23</v>
      </c>
      <c r="E3794" t="s">
        <v>78</v>
      </c>
      <c r="F3794" s="2" t="s">
        <v>35</v>
      </c>
      <c r="G3794" t="s">
        <v>14689</v>
      </c>
      <c r="H3794" t="s">
        <v>10898</v>
      </c>
      <c r="I3794" t="s">
        <v>26</v>
      </c>
      <c r="K3794" t="s">
        <v>2959</v>
      </c>
      <c r="L3794" t="s">
        <v>23</v>
      </c>
      <c r="M3794" t="s">
        <v>27</v>
      </c>
      <c r="N3794" t="s">
        <v>14690</v>
      </c>
      <c r="O3794" t="s">
        <v>29</v>
      </c>
      <c r="P3794" t="s">
        <v>30</v>
      </c>
      <c r="Q3794" s="1">
        <v>44557</v>
      </c>
      <c r="R3794" t="s">
        <v>31</v>
      </c>
      <c r="S3794" t="s">
        <v>32</v>
      </c>
      <c r="T3794" t="s">
        <v>14691</v>
      </c>
      <c r="U3794" s="14" t="str">
        <f t="shared" si="177"/>
        <v>PN-REC-MEC-S</v>
      </c>
      <c r="V3794" s="4" t="str">
        <f t="shared" si="178"/>
        <v>468</v>
      </c>
      <c r="W3794" s="4" t="str">
        <f t="shared" si="179"/>
        <v>01</v>
      </c>
      <c r="X3794" s="14"/>
    </row>
    <row r="3795" spans="1:24" x14ac:dyDescent="0.25">
      <c r="A3795" t="s">
        <v>14692</v>
      </c>
      <c r="B3795" t="s">
        <v>7280</v>
      </c>
      <c r="C3795" t="s">
        <v>14693</v>
      </c>
      <c r="D3795" t="s">
        <v>23</v>
      </c>
      <c r="E3795" t="s">
        <v>78</v>
      </c>
      <c r="F3795" s="2" t="s">
        <v>345</v>
      </c>
      <c r="G3795" t="s">
        <v>14694</v>
      </c>
      <c r="H3795" t="s">
        <v>10898</v>
      </c>
      <c r="I3795" t="s">
        <v>26</v>
      </c>
      <c r="K3795" t="s">
        <v>2959</v>
      </c>
      <c r="L3795" t="s">
        <v>23</v>
      </c>
      <c r="M3795" t="s">
        <v>27</v>
      </c>
      <c r="N3795" t="s">
        <v>14695</v>
      </c>
      <c r="O3795" t="s">
        <v>29</v>
      </c>
      <c r="P3795" t="s">
        <v>30</v>
      </c>
      <c r="Q3795" s="1">
        <v>44557</v>
      </c>
      <c r="R3795" t="s">
        <v>31</v>
      </c>
      <c r="S3795" t="s">
        <v>32</v>
      </c>
      <c r="T3795" t="s">
        <v>14696</v>
      </c>
      <c r="U3795" s="14" t="str">
        <f t="shared" si="177"/>
        <v>PN-REC-MEC-S</v>
      </c>
      <c r="V3795" s="4" t="str">
        <f t="shared" si="178"/>
        <v>469</v>
      </c>
      <c r="W3795" s="4" t="str">
        <f t="shared" si="179"/>
        <v>01</v>
      </c>
      <c r="X3795" s="14"/>
    </row>
    <row r="3796" spans="1:24" x14ac:dyDescent="0.25">
      <c r="A3796" t="s">
        <v>14697</v>
      </c>
      <c r="B3796" t="s">
        <v>7280</v>
      </c>
      <c r="C3796" t="s">
        <v>14698</v>
      </c>
      <c r="D3796" t="s">
        <v>23</v>
      </c>
      <c r="E3796" t="s">
        <v>165</v>
      </c>
      <c r="F3796" s="2" t="s">
        <v>166</v>
      </c>
      <c r="G3796" t="s">
        <v>14694</v>
      </c>
      <c r="H3796" t="s">
        <v>3228</v>
      </c>
      <c r="I3796" t="s">
        <v>26</v>
      </c>
      <c r="K3796" t="s">
        <v>2959</v>
      </c>
      <c r="L3796" t="s">
        <v>23</v>
      </c>
      <c r="M3796" t="s">
        <v>27</v>
      </c>
      <c r="N3796" t="s">
        <v>14699</v>
      </c>
      <c r="O3796" t="s">
        <v>29</v>
      </c>
      <c r="P3796" t="s">
        <v>30</v>
      </c>
      <c r="Q3796" s="1">
        <v>44557</v>
      </c>
      <c r="R3796" t="s">
        <v>31</v>
      </c>
      <c r="S3796" t="s">
        <v>32</v>
      </c>
      <c r="T3796" t="s">
        <v>14700</v>
      </c>
      <c r="U3796" s="14" t="str">
        <f t="shared" si="177"/>
        <v>PN-REC-MEC-S</v>
      </c>
      <c r="V3796" s="4" t="str">
        <f t="shared" si="178"/>
        <v>469</v>
      </c>
      <c r="W3796" s="4" t="str">
        <f t="shared" si="179"/>
        <v>02</v>
      </c>
      <c r="X3796" s="14"/>
    </row>
    <row r="3797" spans="1:24" x14ac:dyDescent="0.25">
      <c r="A3797" t="s">
        <v>14701</v>
      </c>
      <c r="B3797" t="s">
        <v>7280</v>
      </c>
      <c r="C3797" t="s">
        <v>14702</v>
      </c>
      <c r="D3797" t="s">
        <v>23</v>
      </c>
      <c r="E3797" t="s">
        <v>226</v>
      </c>
      <c r="F3797" s="2" t="s">
        <v>3031</v>
      </c>
      <c r="G3797" t="s">
        <v>14703</v>
      </c>
      <c r="H3797" t="s">
        <v>10897</v>
      </c>
      <c r="I3797" t="s">
        <v>26</v>
      </c>
      <c r="K3797" t="s">
        <v>2959</v>
      </c>
      <c r="L3797" t="s">
        <v>23</v>
      </c>
      <c r="M3797" t="s">
        <v>27</v>
      </c>
      <c r="N3797" t="s">
        <v>14704</v>
      </c>
      <c r="O3797" t="s">
        <v>29</v>
      </c>
      <c r="P3797" t="s">
        <v>30</v>
      </c>
      <c r="Q3797" s="1">
        <v>44557</v>
      </c>
      <c r="R3797" t="s">
        <v>31</v>
      </c>
      <c r="S3797" t="s">
        <v>32</v>
      </c>
      <c r="T3797" t="s">
        <v>14705</v>
      </c>
      <c r="U3797" s="14" t="str">
        <f t="shared" si="177"/>
        <v>PN-REC-MEC-S</v>
      </c>
      <c r="V3797" s="4" t="str">
        <f t="shared" si="178"/>
        <v>470</v>
      </c>
      <c r="W3797" s="4" t="str">
        <f t="shared" si="179"/>
        <v>01</v>
      </c>
      <c r="X3797" s="14"/>
    </row>
    <row r="3798" spans="1:24" x14ac:dyDescent="0.25">
      <c r="A3798" t="s">
        <v>14706</v>
      </c>
      <c r="B3798" t="s">
        <v>7280</v>
      </c>
      <c r="C3798" t="s">
        <v>14707</v>
      </c>
      <c r="D3798" t="s">
        <v>23</v>
      </c>
      <c r="E3798" t="s">
        <v>630</v>
      </c>
      <c r="F3798" s="2">
        <v>15950</v>
      </c>
      <c r="G3798" t="s">
        <v>14703</v>
      </c>
      <c r="H3798" t="s">
        <v>10900</v>
      </c>
      <c r="I3798" t="s">
        <v>26</v>
      </c>
      <c r="K3798" t="s">
        <v>2959</v>
      </c>
      <c r="L3798" t="s">
        <v>23</v>
      </c>
      <c r="M3798" t="s">
        <v>27</v>
      </c>
      <c r="N3798" t="s">
        <v>14708</v>
      </c>
      <c r="O3798" t="s">
        <v>29</v>
      </c>
      <c r="P3798" t="s">
        <v>30</v>
      </c>
      <c r="Q3798" s="1">
        <v>44557</v>
      </c>
      <c r="R3798" t="s">
        <v>31</v>
      </c>
      <c r="S3798" t="s">
        <v>32</v>
      </c>
      <c r="T3798" t="s">
        <v>14709</v>
      </c>
      <c r="U3798" s="14" t="str">
        <f t="shared" si="177"/>
        <v>PN-REC-MEC-S</v>
      </c>
      <c r="V3798" s="4" t="str">
        <f t="shared" si="178"/>
        <v>470</v>
      </c>
      <c r="W3798" s="4" t="str">
        <f t="shared" si="179"/>
        <v>02</v>
      </c>
      <c r="X3798" s="14"/>
    </row>
    <row r="3799" spans="1:24" x14ac:dyDescent="0.25">
      <c r="A3799" t="s">
        <v>14710</v>
      </c>
      <c r="B3799" t="s">
        <v>7280</v>
      </c>
      <c r="C3799" t="s">
        <v>14707</v>
      </c>
      <c r="D3799" t="s">
        <v>23</v>
      </c>
      <c r="E3799" t="s">
        <v>630</v>
      </c>
      <c r="F3799" s="2">
        <v>15950</v>
      </c>
      <c r="G3799" t="s">
        <v>14703</v>
      </c>
      <c r="H3799" t="s">
        <v>10900</v>
      </c>
      <c r="I3799" t="s">
        <v>26</v>
      </c>
      <c r="K3799" t="s">
        <v>2959</v>
      </c>
      <c r="L3799" t="s">
        <v>23</v>
      </c>
      <c r="M3799" t="s">
        <v>27</v>
      </c>
      <c r="N3799" t="s">
        <v>14711</v>
      </c>
      <c r="O3799" t="s">
        <v>29</v>
      </c>
      <c r="P3799" t="s">
        <v>30</v>
      </c>
      <c r="Q3799" s="1">
        <v>44557</v>
      </c>
      <c r="R3799" t="s">
        <v>31</v>
      </c>
      <c r="S3799" t="s">
        <v>32</v>
      </c>
      <c r="T3799" t="s">
        <v>14712</v>
      </c>
      <c r="U3799" s="14" t="str">
        <f t="shared" si="177"/>
        <v>PN-REC-MEC-S</v>
      </c>
      <c r="V3799" s="4" t="str">
        <f t="shared" si="178"/>
        <v>470</v>
      </c>
      <c r="W3799" s="4" t="str">
        <f t="shared" si="179"/>
        <v>03</v>
      </c>
      <c r="X3799" s="14"/>
    </row>
    <row r="3800" spans="1:24" x14ac:dyDescent="0.25">
      <c r="A3800" t="s">
        <v>9687</v>
      </c>
      <c r="B3800" t="s">
        <v>7280</v>
      </c>
      <c r="C3800" t="s">
        <v>9688</v>
      </c>
      <c r="D3800" t="s">
        <v>23</v>
      </c>
      <c r="E3800" t="s">
        <v>871</v>
      </c>
      <c r="F3800" s="2" t="s">
        <v>8037</v>
      </c>
      <c r="G3800" s="20" t="s">
        <v>9689</v>
      </c>
      <c r="H3800" t="s">
        <v>10900</v>
      </c>
      <c r="I3800" t="s">
        <v>26</v>
      </c>
      <c r="K3800" t="s">
        <v>2959</v>
      </c>
      <c r="L3800" t="s">
        <v>23</v>
      </c>
      <c r="M3800" t="s">
        <v>27</v>
      </c>
      <c r="N3800" t="s">
        <v>9690</v>
      </c>
      <c r="O3800" t="s">
        <v>29</v>
      </c>
      <c r="P3800" t="s">
        <v>30</v>
      </c>
      <c r="Q3800" s="1">
        <v>44479</v>
      </c>
      <c r="R3800" t="s">
        <v>31</v>
      </c>
      <c r="S3800" t="s">
        <v>32</v>
      </c>
      <c r="T3800" t="s">
        <v>9691</v>
      </c>
      <c r="U3800" s="14" t="str">
        <f t="shared" si="177"/>
        <v>PN-REC-MEC-S</v>
      </c>
      <c r="V3800" s="4" t="str">
        <f t="shared" si="178"/>
        <v>501</v>
      </c>
      <c r="W3800" s="4" t="str">
        <f t="shared" si="179"/>
        <v>01</v>
      </c>
      <c r="X3800" s="14"/>
    </row>
    <row r="3801" spans="1:24" x14ac:dyDescent="0.25">
      <c r="A3801" t="s">
        <v>9692</v>
      </c>
      <c r="B3801" t="s">
        <v>7280</v>
      </c>
      <c r="C3801" t="s">
        <v>9693</v>
      </c>
      <c r="D3801" t="s">
        <v>23</v>
      </c>
      <c r="E3801" t="s">
        <v>630</v>
      </c>
      <c r="F3801" s="2" t="s">
        <v>9694</v>
      </c>
      <c r="G3801" t="s">
        <v>9689</v>
      </c>
      <c r="H3801" t="s">
        <v>3228</v>
      </c>
      <c r="I3801" t="s">
        <v>26</v>
      </c>
      <c r="K3801" t="s">
        <v>2959</v>
      </c>
      <c r="L3801" t="s">
        <v>23</v>
      </c>
      <c r="M3801" t="s">
        <v>27</v>
      </c>
      <c r="N3801" t="s">
        <v>9695</v>
      </c>
      <c r="O3801" t="s">
        <v>29</v>
      </c>
      <c r="P3801" t="s">
        <v>30</v>
      </c>
      <c r="Q3801" s="1">
        <v>44479</v>
      </c>
      <c r="R3801" t="s">
        <v>31</v>
      </c>
      <c r="S3801" t="s">
        <v>32</v>
      </c>
      <c r="T3801" t="s">
        <v>9696</v>
      </c>
      <c r="U3801" s="14" t="str">
        <f t="shared" si="177"/>
        <v>PN-REC-MEC-S</v>
      </c>
      <c r="V3801" s="4" t="str">
        <f t="shared" si="178"/>
        <v>501</v>
      </c>
      <c r="W3801" s="4" t="str">
        <f t="shared" si="179"/>
        <v>02</v>
      </c>
      <c r="X3801" s="14"/>
    </row>
    <row r="3802" spans="1:24" x14ac:dyDescent="0.25">
      <c r="A3802" t="s">
        <v>9697</v>
      </c>
      <c r="B3802" t="s">
        <v>7280</v>
      </c>
      <c r="C3802" t="s">
        <v>9693</v>
      </c>
      <c r="D3802" t="s">
        <v>23</v>
      </c>
      <c r="E3802" t="s">
        <v>630</v>
      </c>
      <c r="F3802" s="16">
        <v>22791</v>
      </c>
      <c r="G3802" t="s">
        <v>9689</v>
      </c>
      <c r="H3802" t="s">
        <v>10898</v>
      </c>
      <c r="I3802" t="s">
        <v>26</v>
      </c>
      <c r="K3802" t="s">
        <v>2959</v>
      </c>
      <c r="L3802" t="s">
        <v>23</v>
      </c>
      <c r="M3802" t="s">
        <v>27</v>
      </c>
      <c r="N3802" t="s">
        <v>9698</v>
      </c>
      <c r="O3802" t="s">
        <v>29</v>
      </c>
      <c r="P3802" t="s">
        <v>30</v>
      </c>
      <c r="Q3802" s="1">
        <v>44479</v>
      </c>
      <c r="R3802" t="s">
        <v>31</v>
      </c>
      <c r="S3802" t="s">
        <v>32</v>
      </c>
      <c r="T3802" t="s">
        <v>9699</v>
      </c>
      <c r="U3802" s="14" t="str">
        <f t="shared" si="177"/>
        <v>PN-REC-MEC-S</v>
      </c>
      <c r="V3802" s="4" t="str">
        <f t="shared" si="178"/>
        <v>501</v>
      </c>
      <c r="W3802" s="4" t="str">
        <f t="shared" si="179"/>
        <v>03</v>
      </c>
      <c r="X3802" s="14"/>
    </row>
    <row r="3803" spans="1:24" x14ac:dyDescent="0.25">
      <c r="A3803" t="s">
        <v>9700</v>
      </c>
      <c r="B3803" t="s">
        <v>7280</v>
      </c>
      <c r="C3803" t="s">
        <v>9701</v>
      </c>
      <c r="D3803" t="s">
        <v>23</v>
      </c>
      <c r="E3803" t="s">
        <v>871</v>
      </c>
      <c r="F3803" s="2" t="s">
        <v>102</v>
      </c>
      <c r="G3803" t="s">
        <v>9702</v>
      </c>
      <c r="H3803" t="s">
        <v>10909</v>
      </c>
      <c r="I3803" t="s">
        <v>26</v>
      </c>
      <c r="K3803" t="s">
        <v>2959</v>
      </c>
      <c r="L3803" t="s">
        <v>23</v>
      </c>
      <c r="M3803" t="s">
        <v>27</v>
      </c>
      <c r="N3803" t="s">
        <v>9703</v>
      </c>
      <c r="O3803" t="s">
        <v>29</v>
      </c>
      <c r="P3803" t="s">
        <v>30</v>
      </c>
      <c r="Q3803" s="1">
        <v>44479</v>
      </c>
      <c r="R3803" t="s">
        <v>31</v>
      </c>
      <c r="S3803" t="s">
        <v>32</v>
      </c>
      <c r="T3803" t="s">
        <v>9704</v>
      </c>
      <c r="U3803" s="14" t="str">
        <f t="shared" si="177"/>
        <v>PN-REC-MEC-S</v>
      </c>
      <c r="V3803" s="4" t="str">
        <f t="shared" si="178"/>
        <v>502</v>
      </c>
      <c r="W3803" s="4" t="str">
        <f t="shared" si="179"/>
        <v>01</v>
      </c>
      <c r="X3803" s="14"/>
    </row>
    <row r="3804" spans="1:24" x14ac:dyDescent="0.25">
      <c r="A3804" t="s">
        <v>9705</v>
      </c>
      <c r="B3804" t="s">
        <v>7280</v>
      </c>
      <c r="C3804" t="s">
        <v>9706</v>
      </c>
      <c r="D3804" t="s">
        <v>23</v>
      </c>
      <c r="E3804" t="s">
        <v>871</v>
      </c>
      <c r="F3804" s="2" t="s">
        <v>102</v>
      </c>
      <c r="G3804" t="s">
        <v>9707</v>
      </c>
      <c r="H3804" t="s">
        <v>10907</v>
      </c>
      <c r="I3804" t="s">
        <v>26</v>
      </c>
      <c r="K3804" t="s">
        <v>2959</v>
      </c>
      <c r="L3804" t="s">
        <v>23</v>
      </c>
      <c r="M3804" t="s">
        <v>27</v>
      </c>
      <c r="N3804" t="s">
        <v>9708</v>
      </c>
      <c r="O3804" t="s">
        <v>29</v>
      </c>
      <c r="P3804" t="s">
        <v>30</v>
      </c>
      <c r="Q3804" s="1">
        <v>44479</v>
      </c>
      <c r="R3804" t="s">
        <v>31</v>
      </c>
      <c r="S3804" t="s">
        <v>32</v>
      </c>
      <c r="T3804" t="s">
        <v>9709</v>
      </c>
      <c r="U3804" s="14" t="str">
        <f t="shared" si="177"/>
        <v>PN-REC-MEC-S</v>
      </c>
      <c r="V3804" s="4" t="str">
        <f t="shared" si="178"/>
        <v>503</v>
      </c>
      <c r="W3804" s="4" t="str">
        <f t="shared" si="179"/>
        <v>01</v>
      </c>
      <c r="X3804" s="14"/>
    </row>
    <row r="3805" spans="1:24" x14ac:dyDescent="0.25">
      <c r="A3805" t="s">
        <v>9710</v>
      </c>
      <c r="B3805" t="s">
        <v>7280</v>
      </c>
      <c r="C3805" t="s">
        <v>9711</v>
      </c>
      <c r="D3805" t="s">
        <v>23</v>
      </c>
      <c r="E3805" t="s">
        <v>871</v>
      </c>
      <c r="F3805" s="2" t="s">
        <v>102</v>
      </c>
      <c r="G3805" t="s">
        <v>9707</v>
      </c>
      <c r="H3805" t="s">
        <v>10897</v>
      </c>
      <c r="I3805" t="s">
        <v>26</v>
      </c>
      <c r="K3805" t="s">
        <v>2959</v>
      </c>
      <c r="L3805" t="s">
        <v>23</v>
      </c>
      <c r="M3805" t="s">
        <v>27</v>
      </c>
      <c r="N3805" t="s">
        <v>9712</v>
      </c>
      <c r="O3805" t="s">
        <v>29</v>
      </c>
      <c r="P3805" t="s">
        <v>30</v>
      </c>
      <c r="Q3805" s="1">
        <v>44479</v>
      </c>
      <c r="R3805" t="s">
        <v>31</v>
      </c>
      <c r="S3805" t="s">
        <v>32</v>
      </c>
      <c r="T3805" t="s">
        <v>9713</v>
      </c>
      <c r="U3805" s="14" t="str">
        <f t="shared" si="177"/>
        <v>PN-REC-MEC-S</v>
      </c>
      <c r="V3805" s="4" t="str">
        <f t="shared" si="178"/>
        <v>504</v>
      </c>
      <c r="W3805" s="4" t="str">
        <f t="shared" si="179"/>
        <v>01</v>
      </c>
      <c r="X3805" s="14"/>
    </row>
    <row r="3806" spans="1:24" x14ac:dyDescent="0.25">
      <c r="A3806" t="s">
        <v>9714</v>
      </c>
      <c r="B3806" t="s">
        <v>7280</v>
      </c>
      <c r="C3806" t="s">
        <v>9715</v>
      </c>
      <c r="D3806" t="s">
        <v>23</v>
      </c>
      <c r="E3806" t="s">
        <v>871</v>
      </c>
      <c r="F3806" s="2" t="s">
        <v>102</v>
      </c>
      <c r="G3806" t="s">
        <v>9716</v>
      </c>
      <c r="H3806" t="s">
        <v>10897</v>
      </c>
      <c r="I3806" t="s">
        <v>26</v>
      </c>
      <c r="K3806" t="s">
        <v>2959</v>
      </c>
      <c r="L3806" t="s">
        <v>23</v>
      </c>
      <c r="M3806" t="s">
        <v>27</v>
      </c>
      <c r="N3806" t="s">
        <v>9717</v>
      </c>
      <c r="O3806" t="s">
        <v>29</v>
      </c>
      <c r="P3806" t="s">
        <v>30</v>
      </c>
      <c r="Q3806" s="1">
        <v>44479</v>
      </c>
      <c r="R3806" t="s">
        <v>31</v>
      </c>
      <c r="S3806" t="s">
        <v>32</v>
      </c>
      <c r="T3806" t="s">
        <v>9718</v>
      </c>
      <c r="U3806" s="14" t="str">
        <f t="shared" si="177"/>
        <v>PN-REC-MEC-S</v>
      </c>
      <c r="V3806" s="4" t="str">
        <f t="shared" si="178"/>
        <v>507</v>
      </c>
      <c r="W3806" s="4" t="str">
        <f t="shared" si="179"/>
        <v>01</v>
      </c>
      <c r="X3806" s="14"/>
    </row>
    <row r="3807" spans="1:24" x14ac:dyDescent="0.25">
      <c r="A3807" t="s">
        <v>9719</v>
      </c>
      <c r="B3807" t="s">
        <v>7280</v>
      </c>
      <c r="C3807" t="s">
        <v>9720</v>
      </c>
      <c r="D3807" t="s">
        <v>23</v>
      </c>
      <c r="E3807" t="s">
        <v>871</v>
      </c>
      <c r="F3807" s="2" t="s">
        <v>102</v>
      </c>
      <c r="G3807" t="s">
        <v>9716</v>
      </c>
      <c r="H3807" t="s">
        <v>10897</v>
      </c>
      <c r="I3807" t="s">
        <v>26</v>
      </c>
      <c r="K3807" s="14" t="s">
        <v>2959</v>
      </c>
      <c r="L3807" t="s">
        <v>23</v>
      </c>
      <c r="M3807" t="s">
        <v>27</v>
      </c>
      <c r="N3807" t="s">
        <v>9721</v>
      </c>
      <c r="O3807" t="s">
        <v>29</v>
      </c>
      <c r="P3807" t="s">
        <v>30</v>
      </c>
      <c r="Q3807" s="1">
        <v>44479</v>
      </c>
      <c r="R3807" t="s">
        <v>31</v>
      </c>
      <c r="S3807" t="s">
        <v>32</v>
      </c>
      <c r="T3807" t="s">
        <v>9722</v>
      </c>
      <c r="U3807" s="14" t="str">
        <f t="shared" si="177"/>
        <v>PN-REC-MEC-S</v>
      </c>
      <c r="V3807" s="4" t="str">
        <f t="shared" si="178"/>
        <v>508</v>
      </c>
      <c r="W3807" s="4" t="str">
        <f t="shared" si="179"/>
        <v>01</v>
      </c>
      <c r="X3807" s="14"/>
    </row>
    <row r="3808" spans="1:24" x14ac:dyDescent="0.25">
      <c r="A3808" t="s">
        <v>9723</v>
      </c>
      <c r="B3808" t="s">
        <v>7280</v>
      </c>
      <c r="C3808" t="s">
        <v>9724</v>
      </c>
      <c r="D3808" t="s">
        <v>23</v>
      </c>
      <c r="E3808" t="s">
        <v>871</v>
      </c>
      <c r="F3808" s="2" t="s">
        <v>872</v>
      </c>
      <c r="G3808" t="s">
        <v>9725</v>
      </c>
      <c r="H3808" t="s">
        <v>10900</v>
      </c>
      <c r="I3808" t="s">
        <v>26</v>
      </c>
      <c r="K3808" t="s">
        <v>2959</v>
      </c>
      <c r="L3808" t="s">
        <v>23</v>
      </c>
      <c r="M3808" t="s">
        <v>27</v>
      </c>
      <c r="N3808" t="s">
        <v>9726</v>
      </c>
      <c r="O3808" t="s">
        <v>29</v>
      </c>
      <c r="P3808" t="s">
        <v>30</v>
      </c>
      <c r="Q3808" s="1">
        <v>44479</v>
      </c>
      <c r="R3808" t="s">
        <v>31</v>
      </c>
      <c r="S3808" t="s">
        <v>32</v>
      </c>
      <c r="T3808" t="s">
        <v>9727</v>
      </c>
      <c r="U3808" s="14" t="str">
        <f t="shared" si="177"/>
        <v>PN-REC-MEC-S</v>
      </c>
      <c r="V3808" s="4" t="str">
        <f t="shared" si="178"/>
        <v>509</v>
      </c>
      <c r="W3808" s="4" t="str">
        <f t="shared" si="179"/>
        <v>01</v>
      </c>
      <c r="X3808" s="14"/>
    </row>
    <row r="3809" spans="1:24" x14ac:dyDescent="0.25">
      <c r="A3809" t="s">
        <v>9728</v>
      </c>
      <c r="B3809" t="s">
        <v>7280</v>
      </c>
      <c r="C3809" t="s">
        <v>9729</v>
      </c>
      <c r="D3809" t="s">
        <v>23</v>
      </c>
      <c r="E3809" t="s">
        <v>871</v>
      </c>
      <c r="F3809" s="2" t="s">
        <v>102</v>
      </c>
      <c r="G3809" t="s">
        <v>9730</v>
      </c>
      <c r="H3809" t="s">
        <v>10897</v>
      </c>
      <c r="I3809" t="s">
        <v>26</v>
      </c>
      <c r="K3809" t="s">
        <v>2959</v>
      </c>
      <c r="L3809" t="s">
        <v>23</v>
      </c>
      <c r="M3809" t="s">
        <v>27</v>
      </c>
      <c r="N3809" t="s">
        <v>9731</v>
      </c>
      <c r="O3809" t="s">
        <v>29</v>
      </c>
      <c r="P3809" t="s">
        <v>30</v>
      </c>
      <c r="Q3809" s="1">
        <v>44479</v>
      </c>
      <c r="R3809" t="s">
        <v>31</v>
      </c>
      <c r="S3809" t="s">
        <v>32</v>
      </c>
      <c r="T3809" t="s">
        <v>9732</v>
      </c>
      <c r="U3809" s="14" t="str">
        <f t="shared" si="177"/>
        <v>PN-REC-MEC-S</v>
      </c>
      <c r="V3809" s="4" t="str">
        <f t="shared" si="178"/>
        <v>510</v>
      </c>
      <c r="W3809" s="4" t="str">
        <f t="shared" si="179"/>
        <v>01</v>
      </c>
      <c r="X3809" s="14"/>
    </row>
    <row r="3810" spans="1:24" x14ac:dyDescent="0.25">
      <c r="A3810" t="s">
        <v>9733</v>
      </c>
      <c r="B3810" t="s">
        <v>7280</v>
      </c>
      <c r="C3810" t="s">
        <v>9734</v>
      </c>
      <c r="D3810" t="s">
        <v>23</v>
      </c>
      <c r="E3810" t="s">
        <v>871</v>
      </c>
      <c r="F3810" s="2" t="s">
        <v>102</v>
      </c>
      <c r="G3810" t="s">
        <v>9735</v>
      </c>
      <c r="H3810" t="s">
        <v>10909</v>
      </c>
      <c r="I3810" t="s">
        <v>26</v>
      </c>
      <c r="K3810" t="s">
        <v>2959</v>
      </c>
      <c r="L3810" t="s">
        <v>23</v>
      </c>
      <c r="M3810" t="s">
        <v>27</v>
      </c>
      <c r="N3810" t="s">
        <v>9736</v>
      </c>
      <c r="O3810" t="s">
        <v>29</v>
      </c>
      <c r="P3810" t="s">
        <v>30</v>
      </c>
      <c r="Q3810" s="1">
        <v>44479</v>
      </c>
      <c r="R3810" t="s">
        <v>31</v>
      </c>
      <c r="S3810" t="s">
        <v>32</v>
      </c>
      <c r="T3810" t="s">
        <v>9737</v>
      </c>
      <c r="U3810" s="14" t="str">
        <f t="shared" si="177"/>
        <v>PN-REC-MEC-S</v>
      </c>
      <c r="V3810" s="4" t="str">
        <f t="shared" si="178"/>
        <v>511</v>
      </c>
      <c r="W3810" s="4" t="str">
        <f t="shared" si="179"/>
        <v>01</v>
      </c>
      <c r="X3810" s="14"/>
    </row>
    <row r="3811" spans="1:24" x14ac:dyDescent="0.25">
      <c r="A3811" t="s">
        <v>9738</v>
      </c>
      <c r="B3811" t="s">
        <v>7280</v>
      </c>
      <c r="C3811" t="s">
        <v>9739</v>
      </c>
      <c r="D3811" t="s">
        <v>23</v>
      </c>
      <c r="E3811" t="s">
        <v>871</v>
      </c>
      <c r="F3811" s="2" t="s">
        <v>102</v>
      </c>
      <c r="G3811" s="20" t="s">
        <v>9740</v>
      </c>
      <c r="H3811" t="s">
        <v>10897</v>
      </c>
      <c r="I3811" t="s">
        <v>26</v>
      </c>
      <c r="K3811" t="s">
        <v>2959</v>
      </c>
      <c r="L3811" t="s">
        <v>23</v>
      </c>
      <c r="M3811" t="s">
        <v>27</v>
      </c>
      <c r="N3811" t="s">
        <v>9741</v>
      </c>
      <c r="O3811" t="s">
        <v>29</v>
      </c>
      <c r="P3811" t="s">
        <v>30</v>
      </c>
      <c r="Q3811" s="1">
        <v>44479</v>
      </c>
      <c r="R3811" t="s">
        <v>31</v>
      </c>
      <c r="S3811" t="s">
        <v>32</v>
      </c>
      <c r="T3811" t="s">
        <v>9742</v>
      </c>
      <c r="U3811" s="14" t="str">
        <f t="shared" si="177"/>
        <v>PN-REC-MEC-S</v>
      </c>
      <c r="V3811" s="4" t="str">
        <f t="shared" si="178"/>
        <v>513</v>
      </c>
      <c r="W3811" s="4" t="str">
        <f t="shared" si="179"/>
        <v>01</v>
      </c>
      <c r="X3811" s="14"/>
    </row>
    <row r="3812" spans="1:24" x14ac:dyDescent="0.25">
      <c r="A3812" t="s">
        <v>9743</v>
      </c>
      <c r="B3812" t="s">
        <v>7280</v>
      </c>
      <c r="C3812" t="s">
        <v>9744</v>
      </c>
      <c r="D3812" t="s">
        <v>23</v>
      </c>
      <c r="E3812" t="s">
        <v>9745</v>
      </c>
      <c r="F3812" s="2" t="s">
        <v>9746</v>
      </c>
      <c r="G3812" t="s">
        <v>9747</v>
      </c>
      <c r="H3812" t="s">
        <v>10909</v>
      </c>
      <c r="I3812" t="s">
        <v>26</v>
      </c>
      <c r="K3812" s="14" t="s">
        <v>9991</v>
      </c>
      <c r="L3812" t="s">
        <v>23</v>
      </c>
      <c r="M3812" t="s">
        <v>27</v>
      </c>
      <c r="N3812" t="s">
        <v>9748</v>
      </c>
      <c r="O3812" t="s">
        <v>29</v>
      </c>
      <c r="P3812" t="s">
        <v>30</v>
      </c>
      <c r="Q3812" s="1">
        <v>44479</v>
      </c>
      <c r="R3812" t="s">
        <v>31</v>
      </c>
      <c r="S3812" t="s">
        <v>32</v>
      </c>
      <c r="T3812" t="s">
        <v>9749</v>
      </c>
      <c r="U3812" s="14" t="str">
        <f t="shared" si="177"/>
        <v>PN-REC-MEC-S</v>
      </c>
      <c r="V3812" s="4" t="str">
        <f t="shared" si="178"/>
        <v>514</v>
      </c>
      <c r="W3812" s="4" t="str">
        <f t="shared" si="179"/>
        <v>01</v>
      </c>
      <c r="X3812" s="14"/>
    </row>
    <row r="3813" spans="1:24" x14ac:dyDescent="0.25">
      <c r="A3813" t="s">
        <v>9750</v>
      </c>
      <c r="B3813" t="s">
        <v>7280</v>
      </c>
      <c r="C3813" t="s">
        <v>9751</v>
      </c>
      <c r="D3813" t="s">
        <v>23</v>
      </c>
      <c r="E3813" t="s">
        <v>871</v>
      </c>
      <c r="F3813" s="2" t="s">
        <v>872</v>
      </c>
      <c r="G3813" t="s">
        <v>9747</v>
      </c>
      <c r="H3813" t="s">
        <v>10901</v>
      </c>
      <c r="I3813" t="s">
        <v>26</v>
      </c>
      <c r="K3813" t="s">
        <v>2959</v>
      </c>
      <c r="L3813" t="s">
        <v>23</v>
      </c>
      <c r="M3813" t="s">
        <v>27</v>
      </c>
      <c r="N3813" t="s">
        <v>9752</v>
      </c>
      <c r="O3813" t="s">
        <v>29</v>
      </c>
      <c r="P3813" t="s">
        <v>30</v>
      </c>
      <c r="Q3813" s="1">
        <v>44479</v>
      </c>
      <c r="R3813" t="s">
        <v>31</v>
      </c>
      <c r="S3813" t="s">
        <v>32</v>
      </c>
      <c r="T3813" t="s">
        <v>9753</v>
      </c>
      <c r="U3813" s="14" t="str">
        <f t="shared" si="177"/>
        <v>PN-REC-MEC-S</v>
      </c>
      <c r="V3813" s="4" t="str">
        <f t="shared" si="178"/>
        <v>514</v>
      </c>
      <c r="W3813" s="4" t="str">
        <f t="shared" si="179"/>
        <v>02</v>
      </c>
      <c r="X3813" s="14"/>
    </row>
    <row r="3814" spans="1:24" x14ac:dyDescent="0.25">
      <c r="A3814" t="s">
        <v>9754</v>
      </c>
      <c r="B3814" t="s">
        <v>7280</v>
      </c>
      <c r="C3814" t="s">
        <v>9755</v>
      </c>
      <c r="D3814" t="s">
        <v>23</v>
      </c>
      <c r="E3814" t="s">
        <v>871</v>
      </c>
      <c r="F3814" s="2" t="s">
        <v>872</v>
      </c>
      <c r="G3814" t="s">
        <v>9756</v>
      </c>
      <c r="H3814" t="s">
        <v>10900</v>
      </c>
      <c r="I3814" t="s">
        <v>26</v>
      </c>
      <c r="K3814" t="s">
        <v>2959</v>
      </c>
      <c r="L3814" t="s">
        <v>23</v>
      </c>
      <c r="M3814" t="s">
        <v>27</v>
      </c>
      <c r="N3814" t="s">
        <v>9757</v>
      </c>
      <c r="O3814" t="s">
        <v>29</v>
      </c>
      <c r="P3814" t="s">
        <v>30</v>
      </c>
      <c r="Q3814" s="1">
        <v>44479</v>
      </c>
      <c r="R3814" t="s">
        <v>31</v>
      </c>
      <c r="S3814" t="s">
        <v>32</v>
      </c>
      <c r="T3814" t="s">
        <v>9758</v>
      </c>
      <c r="U3814" s="14" t="str">
        <f t="shared" si="177"/>
        <v>PN-REC-MEC-S</v>
      </c>
      <c r="V3814" s="4" t="str">
        <f t="shared" si="178"/>
        <v>515</v>
      </c>
      <c r="W3814" s="4" t="str">
        <f t="shared" si="179"/>
        <v>01</v>
      </c>
      <c r="X3814" s="14"/>
    </row>
    <row r="3815" spans="1:24" x14ac:dyDescent="0.25">
      <c r="A3815" t="s">
        <v>9759</v>
      </c>
      <c r="B3815" t="s">
        <v>7280</v>
      </c>
      <c r="C3815" t="s">
        <v>9760</v>
      </c>
      <c r="D3815" t="s">
        <v>23</v>
      </c>
      <c r="E3815" t="s">
        <v>1112</v>
      </c>
      <c r="F3815" s="2" t="s">
        <v>908</v>
      </c>
      <c r="G3815" s="20" t="s">
        <v>9761</v>
      </c>
      <c r="H3815" t="s">
        <v>3228</v>
      </c>
      <c r="I3815" t="s">
        <v>26</v>
      </c>
      <c r="K3815" t="s">
        <v>2959</v>
      </c>
      <c r="L3815" t="s">
        <v>23</v>
      </c>
      <c r="M3815" t="s">
        <v>27</v>
      </c>
      <c r="N3815" t="s">
        <v>9762</v>
      </c>
      <c r="O3815" t="s">
        <v>29</v>
      </c>
      <c r="P3815" t="s">
        <v>30</v>
      </c>
      <c r="Q3815" s="1">
        <v>44479</v>
      </c>
      <c r="R3815" t="s">
        <v>31</v>
      </c>
      <c r="S3815" t="s">
        <v>32</v>
      </c>
      <c r="T3815" t="s">
        <v>9763</v>
      </c>
      <c r="U3815" s="14" t="str">
        <f t="shared" si="177"/>
        <v>PN-REC-MEC-S</v>
      </c>
      <c r="V3815" s="4" t="str">
        <f t="shared" si="178"/>
        <v>516</v>
      </c>
      <c r="W3815" s="4" t="str">
        <f t="shared" si="179"/>
        <v>01</v>
      </c>
      <c r="X3815" s="14"/>
    </row>
    <row r="3816" spans="1:24" x14ac:dyDescent="0.25">
      <c r="A3816" t="s">
        <v>9764</v>
      </c>
      <c r="B3816" t="s">
        <v>7280</v>
      </c>
      <c r="C3816" t="s">
        <v>9765</v>
      </c>
      <c r="D3816" t="s">
        <v>23</v>
      </c>
      <c r="E3816" t="s">
        <v>630</v>
      </c>
      <c r="F3816" s="22" t="s">
        <v>35</v>
      </c>
      <c r="G3816" s="20" t="s">
        <v>9766</v>
      </c>
      <c r="H3816" t="s">
        <v>10901</v>
      </c>
      <c r="I3816" t="s">
        <v>26</v>
      </c>
      <c r="K3816" t="s">
        <v>2959</v>
      </c>
      <c r="L3816" t="s">
        <v>23</v>
      </c>
      <c r="M3816" t="s">
        <v>27</v>
      </c>
      <c r="N3816" t="s">
        <v>9767</v>
      </c>
      <c r="O3816" t="s">
        <v>29</v>
      </c>
      <c r="P3816" t="s">
        <v>30</v>
      </c>
      <c r="Q3816" s="1">
        <v>44479</v>
      </c>
      <c r="R3816" t="s">
        <v>31</v>
      </c>
      <c r="S3816" t="s">
        <v>32</v>
      </c>
      <c r="T3816" t="s">
        <v>9768</v>
      </c>
      <c r="U3816" s="14" t="str">
        <f t="shared" si="177"/>
        <v>PN-REC-MEC-S</v>
      </c>
      <c r="V3816" s="4" t="str">
        <f t="shared" si="178"/>
        <v>518</v>
      </c>
      <c r="W3816" s="4" t="str">
        <f t="shared" si="179"/>
        <v>01</v>
      </c>
      <c r="X3816" s="14"/>
    </row>
    <row r="3817" spans="1:24" x14ac:dyDescent="0.25">
      <c r="A3817" s="15" t="s">
        <v>9769</v>
      </c>
      <c r="B3817" s="15" t="s">
        <v>7280</v>
      </c>
      <c r="C3817" s="15" t="s">
        <v>9770</v>
      </c>
      <c r="D3817" s="15" t="s">
        <v>23</v>
      </c>
      <c r="E3817" s="15" t="s">
        <v>1554</v>
      </c>
      <c r="F3817" s="22" t="s">
        <v>859</v>
      </c>
      <c r="G3817" s="15" t="s">
        <v>9771</v>
      </c>
      <c r="H3817" s="15" t="s">
        <v>10900</v>
      </c>
      <c r="I3817" s="15" t="s">
        <v>26</v>
      </c>
      <c r="J3817" s="15"/>
      <c r="K3817" s="15" t="s">
        <v>2959</v>
      </c>
      <c r="L3817" s="15" t="s">
        <v>23</v>
      </c>
      <c r="M3817" s="15" t="s">
        <v>27</v>
      </c>
      <c r="N3817" s="15" t="s">
        <v>9772</v>
      </c>
      <c r="O3817" s="15" t="s">
        <v>29</v>
      </c>
      <c r="P3817" s="15" t="s">
        <v>30</v>
      </c>
      <c r="Q3817" s="1">
        <v>44479</v>
      </c>
      <c r="R3817" s="15" t="s">
        <v>31</v>
      </c>
      <c r="S3817" s="15" t="s">
        <v>32</v>
      </c>
      <c r="T3817" s="15" t="s">
        <v>9773</v>
      </c>
      <c r="U3817" t="str">
        <f t="shared" si="177"/>
        <v>PN-REC-MEC-S</v>
      </c>
      <c r="V3817" s="4" t="str">
        <f t="shared" si="178"/>
        <v>519</v>
      </c>
      <c r="W3817" s="4" t="str">
        <f t="shared" si="179"/>
        <v>01</v>
      </c>
    </row>
    <row r="3818" spans="1:24" x14ac:dyDescent="0.25">
      <c r="A3818" s="15" t="s">
        <v>9774</v>
      </c>
      <c r="B3818" s="15" t="s">
        <v>7280</v>
      </c>
      <c r="C3818" s="15" t="s">
        <v>9775</v>
      </c>
      <c r="D3818" s="15" t="s">
        <v>23</v>
      </c>
      <c r="E3818" s="15" t="s">
        <v>9776</v>
      </c>
      <c r="F3818" s="22" t="s">
        <v>102</v>
      </c>
      <c r="G3818" s="15" t="s">
        <v>9777</v>
      </c>
      <c r="H3818" s="15" t="s">
        <v>10897</v>
      </c>
      <c r="I3818" s="15" t="s">
        <v>26</v>
      </c>
      <c r="J3818" s="15"/>
      <c r="K3818" s="15" t="s">
        <v>2959</v>
      </c>
      <c r="L3818" s="15" t="s">
        <v>23</v>
      </c>
      <c r="M3818" s="15" t="s">
        <v>27</v>
      </c>
      <c r="N3818" s="15" t="s">
        <v>9778</v>
      </c>
      <c r="O3818" s="15" t="s">
        <v>29</v>
      </c>
      <c r="P3818" s="15" t="s">
        <v>30</v>
      </c>
      <c r="Q3818" s="1">
        <v>44479</v>
      </c>
      <c r="R3818" s="15" t="s">
        <v>31</v>
      </c>
      <c r="S3818" s="15" t="s">
        <v>32</v>
      </c>
      <c r="T3818" s="15" t="s">
        <v>9779</v>
      </c>
      <c r="U3818" t="str">
        <f t="shared" si="177"/>
        <v>PN-REC-MEC-S</v>
      </c>
      <c r="V3818" s="4" t="str">
        <f t="shared" si="178"/>
        <v>521</v>
      </c>
      <c r="W3818" s="4" t="str">
        <f t="shared" si="179"/>
        <v>01</v>
      </c>
    </row>
    <row r="3819" spans="1:24" x14ac:dyDescent="0.25">
      <c r="A3819" s="15" t="s">
        <v>9780</v>
      </c>
      <c r="B3819" s="15" t="s">
        <v>7280</v>
      </c>
      <c r="C3819" s="15" t="s">
        <v>9775</v>
      </c>
      <c r="D3819" s="15" t="s">
        <v>23</v>
      </c>
      <c r="E3819" s="15" t="s">
        <v>630</v>
      </c>
      <c r="F3819" s="22" t="s">
        <v>244</v>
      </c>
      <c r="G3819" s="15" t="s">
        <v>9777</v>
      </c>
      <c r="H3819" s="15" t="s">
        <v>10900</v>
      </c>
      <c r="I3819" s="15" t="s">
        <v>26</v>
      </c>
      <c r="J3819" s="15"/>
      <c r="K3819" s="15" t="s">
        <v>2959</v>
      </c>
      <c r="L3819" s="15" t="s">
        <v>23</v>
      </c>
      <c r="M3819" s="15" t="s">
        <v>27</v>
      </c>
      <c r="N3819" s="15" t="s">
        <v>9781</v>
      </c>
      <c r="O3819" s="15" t="s">
        <v>29</v>
      </c>
      <c r="P3819" s="15" t="s">
        <v>30</v>
      </c>
      <c r="Q3819" s="1">
        <v>44479</v>
      </c>
      <c r="R3819" s="15" t="s">
        <v>31</v>
      </c>
      <c r="S3819" s="15" t="s">
        <v>32</v>
      </c>
      <c r="T3819" s="15" t="s">
        <v>9782</v>
      </c>
      <c r="U3819" t="str">
        <f t="shared" si="177"/>
        <v>PN-REC-MEC-S</v>
      </c>
      <c r="V3819" s="4" t="str">
        <f t="shared" si="178"/>
        <v>521</v>
      </c>
      <c r="W3819" s="4" t="str">
        <f t="shared" si="179"/>
        <v>02</v>
      </c>
    </row>
    <row r="3820" spans="1:24" x14ac:dyDescent="0.25">
      <c r="A3820" s="15" t="s">
        <v>9783</v>
      </c>
      <c r="B3820" s="15" t="s">
        <v>7280</v>
      </c>
      <c r="C3820" s="15" t="s">
        <v>9784</v>
      </c>
      <c r="D3820" s="15" t="s">
        <v>23</v>
      </c>
      <c r="E3820" s="15" t="s">
        <v>165</v>
      </c>
      <c r="F3820" s="22" t="s">
        <v>102</v>
      </c>
      <c r="G3820" s="15" t="s">
        <v>9785</v>
      </c>
      <c r="H3820" s="15" t="s">
        <v>3228</v>
      </c>
      <c r="I3820" s="15" t="s">
        <v>26</v>
      </c>
      <c r="J3820" s="15"/>
      <c r="K3820" s="15" t="s">
        <v>2959</v>
      </c>
      <c r="L3820" s="15" t="s">
        <v>23</v>
      </c>
      <c r="M3820" s="15" t="s">
        <v>27</v>
      </c>
      <c r="N3820" s="15" t="s">
        <v>9786</v>
      </c>
      <c r="O3820" s="15" t="s">
        <v>29</v>
      </c>
      <c r="P3820" s="15" t="s">
        <v>30</v>
      </c>
      <c r="Q3820" s="1">
        <v>44479</v>
      </c>
      <c r="R3820" s="15" t="s">
        <v>31</v>
      </c>
      <c r="S3820" s="15" t="s">
        <v>32</v>
      </c>
      <c r="T3820" s="15" t="s">
        <v>9787</v>
      </c>
      <c r="U3820" t="str">
        <f t="shared" si="177"/>
        <v>PN-REC-MEC-S</v>
      </c>
      <c r="V3820" s="4" t="str">
        <f t="shared" si="178"/>
        <v>522</v>
      </c>
      <c r="W3820" s="4" t="str">
        <f t="shared" si="179"/>
        <v>01</v>
      </c>
    </row>
    <row r="3821" spans="1:24" x14ac:dyDescent="0.25">
      <c r="A3821" s="15" t="s">
        <v>9788</v>
      </c>
      <c r="B3821" s="15" t="s">
        <v>7280</v>
      </c>
      <c r="C3821" s="15" t="s">
        <v>9789</v>
      </c>
      <c r="D3821" s="15" t="s">
        <v>23</v>
      </c>
      <c r="E3821" s="15" t="s">
        <v>9776</v>
      </c>
      <c r="F3821" s="16" t="s">
        <v>872</v>
      </c>
      <c r="G3821" s="15" t="s">
        <v>9790</v>
      </c>
      <c r="H3821" s="15" t="s">
        <v>10897</v>
      </c>
      <c r="I3821" s="15" t="s">
        <v>26</v>
      </c>
      <c r="J3821" s="15"/>
      <c r="K3821" s="15" t="s">
        <v>2959</v>
      </c>
      <c r="L3821" s="15" t="s">
        <v>23</v>
      </c>
      <c r="M3821" s="15" t="s">
        <v>27</v>
      </c>
      <c r="N3821" s="15" t="s">
        <v>9791</v>
      </c>
      <c r="O3821" s="15" t="s">
        <v>29</v>
      </c>
      <c r="P3821" s="15" t="s">
        <v>30</v>
      </c>
      <c r="Q3821" s="1">
        <v>44479</v>
      </c>
      <c r="R3821" s="15" t="s">
        <v>31</v>
      </c>
      <c r="S3821" s="15" t="s">
        <v>32</v>
      </c>
      <c r="T3821" s="15" t="s">
        <v>9792</v>
      </c>
      <c r="U3821" t="str">
        <f t="shared" si="177"/>
        <v>PN-REC-MEC-S</v>
      </c>
      <c r="V3821" s="4" t="str">
        <f t="shared" si="178"/>
        <v>523</v>
      </c>
      <c r="W3821" s="4" t="str">
        <f t="shared" si="179"/>
        <v>01</v>
      </c>
    </row>
    <row r="3822" spans="1:24" x14ac:dyDescent="0.25">
      <c r="A3822" s="15" t="s">
        <v>9793</v>
      </c>
      <c r="B3822" s="15" t="s">
        <v>7280</v>
      </c>
      <c r="C3822" s="15" t="s">
        <v>9794</v>
      </c>
      <c r="D3822" s="15" t="s">
        <v>23</v>
      </c>
      <c r="E3822" s="15" t="s">
        <v>630</v>
      </c>
      <c r="F3822" s="16" t="s">
        <v>9795</v>
      </c>
      <c r="G3822" s="15" t="s">
        <v>9796</v>
      </c>
      <c r="H3822" s="15" t="s">
        <v>10900</v>
      </c>
      <c r="I3822" s="15" t="s">
        <v>26</v>
      </c>
      <c r="J3822" s="15"/>
      <c r="K3822" s="15" t="s">
        <v>2959</v>
      </c>
      <c r="L3822" s="15" t="s">
        <v>23</v>
      </c>
      <c r="M3822" s="15" t="s">
        <v>27</v>
      </c>
      <c r="N3822" s="15" t="s">
        <v>9797</v>
      </c>
      <c r="O3822" s="15" t="s">
        <v>29</v>
      </c>
      <c r="P3822" s="15" t="s">
        <v>30</v>
      </c>
      <c r="Q3822" s="1">
        <v>44479</v>
      </c>
      <c r="R3822" s="15" t="s">
        <v>31</v>
      </c>
      <c r="S3822" s="15" t="s">
        <v>32</v>
      </c>
      <c r="T3822" s="15" t="s">
        <v>9798</v>
      </c>
      <c r="U3822" t="str">
        <f t="shared" si="177"/>
        <v>PN-REC-MEC-S</v>
      </c>
      <c r="V3822" s="4" t="str">
        <f t="shared" si="178"/>
        <v>524</v>
      </c>
      <c r="W3822" s="4" t="str">
        <f t="shared" si="179"/>
        <v>01</v>
      </c>
    </row>
    <row r="3823" spans="1:24" x14ac:dyDescent="0.25">
      <c r="A3823" s="15" t="s">
        <v>9799</v>
      </c>
      <c r="B3823" s="15" t="s">
        <v>7280</v>
      </c>
      <c r="C3823" s="15" t="s">
        <v>9800</v>
      </c>
      <c r="D3823" s="15" t="s">
        <v>23</v>
      </c>
      <c r="E3823" s="15" t="s">
        <v>9776</v>
      </c>
      <c r="F3823" s="16" t="s">
        <v>102</v>
      </c>
      <c r="G3823" s="15" t="s">
        <v>9801</v>
      </c>
      <c r="H3823" s="15" t="s">
        <v>10900</v>
      </c>
      <c r="I3823" s="15" t="s">
        <v>26</v>
      </c>
      <c r="J3823" s="15"/>
      <c r="K3823" s="15" t="s">
        <v>2959</v>
      </c>
      <c r="L3823" s="15" t="s">
        <v>23</v>
      </c>
      <c r="M3823" s="15" t="s">
        <v>27</v>
      </c>
      <c r="N3823" s="15" t="s">
        <v>9802</v>
      </c>
      <c r="O3823" s="15" t="s">
        <v>29</v>
      </c>
      <c r="P3823" s="15" t="s">
        <v>30</v>
      </c>
      <c r="Q3823" s="1">
        <v>44479</v>
      </c>
      <c r="R3823" s="15" t="s">
        <v>31</v>
      </c>
      <c r="S3823" s="15" t="s">
        <v>32</v>
      </c>
      <c r="T3823" s="15" t="s">
        <v>9803</v>
      </c>
      <c r="U3823" t="str">
        <f t="shared" si="177"/>
        <v>PN-REC-MEC-S</v>
      </c>
      <c r="V3823" s="4" t="str">
        <f t="shared" si="178"/>
        <v>525</v>
      </c>
      <c r="W3823" s="4" t="str">
        <f t="shared" si="179"/>
        <v>01</v>
      </c>
    </row>
    <row r="3824" spans="1:24" x14ac:dyDescent="0.25">
      <c r="A3824" s="15" t="s">
        <v>9804</v>
      </c>
      <c r="B3824" s="15" t="s">
        <v>7280</v>
      </c>
      <c r="C3824" s="15" t="s">
        <v>9805</v>
      </c>
      <c r="D3824" s="15" t="s">
        <v>23</v>
      </c>
      <c r="E3824" s="15" t="s">
        <v>871</v>
      </c>
      <c r="F3824" s="16" t="s">
        <v>102</v>
      </c>
      <c r="G3824" s="15" t="s">
        <v>9806</v>
      </c>
      <c r="H3824" s="15" t="s">
        <v>10897</v>
      </c>
      <c r="I3824" s="15" t="s">
        <v>26</v>
      </c>
      <c r="J3824" s="15"/>
      <c r="K3824" s="15" t="s">
        <v>2959</v>
      </c>
      <c r="L3824" s="15" t="s">
        <v>23</v>
      </c>
      <c r="M3824" s="15" t="s">
        <v>27</v>
      </c>
      <c r="N3824" s="15" t="s">
        <v>9807</v>
      </c>
      <c r="O3824" s="15" t="s">
        <v>29</v>
      </c>
      <c r="P3824" s="15" t="s">
        <v>30</v>
      </c>
      <c r="Q3824" s="1">
        <v>44479</v>
      </c>
      <c r="R3824" s="15" t="s">
        <v>31</v>
      </c>
      <c r="S3824" s="15" t="s">
        <v>32</v>
      </c>
      <c r="T3824" s="15" t="s">
        <v>9808</v>
      </c>
      <c r="U3824" t="str">
        <f t="shared" si="177"/>
        <v>PN-REC-MEC-S</v>
      </c>
      <c r="V3824" s="4" t="str">
        <f t="shared" si="178"/>
        <v>526</v>
      </c>
      <c r="W3824" s="4" t="str">
        <f t="shared" si="179"/>
        <v>01</v>
      </c>
    </row>
    <row r="3825" spans="1:23" x14ac:dyDescent="0.25">
      <c r="A3825" s="15" t="s">
        <v>9809</v>
      </c>
      <c r="B3825" s="15" t="s">
        <v>7280</v>
      </c>
      <c r="C3825" s="15" t="s">
        <v>9805</v>
      </c>
      <c r="D3825" s="15" t="s">
        <v>23</v>
      </c>
      <c r="E3825" s="15" t="s">
        <v>630</v>
      </c>
      <c r="F3825" s="16" t="s">
        <v>118</v>
      </c>
      <c r="G3825" s="15" t="s">
        <v>9806</v>
      </c>
      <c r="H3825" s="15" t="s">
        <v>10901</v>
      </c>
      <c r="I3825" s="15" t="s">
        <v>26</v>
      </c>
      <c r="J3825" s="15"/>
      <c r="K3825" s="15" t="s">
        <v>2959</v>
      </c>
      <c r="L3825" s="15" t="s">
        <v>23</v>
      </c>
      <c r="M3825" s="15" t="s">
        <v>27</v>
      </c>
      <c r="N3825" s="15" t="s">
        <v>9810</v>
      </c>
      <c r="O3825" s="15" t="s">
        <v>29</v>
      </c>
      <c r="P3825" s="15" t="s">
        <v>30</v>
      </c>
      <c r="Q3825" s="1">
        <v>44479</v>
      </c>
      <c r="R3825" s="15" t="s">
        <v>31</v>
      </c>
      <c r="S3825" s="15" t="s">
        <v>32</v>
      </c>
      <c r="T3825" s="15" t="s">
        <v>9811</v>
      </c>
      <c r="U3825" t="str">
        <f t="shared" si="177"/>
        <v>PN-REC-MEC-S</v>
      </c>
      <c r="V3825" s="4" t="str">
        <f t="shared" si="178"/>
        <v>526</v>
      </c>
      <c r="W3825" s="4" t="str">
        <f t="shared" si="179"/>
        <v>02</v>
      </c>
    </row>
    <row r="3826" spans="1:23" x14ac:dyDescent="0.25">
      <c r="A3826" s="15" t="s">
        <v>9812</v>
      </c>
      <c r="B3826" s="15" t="s">
        <v>7280</v>
      </c>
      <c r="C3826" s="15" t="s">
        <v>9813</v>
      </c>
      <c r="D3826" s="15" t="s">
        <v>23</v>
      </c>
      <c r="E3826" s="15" t="s">
        <v>630</v>
      </c>
      <c r="F3826" s="16">
        <v>15420</v>
      </c>
      <c r="G3826" s="15" t="s">
        <v>9814</v>
      </c>
      <c r="H3826" s="15" t="s">
        <v>10900</v>
      </c>
      <c r="I3826" s="15" t="s">
        <v>26</v>
      </c>
      <c r="J3826" s="15"/>
      <c r="K3826" s="15" t="s">
        <v>2959</v>
      </c>
      <c r="L3826" s="15" t="s">
        <v>23</v>
      </c>
      <c r="M3826" s="15" t="s">
        <v>27</v>
      </c>
      <c r="N3826" s="15" t="s">
        <v>9815</v>
      </c>
      <c r="O3826" s="15" t="s">
        <v>29</v>
      </c>
      <c r="P3826" s="15" t="s">
        <v>30</v>
      </c>
      <c r="Q3826" s="1">
        <v>44479</v>
      </c>
      <c r="R3826" s="15" t="s">
        <v>31</v>
      </c>
      <c r="S3826" s="15" t="s">
        <v>32</v>
      </c>
      <c r="T3826" s="15" t="s">
        <v>9816</v>
      </c>
      <c r="U3826" t="str">
        <f t="shared" si="177"/>
        <v>PN-REC-MEC-S</v>
      </c>
      <c r="V3826" s="4" t="str">
        <f t="shared" si="178"/>
        <v>527</v>
      </c>
      <c r="W3826" s="4" t="str">
        <f t="shared" si="179"/>
        <v>01</v>
      </c>
    </row>
    <row r="3827" spans="1:23" x14ac:dyDescent="0.25">
      <c r="A3827" s="15" t="s">
        <v>9817</v>
      </c>
      <c r="B3827" s="15" t="s">
        <v>7280</v>
      </c>
      <c r="C3827" s="15" t="s">
        <v>9818</v>
      </c>
      <c r="D3827" s="15" t="s">
        <v>23</v>
      </c>
      <c r="E3827" s="15" t="s">
        <v>9776</v>
      </c>
      <c r="F3827" s="16" t="s">
        <v>9819</v>
      </c>
      <c r="G3827" s="15" t="s">
        <v>9814</v>
      </c>
      <c r="H3827" s="15" t="s">
        <v>10909</v>
      </c>
      <c r="I3827" s="15" t="s">
        <v>26</v>
      </c>
      <c r="J3827" s="15"/>
      <c r="K3827" s="15" t="s">
        <v>2959</v>
      </c>
      <c r="L3827" s="15" t="s">
        <v>23</v>
      </c>
      <c r="M3827" s="15" t="s">
        <v>27</v>
      </c>
      <c r="N3827" s="15" t="s">
        <v>9820</v>
      </c>
      <c r="O3827" s="15" t="s">
        <v>29</v>
      </c>
      <c r="P3827" s="15" t="s">
        <v>30</v>
      </c>
      <c r="Q3827" s="1">
        <v>44479</v>
      </c>
      <c r="R3827" s="15" t="s">
        <v>31</v>
      </c>
      <c r="S3827" s="15" t="s">
        <v>32</v>
      </c>
      <c r="T3827" s="15" t="s">
        <v>9821</v>
      </c>
      <c r="U3827" t="str">
        <f t="shared" si="177"/>
        <v>PN-REC-MEC-S</v>
      </c>
      <c r="V3827" s="4" t="str">
        <f t="shared" si="178"/>
        <v>528</v>
      </c>
      <c r="W3827" s="4" t="str">
        <f t="shared" si="179"/>
        <v>01</v>
      </c>
    </row>
    <row r="3828" spans="1:23" x14ac:dyDescent="0.25">
      <c r="A3828" s="15" t="s">
        <v>9822</v>
      </c>
      <c r="B3828" s="15" t="s">
        <v>7280</v>
      </c>
      <c r="C3828" s="15" t="s">
        <v>9823</v>
      </c>
      <c r="D3828" s="15" t="s">
        <v>23</v>
      </c>
      <c r="E3828" s="15" t="s">
        <v>7461</v>
      </c>
      <c r="F3828" s="19" t="s">
        <v>9824</v>
      </c>
      <c r="G3828" s="15" t="s">
        <v>9814</v>
      </c>
      <c r="H3828" s="15" t="s">
        <v>10909</v>
      </c>
      <c r="I3828" s="15" t="s">
        <v>26</v>
      </c>
      <c r="J3828" s="15"/>
      <c r="K3828" s="15" t="s">
        <v>2959</v>
      </c>
      <c r="L3828" s="15" t="s">
        <v>23</v>
      </c>
      <c r="M3828" s="15" t="s">
        <v>27</v>
      </c>
      <c r="N3828" s="15" t="s">
        <v>9825</v>
      </c>
      <c r="O3828" s="15" t="s">
        <v>29</v>
      </c>
      <c r="P3828" s="15" t="s">
        <v>30</v>
      </c>
      <c r="Q3828" s="1">
        <v>44479</v>
      </c>
      <c r="R3828" s="15" t="s">
        <v>31</v>
      </c>
      <c r="S3828" s="15" t="s">
        <v>32</v>
      </c>
      <c r="T3828" s="15" t="s">
        <v>9826</v>
      </c>
      <c r="U3828" t="str">
        <f t="shared" si="177"/>
        <v>PN-REC-MEC-S</v>
      </c>
      <c r="V3828" s="4" t="str">
        <f t="shared" si="178"/>
        <v>528</v>
      </c>
      <c r="W3828" s="4" t="str">
        <f t="shared" si="179"/>
        <v>02</v>
      </c>
    </row>
    <row r="3829" spans="1:23" x14ac:dyDescent="0.25">
      <c r="A3829" s="15" t="s">
        <v>9827</v>
      </c>
      <c r="B3829" s="15" t="s">
        <v>7280</v>
      </c>
      <c r="C3829" s="15" t="s">
        <v>9828</v>
      </c>
      <c r="D3829" s="15" t="s">
        <v>23</v>
      </c>
      <c r="E3829" s="15" t="s">
        <v>871</v>
      </c>
      <c r="F3829" s="16" t="s">
        <v>102</v>
      </c>
      <c r="G3829" s="15" t="s">
        <v>9829</v>
      </c>
      <c r="H3829" s="15" t="s">
        <v>10898</v>
      </c>
      <c r="I3829" s="15" t="s">
        <v>26</v>
      </c>
      <c r="J3829" s="15"/>
      <c r="K3829" s="15" t="s">
        <v>2959</v>
      </c>
      <c r="L3829" s="15" t="s">
        <v>23</v>
      </c>
      <c r="M3829" s="15" t="s">
        <v>27</v>
      </c>
      <c r="N3829" s="15" t="s">
        <v>9830</v>
      </c>
      <c r="O3829" s="15" t="s">
        <v>29</v>
      </c>
      <c r="P3829" s="15" t="s">
        <v>30</v>
      </c>
      <c r="Q3829" s="1">
        <v>44479</v>
      </c>
      <c r="R3829" s="15" t="s">
        <v>31</v>
      </c>
      <c r="S3829" s="15" t="s">
        <v>32</v>
      </c>
      <c r="T3829" s="15" t="s">
        <v>9831</v>
      </c>
      <c r="U3829" t="str">
        <f t="shared" si="177"/>
        <v>PN-REC-MEC-S</v>
      </c>
      <c r="V3829" s="4" t="str">
        <f t="shared" si="178"/>
        <v>601</v>
      </c>
      <c r="W3829" s="4" t="str">
        <f t="shared" si="179"/>
        <v>01</v>
      </c>
    </row>
    <row r="3830" spans="1:23" x14ac:dyDescent="0.25">
      <c r="A3830" s="15" t="s">
        <v>9832</v>
      </c>
      <c r="B3830" s="15" t="s">
        <v>7280</v>
      </c>
      <c r="C3830" s="15" t="s">
        <v>9833</v>
      </c>
      <c r="D3830" s="15" t="s">
        <v>23</v>
      </c>
      <c r="E3830" s="15" t="s">
        <v>630</v>
      </c>
      <c r="F3830" s="16" t="s">
        <v>244</v>
      </c>
      <c r="G3830" s="15" t="s">
        <v>9834</v>
      </c>
      <c r="H3830" s="15" t="s">
        <v>3228</v>
      </c>
      <c r="I3830" s="15" t="s">
        <v>26</v>
      </c>
      <c r="J3830" s="15"/>
      <c r="K3830" s="15" t="s">
        <v>2959</v>
      </c>
      <c r="L3830" s="15" t="s">
        <v>23</v>
      </c>
      <c r="M3830" s="15" t="s">
        <v>27</v>
      </c>
      <c r="N3830" s="15" t="s">
        <v>9835</v>
      </c>
      <c r="O3830" s="15" t="s">
        <v>29</v>
      </c>
      <c r="P3830" s="15" t="s">
        <v>30</v>
      </c>
      <c r="Q3830" s="1">
        <v>44479</v>
      </c>
      <c r="R3830" s="15" t="s">
        <v>31</v>
      </c>
      <c r="S3830" s="15" t="s">
        <v>32</v>
      </c>
      <c r="T3830" s="15" t="s">
        <v>9836</v>
      </c>
      <c r="U3830" t="str">
        <f t="shared" si="177"/>
        <v>PN-REC-MEC-S</v>
      </c>
      <c r="V3830" s="4" t="str">
        <f t="shared" si="178"/>
        <v>602</v>
      </c>
      <c r="W3830" s="4" t="str">
        <f t="shared" si="179"/>
        <v>01</v>
      </c>
    </row>
    <row r="3831" spans="1:23" x14ac:dyDescent="0.25">
      <c r="A3831" s="15" t="s">
        <v>9837</v>
      </c>
      <c r="B3831" s="15" t="s">
        <v>7280</v>
      </c>
      <c r="C3831" s="15" t="s">
        <v>9838</v>
      </c>
      <c r="D3831" s="15" t="s">
        <v>23</v>
      </c>
      <c r="E3831" s="15" t="s">
        <v>630</v>
      </c>
      <c r="F3831" s="16" t="s">
        <v>9795</v>
      </c>
      <c r="G3831" s="15" t="s">
        <v>9829</v>
      </c>
      <c r="H3831" s="15" t="s">
        <v>3228</v>
      </c>
      <c r="I3831" s="15" t="s">
        <v>26</v>
      </c>
      <c r="J3831" s="15"/>
      <c r="K3831" s="15" t="s">
        <v>2959</v>
      </c>
      <c r="L3831" s="15" t="s">
        <v>23</v>
      </c>
      <c r="M3831" s="15" t="s">
        <v>27</v>
      </c>
      <c r="N3831" s="15" t="s">
        <v>9839</v>
      </c>
      <c r="O3831" s="15" t="s">
        <v>29</v>
      </c>
      <c r="P3831" s="15" t="s">
        <v>30</v>
      </c>
      <c r="Q3831" s="1">
        <v>44479</v>
      </c>
      <c r="R3831" s="15" t="s">
        <v>31</v>
      </c>
      <c r="S3831" s="15" t="s">
        <v>32</v>
      </c>
      <c r="T3831" s="15" t="s">
        <v>9840</v>
      </c>
      <c r="U3831" t="str">
        <f t="shared" si="177"/>
        <v>PN-REC-MEC-S</v>
      </c>
      <c r="V3831" s="4" t="str">
        <f t="shared" si="178"/>
        <v>603</v>
      </c>
      <c r="W3831" s="4" t="str">
        <f t="shared" si="179"/>
        <v>01</v>
      </c>
    </row>
    <row r="3832" spans="1:23" x14ac:dyDescent="0.25">
      <c r="A3832" s="15" t="s">
        <v>9841</v>
      </c>
      <c r="B3832" s="15" t="s">
        <v>7280</v>
      </c>
      <c r="C3832" s="15" t="s">
        <v>9842</v>
      </c>
      <c r="D3832" s="15" t="s">
        <v>23</v>
      </c>
      <c r="E3832" s="15" t="s">
        <v>9776</v>
      </c>
      <c r="F3832" s="16" t="s">
        <v>102</v>
      </c>
      <c r="G3832" s="15" t="s">
        <v>9843</v>
      </c>
      <c r="H3832" s="15" t="s">
        <v>3228</v>
      </c>
      <c r="I3832" s="15" t="s">
        <v>26</v>
      </c>
      <c r="J3832" s="15"/>
      <c r="K3832" s="15" t="s">
        <v>2959</v>
      </c>
      <c r="L3832" s="15" t="s">
        <v>23</v>
      </c>
      <c r="M3832" s="15" t="s">
        <v>27</v>
      </c>
      <c r="N3832" s="15" t="s">
        <v>9844</v>
      </c>
      <c r="O3832" s="15" t="s">
        <v>29</v>
      </c>
      <c r="P3832" s="15" t="s">
        <v>30</v>
      </c>
      <c r="Q3832" s="1">
        <v>44479</v>
      </c>
      <c r="R3832" s="15" t="s">
        <v>31</v>
      </c>
      <c r="S3832" s="15" t="s">
        <v>32</v>
      </c>
      <c r="T3832" s="15" t="s">
        <v>9845</v>
      </c>
      <c r="U3832" t="str">
        <f t="shared" si="177"/>
        <v>PN-REC-MEC-S</v>
      </c>
      <c r="V3832" s="4" t="str">
        <f t="shared" si="178"/>
        <v>604</v>
      </c>
      <c r="W3832" s="4" t="str">
        <f t="shared" si="179"/>
        <v>01</v>
      </c>
    </row>
    <row r="3833" spans="1:23" x14ac:dyDescent="0.25">
      <c r="A3833" s="15" t="s">
        <v>9846</v>
      </c>
      <c r="B3833" s="15" t="s">
        <v>7280</v>
      </c>
      <c r="C3833" s="15" t="s">
        <v>9847</v>
      </c>
      <c r="D3833" s="15" t="s">
        <v>23</v>
      </c>
      <c r="E3833" s="15" t="s">
        <v>9848</v>
      </c>
      <c r="F3833" s="16" t="s">
        <v>479</v>
      </c>
      <c r="G3833" s="15" t="s">
        <v>9849</v>
      </c>
      <c r="H3833" s="15" t="s">
        <v>10897</v>
      </c>
      <c r="I3833" s="15" t="s">
        <v>26</v>
      </c>
      <c r="J3833" s="15"/>
      <c r="K3833" s="15" t="s">
        <v>2959</v>
      </c>
      <c r="L3833" s="15" t="s">
        <v>23</v>
      </c>
      <c r="M3833" s="15" t="s">
        <v>27</v>
      </c>
      <c r="N3833" s="15" t="s">
        <v>9850</v>
      </c>
      <c r="O3833" s="15" t="s">
        <v>29</v>
      </c>
      <c r="P3833" s="15" t="s">
        <v>30</v>
      </c>
      <c r="Q3833" s="1">
        <v>44479</v>
      </c>
      <c r="R3833" s="15" t="s">
        <v>31</v>
      </c>
      <c r="S3833" s="15" t="s">
        <v>32</v>
      </c>
      <c r="T3833" s="15" t="s">
        <v>9851</v>
      </c>
      <c r="U3833" t="str">
        <f t="shared" si="177"/>
        <v>PN-REC-MEC-S</v>
      </c>
      <c r="V3833" s="4" t="str">
        <f t="shared" si="178"/>
        <v>606</v>
      </c>
      <c r="W3833" s="4" t="str">
        <f t="shared" si="179"/>
        <v>01</v>
      </c>
    </row>
    <row r="3834" spans="1:23" x14ac:dyDescent="0.25">
      <c r="A3834" s="15" t="s">
        <v>9852</v>
      </c>
      <c r="B3834" s="15" t="s">
        <v>7280</v>
      </c>
      <c r="C3834" s="15" t="s">
        <v>9853</v>
      </c>
      <c r="D3834" s="15" t="s">
        <v>23</v>
      </c>
      <c r="E3834" s="15" t="s">
        <v>630</v>
      </c>
      <c r="F3834" s="16" t="s">
        <v>9854</v>
      </c>
      <c r="G3834" s="15" t="s">
        <v>9849</v>
      </c>
      <c r="H3834" s="15" t="s">
        <v>3228</v>
      </c>
      <c r="I3834" s="15" t="s">
        <v>26</v>
      </c>
      <c r="J3834" s="15"/>
      <c r="K3834" s="15" t="s">
        <v>8487</v>
      </c>
      <c r="L3834" s="15" t="s">
        <v>23</v>
      </c>
      <c r="M3834" s="15" t="s">
        <v>27</v>
      </c>
      <c r="N3834" s="15" t="s">
        <v>9855</v>
      </c>
      <c r="O3834" s="15" t="s">
        <v>29</v>
      </c>
      <c r="P3834" s="15" t="s">
        <v>30</v>
      </c>
      <c r="Q3834" s="1">
        <v>44479</v>
      </c>
      <c r="R3834" s="15" t="s">
        <v>31</v>
      </c>
      <c r="S3834" s="15" t="s">
        <v>32</v>
      </c>
      <c r="T3834" s="15" t="s">
        <v>9856</v>
      </c>
      <c r="U3834" t="str">
        <f t="shared" si="177"/>
        <v>PN-REC-MEC-S</v>
      </c>
      <c r="V3834" s="4" t="str">
        <f t="shared" si="178"/>
        <v>606</v>
      </c>
      <c r="W3834" s="4" t="str">
        <f t="shared" si="179"/>
        <v>02</v>
      </c>
    </row>
    <row r="3835" spans="1:23" x14ac:dyDescent="0.25">
      <c r="A3835" s="15" t="s">
        <v>9857</v>
      </c>
      <c r="B3835" s="15" t="s">
        <v>7280</v>
      </c>
      <c r="C3835" s="15" t="s">
        <v>9853</v>
      </c>
      <c r="D3835" s="15" t="s">
        <v>23</v>
      </c>
      <c r="E3835" s="15" t="s">
        <v>630</v>
      </c>
      <c r="F3835" s="16" t="s">
        <v>166</v>
      </c>
      <c r="G3835" s="15" t="s">
        <v>9849</v>
      </c>
      <c r="H3835" s="15" t="s">
        <v>3228</v>
      </c>
      <c r="I3835" s="15" t="s">
        <v>26</v>
      </c>
      <c r="J3835" s="15"/>
      <c r="K3835" s="15" t="s">
        <v>2959</v>
      </c>
      <c r="L3835" s="15" t="s">
        <v>23</v>
      </c>
      <c r="M3835" s="15" t="s">
        <v>27</v>
      </c>
      <c r="N3835" s="15" t="s">
        <v>9858</v>
      </c>
      <c r="O3835" s="15" t="s">
        <v>29</v>
      </c>
      <c r="P3835" s="15" t="s">
        <v>30</v>
      </c>
      <c r="Q3835" s="1">
        <v>44479</v>
      </c>
      <c r="R3835" s="15" t="s">
        <v>31</v>
      </c>
      <c r="S3835" s="15" t="s">
        <v>32</v>
      </c>
      <c r="T3835" s="15" t="s">
        <v>9859</v>
      </c>
      <c r="U3835" t="str">
        <f t="shared" si="177"/>
        <v>PN-REC-MEC-S</v>
      </c>
      <c r="V3835" s="4" t="str">
        <f t="shared" si="178"/>
        <v>606</v>
      </c>
      <c r="W3835" s="4" t="str">
        <f t="shared" si="179"/>
        <v>03</v>
      </c>
    </row>
    <row r="3836" spans="1:23" x14ac:dyDescent="0.25">
      <c r="A3836" s="15" t="s">
        <v>9860</v>
      </c>
      <c r="B3836" s="15" t="s">
        <v>7280</v>
      </c>
      <c r="C3836" s="15" t="s">
        <v>9861</v>
      </c>
      <c r="D3836" s="15" t="s">
        <v>23</v>
      </c>
      <c r="E3836" s="15" t="s">
        <v>871</v>
      </c>
      <c r="F3836" s="16" t="s">
        <v>872</v>
      </c>
      <c r="G3836" s="15" t="s">
        <v>9862</v>
      </c>
      <c r="H3836" s="15" t="s">
        <v>10900</v>
      </c>
      <c r="I3836" s="15" t="s">
        <v>26</v>
      </c>
      <c r="J3836" s="15"/>
      <c r="K3836" s="15" t="s">
        <v>2959</v>
      </c>
      <c r="L3836" s="15" t="s">
        <v>23</v>
      </c>
      <c r="M3836" s="15" t="s">
        <v>27</v>
      </c>
      <c r="N3836" s="15" t="s">
        <v>9863</v>
      </c>
      <c r="O3836" s="15" t="s">
        <v>29</v>
      </c>
      <c r="P3836" s="15" t="s">
        <v>30</v>
      </c>
      <c r="Q3836" s="1">
        <v>44479</v>
      </c>
      <c r="R3836" s="15" t="s">
        <v>31</v>
      </c>
      <c r="S3836" s="15" t="s">
        <v>32</v>
      </c>
      <c r="T3836" s="15" t="s">
        <v>9864</v>
      </c>
      <c r="U3836" t="str">
        <f t="shared" si="177"/>
        <v>PN-REC-MEC-S</v>
      </c>
      <c r="V3836" s="4" t="str">
        <f t="shared" si="178"/>
        <v>607</v>
      </c>
      <c r="W3836" s="4" t="str">
        <f t="shared" si="179"/>
        <v>01</v>
      </c>
    </row>
    <row r="3837" spans="1:23" x14ac:dyDescent="0.25">
      <c r="A3837" s="15" t="s">
        <v>9865</v>
      </c>
      <c r="B3837" s="15" t="s">
        <v>7280</v>
      </c>
      <c r="C3837" s="15" t="s">
        <v>9866</v>
      </c>
      <c r="D3837" s="15" t="s">
        <v>23</v>
      </c>
      <c r="E3837" s="15" t="s">
        <v>630</v>
      </c>
      <c r="F3837" s="16" t="s">
        <v>102</v>
      </c>
      <c r="G3837" s="15" t="s">
        <v>9867</v>
      </c>
      <c r="H3837" s="15" t="s">
        <v>3228</v>
      </c>
      <c r="I3837" s="15" t="s">
        <v>26</v>
      </c>
      <c r="J3837" s="15"/>
      <c r="K3837" s="15" t="s">
        <v>2959</v>
      </c>
      <c r="L3837" s="15" t="s">
        <v>23</v>
      </c>
      <c r="M3837" s="15" t="s">
        <v>27</v>
      </c>
      <c r="N3837" s="15" t="s">
        <v>9868</v>
      </c>
      <c r="O3837" s="15" t="s">
        <v>29</v>
      </c>
      <c r="P3837" s="15" t="s">
        <v>30</v>
      </c>
      <c r="Q3837" s="1">
        <v>44479</v>
      </c>
      <c r="R3837" s="15" t="s">
        <v>31</v>
      </c>
      <c r="S3837" s="15" t="s">
        <v>32</v>
      </c>
      <c r="T3837" s="15" t="s">
        <v>9869</v>
      </c>
      <c r="U3837" t="str">
        <f t="shared" si="177"/>
        <v>PN-REC-MEC-S</v>
      </c>
      <c r="V3837" s="4" t="str">
        <f t="shared" si="178"/>
        <v>608</v>
      </c>
      <c r="W3837" s="4" t="str">
        <f t="shared" si="179"/>
        <v>01</v>
      </c>
    </row>
    <row r="3838" spans="1:23" x14ac:dyDescent="0.25">
      <c r="A3838" s="15" t="s">
        <v>9870</v>
      </c>
      <c r="B3838" s="15" t="s">
        <v>7280</v>
      </c>
      <c r="C3838" s="15" t="s">
        <v>9871</v>
      </c>
      <c r="D3838" s="15" t="s">
        <v>23</v>
      </c>
      <c r="E3838" s="15" t="s">
        <v>9872</v>
      </c>
      <c r="F3838" s="16" t="s">
        <v>84</v>
      </c>
      <c r="G3838" s="15" t="s">
        <v>9873</v>
      </c>
      <c r="H3838" s="15" t="s">
        <v>10898</v>
      </c>
      <c r="I3838" s="15" t="s">
        <v>26</v>
      </c>
      <c r="J3838" s="15"/>
      <c r="K3838" s="15" t="s">
        <v>2959</v>
      </c>
      <c r="L3838" s="15" t="s">
        <v>23</v>
      </c>
      <c r="M3838" s="15" t="s">
        <v>27</v>
      </c>
      <c r="N3838" s="15" t="s">
        <v>9874</v>
      </c>
      <c r="O3838" s="15" t="s">
        <v>29</v>
      </c>
      <c r="P3838" s="15" t="s">
        <v>30</v>
      </c>
      <c r="Q3838" s="1">
        <v>44479</v>
      </c>
      <c r="R3838" s="15" t="s">
        <v>31</v>
      </c>
      <c r="S3838" s="15" t="s">
        <v>32</v>
      </c>
      <c r="T3838" s="15" t="s">
        <v>9875</v>
      </c>
      <c r="U3838" t="str">
        <f t="shared" si="177"/>
        <v>PN-REC-MEC-S</v>
      </c>
      <c r="V3838" s="4" t="str">
        <f t="shared" si="178"/>
        <v>609</v>
      </c>
      <c r="W3838" s="4" t="str">
        <f t="shared" si="179"/>
        <v>01</v>
      </c>
    </row>
    <row r="3839" spans="1:23" x14ac:dyDescent="0.25">
      <c r="A3839" s="15" t="s">
        <v>9876</v>
      </c>
      <c r="B3839" s="15" t="s">
        <v>7280</v>
      </c>
      <c r="C3839" s="15" t="s">
        <v>9877</v>
      </c>
      <c r="D3839" s="15" t="s">
        <v>23</v>
      </c>
      <c r="E3839" s="15" t="s">
        <v>630</v>
      </c>
      <c r="F3839" s="16" t="s">
        <v>3390</v>
      </c>
      <c r="G3839" s="15" t="s">
        <v>9878</v>
      </c>
      <c r="H3839" s="15" t="s">
        <v>10897</v>
      </c>
      <c r="I3839" s="15" t="s">
        <v>26</v>
      </c>
      <c r="J3839" s="15"/>
      <c r="K3839" s="15" t="s">
        <v>2959</v>
      </c>
      <c r="L3839" s="15" t="s">
        <v>23</v>
      </c>
      <c r="M3839" s="15" t="s">
        <v>27</v>
      </c>
      <c r="N3839" s="15" t="s">
        <v>9879</v>
      </c>
      <c r="O3839" s="15" t="s">
        <v>29</v>
      </c>
      <c r="P3839" s="15" t="s">
        <v>30</v>
      </c>
      <c r="Q3839" s="1">
        <v>44479</v>
      </c>
      <c r="R3839" s="15" t="s">
        <v>31</v>
      </c>
      <c r="S3839" s="15" t="s">
        <v>32</v>
      </c>
      <c r="T3839" s="15" t="s">
        <v>9880</v>
      </c>
      <c r="U3839" t="str">
        <f t="shared" si="177"/>
        <v>PN-REC-MEC-S</v>
      </c>
      <c r="V3839" s="4" t="str">
        <f t="shared" si="178"/>
        <v>610</v>
      </c>
      <c r="W3839" s="4" t="str">
        <f t="shared" si="179"/>
        <v>01</v>
      </c>
    </row>
    <row r="3840" spans="1:23" x14ac:dyDescent="0.25">
      <c r="A3840" s="15" t="s">
        <v>9881</v>
      </c>
      <c r="B3840" s="15" t="s">
        <v>7280</v>
      </c>
      <c r="C3840" s="15" t="s">
        <v>9882</v>
      </c>
      <c r="D3840" s="15" t="s">
        <v>23</v>
      </c>
      <c r="E3840" s="15" t="s">
        <v>871</v>
      </c>
      <c r="F3840" s="16" t="s">
        <v>3270</v>
      </c>
      <c r="G3840" s="15" t="s">
        <v>9883</v>
      </c>
      <c r="H3840" s="15" t="s">
        <v>10897</v>
      </c>
      <c r="I3840" s="15" t="s">
        <v>26</v>
      </c>
      <c r="J3840" s="15"/>
      <c r="K3840" s="15" t="s">
        <v>2959</v>
      </c>
      <c r="L3840" s="15" t="s">
        <v>23</v>
      </c>
      <c r="M3840" s="15" t="s">
        <v>27</v>
      </c>
      <c r="N3840" s="15" t="s">
        <v>9884</v>
      </c>
      <c r="O3840" s="15" t="s">
        <v>29</v>
      </c>
      <c r="P3840" s="15" t="s">
        <v>30</v>
      </c>
      <c r="Q3840" s="1">
        <v>44479</v>
      </c>
      <c r="R3840" s="15" t="s">
        <v>31</v>
      </c>
      <c r="S3840" s="15" t="s">
        <v>32</v>
      </c>
      <c r="T3840" s="15" t="s">
        <v>9885</v>
      </c>
      <c r="U3840" t="str">
        <f t="shared" si="177"/>
        <v>PN-REC-MEC-S</v>
      </c>
      <c r="V3840" s="4" t="str">
        <f t="shared" si="178"/>
        <v>611</v>
      </c>
      <c r="W3840" s="4" t="str">
        <f t="shared" si="179"/>
        <v>01</v>
      </c>
    </row>
    <row r="3841" spans="1:23" x14ac:dyDescent="0.25">
      <c r="A3841" s="15" t="s">
        <v>9886</v>
      </c>
      <c r="B3841" s="15" t="s">
        <v>7280</v>
      </c>
      <c r="C3841" s="15" t="s">
        <v>9887</v>
      </c>
      <c r="D3841" s="15" t="s">
        <v>23</v>
      </c>
      <c r="E3841" s="15" t="s">
        <v>630</v>
      </c>
      <c r="F3841" s="16">
        <v>15273</v>
      </c>
      <c r="G3841" s="15" t="s">
        <v>9883</v>
      </c>
      <c r="H3841" s="15" t="s">
        <v>3228</v>
      </c>
      <c r="I3841" s="15" t="s">
        <v>26</v>
      </c>
      <c r="J3841" s="15"/>
      <c r="K3841" s="15" t="s">
        <v>2959</v>
      </c>
      <c r="L3841" s="15" t="s">
        <v>23</v>
      </c>
      <c r="M3841" s="15" t="s">
        <v>27</v>
      </c>
      <c r="N3841" s="15" t="s">
        <v>9888</v>
      </c>
      <c r="O3841" s="15" t="s">
        <v>29</v>
      </c>
      <c r="P3841" s="15" t="s">
        <v>30</v>
      </c>
      <c r="Q3841" s="1">
        <v>44479</v>
      </c>
      <c r="R3841" s="15" t="s">
        <v>31</v>
      </c>
      <c r="S3841" s="15" t="s">
        <v>32</v>
      </c>
      <c r="T3841" s="15" t="s">
        <v>9889</v>
      </c>
      <c r="U3841" t="str">
        <f t="shared" si="177"/>
        <v>PN-REC-MEC-S</v>
      </c>
      <c r="V3841" s="4" t="str">
        <f t="shared" si="178"/>
        <v>611</v>
      </c>
      <c r="W3841" s="4" t="str">
        <f t="shared" si="179"/>
        <v>02</v>
      </c>
    </row>
    <row r="3842" spans="1:23" x14ac:dyDescent="0.25">
      <c r="A3842" s="15" t="s">
        <v>9890</v>
      </c>
      <c r="B3842" s="15" t="s">
        <v>7280</v>
      </c>
      <c r="C3842" s="15" t="s">
        <v>9891</v>
      </c>
      <c r="D3842" s="15" t="s">
        <v>23</v>
      </c>
      <c r="E3842" s="15" t="s">
        <v>630</v>
      </c>
      <c r="F3842" s="22">
        <v>14399</v>
      </c>
      <c r="G3842" s="15" t="s">
        <v>9892</v>
      </c>
      <c r="H3842" s="15" t="s">
        <v>10897</v>
      </c>
      <c r="I3842" s="15" t="s">
        <v>26</v>
      </c>
      <c r="J3842" s="15"/>
      <c r="K3842" s="15" t="s">
        <v>2959</v>
      </c>
      <c r="L3842" s="15" t="s">
        <v>23</v>
      </c>
      <c r="M3842" s="15" t="s">
        <v>27</v>
      </c>
      <c r="N3842" s="15" t="s">
        <v>9893</v>
      </c>
      <c r="O3842" s="15" t="s">
        <v>29</v>
      </c>
      <c r="P3842" s="15" t="s">
        <v>30</v>
      </c>
      <c r="Q3842" s="1">
        <v>44479</v>
      </c>
      <c r="R3842" s="15" t="s">
        <v>31</v>
      </c>
      <c r="S3842" s="15" t="s">
        <v>32</v>
      </c>
      <c r="T3842" s="15" t="s">
        <v>9894</v>
      </c>
      <c r="U3842" t="str">
        <f t="shared" ref="U3842:U3905" si="180">LEFT(A3842,FIND("~",SUBSTITUTE(A3842,"-","~",4))-1)</f>
        <v>PN-REC-MEC-S</v>
      </c>
      <c r="V3842" s="4" t="str">
        <f t="shared" ref="V3842:V3905" si="181">MID(A3842,FIND("~",SUBSTITUTE(A3842,"-","~",4))+1,FIND("~",SUBSTITUTE(A3842,"-","~",5))-FIND("~",SUBSTITUTE(A3842,"-","~",4))-1)</f>
        <v>612</v>
      </c>
      <c r="W3842" s="4" t="str">
        <f t="shared" ref="W3842:W3905" si="182">MID(A3842,FIND("~",SUBSTITUTE(A3842,"-","~",5))+1,LEN(A3842))</f>
        <v>01</v>
      </c>
    </row>
    <row r="3843" spans="1:23" x14ac:dyDescent="0.25">
      <c r="A3843" t="s">
        <v>9895</v>
      </c>
      <c r="B3843" t="s">
        <v>7280</v>
      </c>
      <c r="C3843" t="s">
        <v>9891</v>
      </c>
      <c r="D3843" t="s">
        <v>23</v>
      </c>
      <c r="E3843" t="s">
        <v>630</v>
      </c>
      <c r="F3843" s="22" t="s">
        <v>3390</v>
      </c>
      <c r="G3843" t="s">
        <v>9892</v>
      </c>
      <c r="H3843" t="s">
        <v>10900</v>
      </c>
      <c r="I3843" t="s">
        <v>26</v>
      </c>
      <c r="K3843" t="s">
        <v>2959</v>
      </c>
      <c r="L3843" t="s">
        <v>23</v>
      </c>
      <c r="M3843" t="s">
        <v>27</v>
      </c>
      <c r="N3843" t="s">
        <v>9896</v>
      </c>
      <c r="O3843" t="s">
        <v>29</v>
      </c>
      <c r="P3843" t="s">
        <v>30</v>
      </c>
      <c r="Q3843" s="1">
        <v>44479</v>
      </c>
      <c r="R3843" t="s">
        <v>31</v>
      </c>
      <c r="S3843" t="s">
        <v>32</v>
      </c>
      <c r="T3843" t="s">
        <v>9897</v>
      </c>
      <c r="U3843" s="15" t="str">
        <f t="shared" si="180"/>
        <v>PN-REC-MEC-S</v>
      </c>
      <c r="V3843" s="4" t="str">
        <f t="shared" si="181"/>
        <v>612</v>
      </c>
      <c r="W3843" s="4" t="str">
        <f t="shared" si="182"/>
        <v>02</v>
      </c>
    </row>
    <row r="3844" spans="1:23" x14ac:dyDescent="0.25">
      <c r="A3844" t="s">
        <v>9898</v>
      </c>
      <c r="B3844" t="s">
        <v>7280</v>
      </c>
      <c r="C3844" t="s">
        <v>9899</v>
      </c>
      <c r="D3844" t="s">
        <v>23</v>
      </c>
      <c r="E3844" t="s">
        <v>6217</v>
      </c>
      <c r="F3844" s="22">
        <v>14615</v>
      </c>
      <c r="G3844" t="s">
        <v>9900</v>
      </c>
      <c r="H3844" t="s">
        <v>10897</v>
      </c>
      <c r="I3844" t="s">
        <v>26</v>
      </c>
      <c r="K3844" t="s">
        <v>2959</v>
      </c>
      <c r="L3844" t="s">
        <v>23</v>
      </c>
      <c r="M3844" t="s">
        <v>27</v>
      </c>
      <c r="N3844" t="s">
        <v>9901</v>
      </c>
      <c r="O3844" t="s">
        <v>29</v>
      </c>
      <c r="P3844" t="s">
        <v>30</v>
      </c>
      <c r="Q3844" s="1">
        <v>44479</v>
      </c>
      <c r="R3844" t="s">
        <v>31</v>
      </c>
      <c r="S3844" t="s">
        <v>32</v>
      </c>
      <c r="T3844" t="s">
        <v>9902</v>
      </c>
      <c r="U3844" s="15" t="str">
        <f t="shared" si="180"/>
        <v>PN-REC-MEC-S</v>
      </c>
      <c r="V3844" s="4" t="str">
        <f t="shared" si="181"/>
        <v>613</v>
      </c>
      <c r="W3844" s="4" t="str">
        <f t="shared" si="182"/>
        <v>01</v>
      </c>
    </row>
    <row r="3845" spans="1:23" x14ac:dyDescent="0.25">
      <c r="A3845" t="s">
        <v>9903</v>
      </c>
      <c r="B3845" t="s">
        <v>7280</v>
      </c>
      <c r="C3845" t="s">
        <v>9899</v>
      </c>
      <c r="D3845" t="s">
        <v>23</v>
      </c>
      <c r="E3845" t="s">
        <v>1112</v>
      </c>
      <c r="F3845" s="22" t="s">
        <v>166</v>
      </c>
      <c r="G3845" t="s">
        <v>9900</v>
      </c>
      <c r="H3845" t="s">
        <v>3228</v>
      </c>
      <c r="I3845" t="s">
        <v>26</v>
      </c>
      <c r="K3845" t="s">
        <v>2959</v>
      </c>
      <c r="L3845" t="s">
        <v>23</v>
      </c>
      <c r="M3845" t="s">
        <v>27</v>
      </c>
      <c r="N3845" t="s">
        <v>9904</v>
      </c>
      <c r="O3845" t="s">
        <v>29</v>
      </c>
      <c r="P3845" t="s">
        <v>30</v>
      </c>
      <c r="Q3845" s="1">
        <v>44479</v>
      </c>
      <c r="R3845" t="s">
        <v>31</v>
      </c>
      <c r="S3845" t="s">
        <v>32</v>
      </c>
      <c r="T3845" t="s">
        <v>9905</v>
      </c>
      <c r="U3845" s="15" t="str">
        <f t="shared" si="180"/>
        <v>PN-REC-MEC-S</v>
      </c>
      <c r="V3845" s="4" t="str">
        <f t="shared" si="181"/>
        <v>613</v>
      </c>
      <c r="W3845" s="4" t="str">
        <f t="shared" si="182"/>
        <v>02</v>
      </c>
    </row>
    <row r="3846" spans="1:23" x14ac:dyDescent="0.25">
      <c r="A3846" t="s">
        <v>9906</v>
      </c>
      <c r="B3846" t="s">
        <v>7280</v>
      </c>
      <c r="C3846" t="s">
        <v>9907</v>
      </c>
      <c r="D3846" t="s">
        <v>23</v>
      </c>
      <c r="E3846" t="s">
        <v>9745</v>
      </c>
      <c r="F3846" s="22">
        <v>13036</v>
      </c>
      <c r="G3846" t="s">
        <v>9908</v>
      </c>
      <c r="H3846" t="s">
        <v>10901</v>
      </c>
      <c r="I3846" t="s">
        <v>26</v>
      </c>
      <c r="K3846" t="s">
        <v>9992</v>
      </c>
      <c r="L3846" t="s">
        <v>23</v>
      </c>
      <c r="M3846" t="s">
        <v>27</v>
      </c>
      <c r="N3846" t="s">
        <v>9909</v>
      </c>
      <c r="O3846" t="s">
        <v>29</v>
      </c>
      <c r="P3846" t="s">
        <v>30</v>
      </c>
      <c r="Q3846" s="1">
        <v>44479</v>
      </c>
      <c r="R3846" t="s">
        <v>31</v>
      </c>
      <c r="S3846" t="s">
        <v>32</v>
      </c>
      <c r="T3846" t="s">
        <v>9910</v>
      </c>
      <c r="U3846" s="15" t="str">
        <f t="shared" si="180"/>
        <v>PN-REC-MEC-S</v>
      </c>
      <c r="V3846" s="4" t="str">
        <f t="shared" si="181"/>
        <v>617</v>
      </c>
      <c r="W3846" s="4" t="str">
        <f t="shared" si="182"/>
        <v>01</v>
      </c>
    </row>
    <row r="3847" spans="1:23" x14ac:dyDescent="0.25">
      <c r="A3847" t="s">
        <v>9911</v>
      </c>
      <c r="B3847" t="s">
        <v>7280</v>
      </c>
      <c r="C3847" t="s">
        <v>9912</v>
      </c>
      <c r="D3847" t="s">
        <v>23</v>
      </c>
      <c r="E3847" t="s">
        <v>9745</v>
      </c>
      <c r="F3847" s="2" t="s">
        <v>9913</v>
      </c>
      <c r="G3847" t="s">
        <v>9914</v>
      </c>
      <c r="H3847" t="s">
        <v>10900</v>
      </c>
      <c r="I3847" t="s">
        <v>26</v>
      </c>
      <c r="K3847" t="s">
        <v>9993</v>
      </c>
      <c r="L3847" t="s">
        <v>23</v>
      </c>
      <c r="M3847" t="s">
        <v>27</v>
      </c>
      <c r="N3847" t="s">
        <v>9915</v>
      </c>
      <c r="O3847" t="s">
        <v>29</v>
      </c>
      <c r="P3847" t="s">
        <v>30</v>
      </c>
      <c r="Q3847" s="1">
        <v>44479</v>
      </c>
      <c r="R3847" t="s">
        <v>31</v>
      </c>
      <c r="S3847" t="s">
        <v>32</v>
      </c>
      <c r="T3847" t="s">
        <v>9916</v>
      </c>
      <c r="U3847" s="15" t="str">
        <f t="shared" si="180"/>
        <v>PN-REC-MEC-S</v>
      </c>
      <c r="V3847" s="4" t="str">
        <f t="shared" si="181"/>
        <v>621</v>
      </c>
      <c r="W3847" s="4" t="str">
        <f t="shared" si="182"/>
        <v>01</v>
      </c>
    </row>
    <row r="3848" spans="1:23" x14ac:dyDescent="0.25">
      <c r="A3848" t="s">
        <v>9917</v>
      </c>
      <c r="B3848" t="s">
        <v>7280</v>
      </c>
      <c r="C3848" t="s">
        <v>9912</v>
      </c>
      <c r="D3848" s="17" t="s">
        <v>23</v>
      </c>
      <c r="E3848" t="s">
        <v>871</v>
      </c>
      <c r="F3848" s="2" t="s">
        <v>3270</v>
      </c>
      <c r="G3848" t="s">
        <v>9914</v>
      </c>
      <c r="H3848" t="s">
        <v>3228</v>
      </c>
      <c r="I3848" t="s">
        <v>26</v>
      </c>
      <c r="K3848" t="s">
        <v>2959</v>
      </c>
      <c r="L3848" t="s">
        <v>23</v>
      </c>
      <c r="M3848" t="s">
        <v>27</v>
      </c>
      <c r="N3848" t="s">
        <v>9918</v>
      </c>
      <c r="O3848" t="s">
        <v>29</v>
      </c>
      <c r="P3848" t="s">
        <v>30</v>
      </c>
      <c r="Q3848" s="1">
        <v>44479</v>
      </c>
      <c r="R3848" t="s">
        <v>31</v>
      </c>
      <c r="S3848" t="s">
        <v>32</v>
      </c>
      <c r="T3848" t="s">
        <v>9919</v>
      </c>
      <c r="U3848" s="15" t="str">
        <f t="shared" si="180"/>
        <v>PN-REC-MEC-S</v>
      </c>
      <c r="V3848" s="4" t="str">
        <f t="shared" si="181"/>
        <v>621</v>
      </c>
      <c r="W3848" s="4" t="str">
        <f t="shared" si="182"/>
        <v>02</v>
      </c>
    </row>
    <row r="3849" spans="1:23" x14ac:dyDescent="0.25">
      <c r="A3849" t="s">
        <v>9920</v>
      </c>
      <c r="B3849" t="s">
        <v>7280</v>
      </c>
      <c r="C3849" t="s">
        <v>9921</v>
      </c>
      <c r="D3849" t="s">
        <v>23</v>
      </c>
      <c r="E3849" t="s">
        <v>630</v>
      </c>
      <c r="F3849" s="2" t="s">
        <v>631</v>
      </c>
      <c r="G3849" t="s">
        <v>9922</v>
      </c>
      <c r="H3849" t="s">
        <v>3228</v>
      </c>
      <c r="I3849" t="s">
        <v>26</v>
      </c>
      <c r="K3849" t="s">
        <v>2959</v>
      </c>
      <c r="L3849" t="s">
        <v>23</v>
      </c>
      <c r="M3849" t="s">
        <v>27</v>
      </c>
      <c r="N3849" t="s">
        <v>9923</v>
      </c>
      <c r="O3849" t="s">
        <v>29</v>
      </c>
      <c r="P3849" t="s">
        <v>30</v>
      </c>
      <c r="Q3849" s="1">
        <v>44479</v>
      </c>
      <c r="R3849" t="s">
        <v>31</v>
      </c>
      <c r="S3849" t="s">
        <v>32</v>
      </c>
      <c r="T3849" t="s">
        <v>9924</v>
      </c>
      <c r="U3849" s="15" t="str">
        <f t="shared" si="180"/>
        <v>PN-REC-MEC-S</v>
      </c>
      <c r="V3849" s="4" t="str">
        <f t="shared" si="181"/>
        <v>623</v>
      </c>
      <c r="W3849" s="4" t="str">
        <f t="shared" si="182"/>
        <v>01</v>
      </c>
    </row>
    <row r="3850" spans="1:23" x14ac:dyDescent="0.25">
      <c r="A3850" t="s">
        <v>9925</v>
      </c>
      <c r="B3850" t="s">
        <v>7280</v>
      </c>
      <c r="C3850" t="s">
        <v>9926</v>
      </c>
      <c r="D3850" t="s">
        <v>23</v>
      </c>
      <c r="E3850" t="s">
        <v>237</v>
      </c>
      <c r="F3850" s="2" t="s">
        <v>238</v>
      </c>
      <c r="G3850" t="s">
        <v>9927</v>
      </c>
      <c r="H3850" t="s">
        <v>10898</v>
      </c>
      <c r="I3850" t="s">
        <v>26</v>
      </c>
      <c r="K3850" t="s">
        <v>2959</v>
      </c>
      <c r="L3850" t="s">
        <v>23</v>
      </c>
      <c r="M3850" t="s">
        <v>27</v>
      </c>
      <c r="N3850" t="s">
        <v>9928</v>
      </c>
      <c r="O3850" t="s">
        <v>29</v>
      </c>
      <c r="P3850" t="s">
        <v>30</v>
      </c>
      <c r="Q3850" s="1">
        <v>44479</v>
      </c>
      <c r="R3850" t="s">
        <v>31</v>
      </c>
      <c r="S3850" t="s">
        <v>32</v>
      </c>
      <c r="T3850" t="s">
        <v>9929</v>
      </c>
      <c r="U3850" s="15" t="str">
        <f t="shared" si="180"/>
        <v>PN-REC-MEC-S</v>
      </c>
      <c r="V3850" s="4" t="str">
        <f t="shared" si="181"/>
        <v>624</v>
      </c>
      <c r="W3850" s="4" t="str">
        <f t="shared" si="182"/>
        <v>01</v>
      </c>
    </row>
    <row r="3851" spans="1:23" x14ac:dyDescent="0.25">
      <c r="A3851" t="s">
        <v>9930</v>
      </c>
      <c r="B3851" t="s">
        <v>7280</v>
      </c>
      <c r="C3851" t="s">
        <v>9926</v>
      </c>
      <c r="D3851" t="s">
        <v>23</v>
      </c>
      <c r="E3851" t="s">
        <v>237</v>
      </c>
      <c r="F3851" s="2" t="s">
        <v>238</v>
      </c>
      <c r="G3851" s="20" t="s">
        <v>9927</v>
      </c>
      <c r="H3851" t="s">
        <v>3228</v>
      </c>
      <c r="I3851" t="s">
        <v>26</v>
      </c>
      <c r="K3851" t="s">
        <v>2959</v>
      </c>
      <c r="L3851" t="s">
        <v>23</v>
      </c>
      <c r="M3851" t="s">
        <v>27</v>
      </c>
      <c r="N3851" t="s">
        <v>9931</v>
      </c>
      <c r="O3851" t="s">
        <v>29</v>
      </c>
      <c r="P3851" t="s">
        <v>30</v>
      </c>
      <c r="Q3851" s="1">
        <v>44479</v>
      </c>
      <c r="R3851" t="s">
        <v>31</v>
      </c>
      <c r="S3851" t="s">
        <v>32</v>
      </c>
      <c r="T3851" t="s">
        <v>9932</v>
      </c>
      <c r="U3851" s="15" t="str">
        <f t="shared" si="180"/>
        <v>PN-REC-MEC-S</v>
      </c>
      <c r="V3851" s="4" t="str">
        <f t="shared" si="181"/>
        <v>624</v>
      </c>
      <c r="W3851" s="4" t="str">
        <f t="shared" si="182"/>
        <v>02</v>
      </c>
    </row>
    <row r="3852" spans="1:23" x14ac:dyDescent="0.25">
      <c r="A3852" t="s">
        <v>9933</v>
      </c>
      <c r="B3852" t="s">
        <v>7280</v>
      </c>
      <c r="C3852" t="s">
        <v>9934</v>
      </c>
      <c r="D3852" t="s">
        <v>23</v>
      </c>
      <c r="E3852" t="s">
        <v>9776</v>
      </c>
      <c r="F3852" s="22" t="s">
        <v>872</v>
      </c>
      <c r="G3852" t="s">
        <v>9922</v>
      </c>
      <c r="H3852" t="s">
        <v>10900</v>
      </c>
      <c r="I3852" t="s">
        <v>26</v>
      </c>
      <c r="K3852" t="s">
        <v>2959</v>
      </c>
      <c r="L3852" t="s">
        <v>23</v>
      </c>
      <c r="M3852" t="s">
        <v>27</v>
      </c>
      <c r="N3852" t="s">
        <v>9935</v>
      </c>
      <c r="O3852" t="s">
        <v>29</v>
      </c>
      <c r="P3852" t="s">
        <v>30</v>
      </c>
      <c r="Q3852" s="1">
        <v>44479</v>
      </c>
      <c r="R3852" t="s">
        <v>31</v>
      </c>
      <c r="S3852" t="s">
        <v>32</v>
      </c>
      <c r="T3852" t="s">
        <v>9936</v>
      </c>
      <c r="U3852" s="15" t="str">
        <f t="shared" si="180"/>
        <v>PN-REC-MEC-S</v>
      </c>
      <c r="V3852" s="4" t="str">
        <f t="shared" si="181"/>
        <v>625</v>
      </c>
      <c r="W3852" s="4" t="str">
        <f t="shared" si="182"/>
        <v>01</v>
      </c>
    </row>
    <row r="3853" spans="1:23" x14ac:dyDescent="0.25">
      <c r="A3853" t="s">
        <v>9937</v>
      </c>
      <c r="B3853" t="s">
        <v>7280</v>
      </c>
      <c r="C3853" t="s">
        <v>9938</v>
      </c>
      <c r="D3853" t="s">
        <v>23</v>
      </c>
      <c r="E3853" t="s">
        <v>871</v>
      </c>
      <c r="F3853" s="22" t="s">
        <v>244</v>
      </c>
      <c r="G3853" t="s">
        <v>9939</v>
      </c>
      <c r="H3853" t="s">
        <v>10901</v>
      </c>
      <c r="I3853" t="s">
        <v>26</v>
      </c>
      <c r="K3853" t="s">
        <v>2959</v>
      </c>
      <c r="L3853" t="s">
        <v>23</v>
      </c>
      <c r="M3853" t="s">
        <v>27</v>
      </c>
      <c r="N3853" t="s">
        <v>9940</v>
      </c>
      <c r="O3853" t="s">
        <v>29</v>
      </c>
      <c r="P3853" t="s">
        <v>30</v>
      </c>
      <c r="Q3853" s="1">
        <v>44479</v>
      </c>
      <c r="R3853" t="s">
        <v>31</v>
      </c>
      <c r="S3853" t="s">
        <v>32</v>
      </c>
      <c r="T3853" t="s">
        <v>9941</v>
      </c>
      <c r="U3853" s="15" t="str">
        <f t="shared" si="180"/>
        <v>PN-REC-MEC-S</v>
      </c>
      <c r="V3853" s="4" t="str">
        <f t="shared" si="181"/>
        <v>627</v>
      </c>
      <c r="W3853" s="4" t="str">
        <f t="shared" si="182"/>
        <v>01</v>
      </c>
    </row>
    <row r="3854" spans="1:23" x14ac:dyDescent="0.25">
      <c r="A3854" t="s">
        <v>9942</v>
      </c>
      <c r="B3854" t="s">
        <v>7280</v>
      </c>
      <c r="C3854" t="s">
        <v>9943</v>
      </c>
      <c r="D3854" t="s">
        <v>23</v>
      </c>
      <c r="E3854" t="s">
        <v>9776</v>
      </c>
      <c r="F3854" s="22" t="s">
        <v>102</v>
      </c>
      <c r="G3854" t="s">
        <v>9939</v>
      </c>
      <c r="H3854" t="s">
        <v>3228</v>
      </c>
      <c r="I3854" t="s">
        <v>26</v>
      </c>
      <c r="K3854" t="s">
        <v>2959</v>
      </c>
      <c r="L3854" t="s">
        <v>23</v>
      </c>
      <c r="M3854" t="s">
        <v>27</v>
      </c>
      <c r="N3854" t="s">
        <v>9944</v>
      </c>
      <c r="O3854" t="s">
        <v>29</v>
      </c>
      <c r="P3854" t="s">
        <v>30</v>
      </c>
      <c r="Q3854" s="1">
        <v>44479</v>
      </c>
      <c r="R3854" t="s">
        <v>31</v>
      </c>
      <c r="S3854" t="s">
        <v>32</v>
      </c>
      <c r="T3854" t="s">
        <v>9945</v>
      </c>
      <c r="U3854" s="15" t="str">
        <f t="shared" si="180"/>
        <v>PN-REC-MEC-S</v>
      </c>
      <c r="V3854" s="4" t="str">
        <f t="shared" si="181"/>
        <v>629</v>
      </c>
      <c r="W3854" s="4" t="str">
        <f t="shared" si="182"/>
        <v>01</v>
      </c>
    </row>
    <row r="3855" spans="1:23" x14ac:dyDescent="0.25">
      <c r="A3855" t="s">
        <v>9946</v>
      </c>
      <c r="B3855" t="s">
        <v>7280</v>
      </c>
      <c r="C3855" t="s">
        <v>9947</v>
      </c>
      <c r="D3855" t="s">
        <v>23</v>
      </c>
      <c r="E3855" t="s">
        <v>9948</v>
      </c>
      <c r="F3855" s="22" t="s">
        <v>9949</v>
      </c>
      <c r="G3855" t="s">
        <v>9939</v>
      </c>
      <c r="H3855" t="s">
        <v>10910</v>
      </c>
      <c r="I3855" t="s">
        <v>26</v>
      </c>
      <c r="K3855" t="s">
        <v>2959</v>
      </c>
      <c r="L3855" t="s">
        <v>23</v>
      </c>
      <c r="M3855" t="s">
        <v>27</v>
      </c>
      <c r="N3855" t="s">
        <v>9950</v>
      </c>
      <c r="O3855" t="s">
        <v>29</v>
      </c>
      <c r="P3855" t="s">
        <v>30</v>
      </c>
      <c r="Q3855" s="1">
        <v>44479</v>
      </c>
      <c r="R3855" t="s">
        <v>31</v>
      </c>
      <c r="S3855" t="s">
        <v>32</v>
      </c>
      <c r="T3855" t="s">
        <v>9951</v>
      </c>
      <c r="U3855" s="15" t="str">
        <f t="shared" si="180"/>
        <v>PN-REC-MEC-S</v>
      </c>
      <c r="V3855" s="4" t="str">
        <f t="shared" si="181"/>
        <v>629</v>
      </c>
      <c r="W3855" s="4" t="str">
        <f t="shared" si="182"/>
        <v>02</v>
      </c>
    </row>
    <row r="3856" spans="1:23" x14ac:dyDescent="0.25">
      <c r="A3856" t="s">
        <v>9952</v>
      </c>
      <c r="B3856" t="s">
        <v>7280</v>
      </c>
      <c r="C3856" t="s">
        <v>9953</v>
      </c>
      <c r="D3856" t="s">
        <v>23</v>
      </c>
      <c r="E3856" t="s">
        <v>1554</v>
      </c>
      <c r="F3856" s="22" t="s">
        <v>872</v>
      </c>
      <c r="G3856" t="s">
        <v>9954</v>
      </c>
      <c r="H3856" t="s">
        <v>10897</v>
      </c>
      <c r="I3856" t="s">
        <v>26</v>
      </c>
      <c r="K3856" t="s">
        <v>2959</v>
      </c>
      <c r="L3856" t="s">
        <v>23</v>
      </c>
      <c r="M3856" t="s">
        <v>27</v>
      </c>
      <c r="N3856" t="s">
        <v>9955</v>
      </c>
      <c r="O3856" t="s">
        <v>29</v>
      </c>
      <c r="P3856" t="s">
        <v>30</v>
      </c>
      <c r="Q3856" s="1">
        <v>44479</v>
      </c>
      <c r="R3856" t="s">
        <v>31</v>
      </c>
      <c r="S3856" t="s">
        <v>32</v>
      </c>
      <c r="T3856" t="s">
        <v>9956</v>
      </c>
      <c r="U3856" s="15" t="str">
        <f t="shared" si="180"/>
        <v>PN-REC-MEC-S</v>
      </c>
      <c r="V3856" s="4" t="str">
        <f t="shared" si="181"/>
        <v>630</v>
      </c>
      <c r="W3856" s="4" t="str">
        <f t="shared" si="182"/>
        <v>01</v>
      </c>
    </row>
    <row r="3857" spans="1:23" x14ac:dyDescent="0.25">
      <c r="A3857" t="s">
        <v>9957</v>
      </c>
      <c r="B3857" t="s">
        <v>7280</v>
      </c>
      <c r="C3857" t="s">
        <v>9958</v>
      </c>
      <c r="D3857" s="17" t="s">
        <v>23</v>
      </c>
      <c r="E3857" t="s">
        <v>630</v>
      </c>
      <c r="F3857" s="2" t="s">
        <v>244</v>
      </c>
      <c r="G3857" t="s">
        <v>9954</v>
      </c>
      <c r="H3857" t="s">
        <v>3228</v>
      </c>
      <c r="I3857" t="s">
        <v>26</v>
      </c>
      <c r="K3857" t="s">
        <v>2959</v>
      </c>
      <c r="L3857" t="s">
        <v>23</v>
      </c>
      <c r="M3857" t="s">
        <v>27</v>
      </c>
      <c r="N3857" t="s">
        <v>9959</v>
      </c>
      <c r="O3857" t="s">
        <v>29</v>
      </c>
      <c r="P3857" t="s">
        <v>30</v>
      </c>
      <c r="Q3857" s="1">
        <v>44479</v>
      </c>
      <c r="R3857" t="s">
        <v>31</v>
      </c>
      <c r="S3857" t="s">
        <v>32</v>
      </c>
      <c r="T3857" t="s">
        <v>9960</v>
      </c>
      <c r="U3857" s="15" t="str">
        <f t="shared" si="180"/>
        <v>PN-REC-MEC-S</v>
      </c>
      <c r="V3857" s="4" t="str">
        <f t="shared" si="181"/>
        <v>630</v>
      </c>
      <c r="W3857" s="4" t="str">
        <f t="shared" si="182"/>
        <v>02</v>
      </c>
    </row>
    <row r="3858" spans="1:23" x14ac:dyDescent="0.25">
      <c r="A3858" t="s">
        <v>9961</v>
      </c>
      <c r="B3858" t="s">
        <v>7280</v>
      </c>
      <c r="C3858" t="s">
        <v>9962</v>
      </c>
      <c r="D3858" t="s">
        <v>23</v>
      </c>
      <c r="E3858" t="s">
        <v>871</v>
      </c>
      <c r="F3858" s="2" t="s">
        <v>102</v>
      </c>
      <c r="G3858" t="s">
        <v>9954</v>
      </c>
      <c r="H3858" t="s">
        <v>10898</v>
      </c>
      <c r="I3858" t="s">
        <v>26</v>
      </c>
      <c r="K3858" t="s">
        <v>2959</v>
      </c>
      <c r="L3858" t="s">
        <v>23</v>
      </c>
      <c r="M3858" t="s">
        <v>27</v>
      </c>
      <c r="N3858" t="s">
        <v>9963</v>
      </c>
      <c r="O3858" t="s">
        <v>29</v>
      </c>
      <c r="P3858" t="s">
        <v>30</v>
      </c>
      <c r="Q3858" s="1">
        <v>44479</v>
      </c>
      <c r="R3858" t="s">
        <v>31</v>
      </c>
      <c r="S3858" t="s">
        <v>32</v>
      </c>
      <c r="T3858" t="s">
        <v>9964</v>
      </c>
      <c r="U3858" s="15" t="str">
        <f t="shared" si="180"/>
        <v>PN-REC-MEC-S</v>
      </c>
      <c r="V3858" s="4" t="str">
        <f t="shared" si="181"/>
        <v>631</v>
      </c>
      <c r="W3858" s="4" t="str">
        <f t="shared" si="182"/>
        <v>01</v>
      </c>
    </row>
    <row r="3859" spans="1:23" x14ac:dyDescent="0.25">
      <c r="A3859" t="s">
        <v>9965</v>
      </c>
      <c r="B3859" t="s">
        <v>7280</v>
      </c>
      <c r="C3859" t="s">
        <v>9966</v>
      </c>
      <c r="D3859" t="s">
        <v>23</v>
      </c>
      <c r="E3859" t="s">
        <v>630</v>
      </c>
      <c r="F3859" s="2" t="s">
        <v>102</v>
      </c>
      <c r="G3859" t="s">
        <v>9954</v>
      </c>
      <c r="H3859" t="s">
        <v>3228</v>
      </c>
      <c r="I3859" t="s">
        <v>26</v>
      </c>
      <c r="K3859" t="s">
        <v>2959</v>
      </c>
      <c r="L3859" t="s">
        <v>23</v>
      </c>
      <c r="M3859" t="s">
        <v>27</v>
      </c>
      <c r="N3859" t="s">
        <v>9967</v>
      </c>
      <c r="O3859" t="s">
        <v>29</v>
      </c>
      <c r="P3859" t="s">
        <v>30</v>
      </c>
      <c r="Q3859" s="1">
        <v>44479</v>
      </c>
      <c r="R3859" t="s">
        <v>31</v>
      </c>
      <c r="S3859" t="s">
        <v>32</v>
      </c>
      <c r="T3859" t="s">
        <v>9968</v>
      </c>
      <c r="U3859" s="15" t="str">
        <f t="shared" si="180"/>
        <v>PN-REC-MEC-S</v>
      </c>
      <c r="V3859" s="4" t="str">
        <f t="shared" si="181"/>
        <v>632</v>
      </c>
      <c r="W3859" s="4" t="str">
        <f t="shared" si="182"/>
        <v>01</v>
      </c>
    </row>
    <row r="3860" spans="1:23" x14ac:dyDescent="0.25">
      <c r="A3860" t="s">
        <v>9638</v>
      </c>
      <c r="B3860" t="s">
        <v>7280</v>
      </c>
      <c r="C3860" t="s">
        <v>9639</v>
      </c>
      <c r="D3860" t="s">
        <v>23</v>
      </c>
      <c r="E3860" t="s">
        <v>630</v>
      </c>
      <c r="F3860" s="2" t="s">
        <v>859</v>
      </c>
      <c r="G3860" t="s">
        <v>9640</v>
      </c>
      <c r="H3860" t="s">
        <v>10898</v>
      </c>
      <c r="I3860" t="s">
        <v>26</v>
      </c>
      <c r="K3860" t="s">
        <v>2959</v>
      </c>
      <c r="L3860" t="s">
        <v>23</v>
      </c>
      <c r="M3860" t="s">
        <v>27</v>
      </c>
      <c r="N3860" t="s">
        <v>9641</v>
      </c>
      <c r="O3860" t="s">
        <v>29</v>
      </c>
      <c r="P3860" t="s">
        <v>30</v>
      </c>
      <c r="Q3860" s="1">
        <v>44479</v>
      </c>
      <c r="R3860" t="s">
        <v>31</v>
      </c>
      <c r="S3860" t="s">
        <v>32</v>
      </c>
      <c r="T3860" t="s">
        <v>9642</v>
      </c>
      <c r="U3860" s="15" t="str">
        <f t="shared" si="180"/>
        <v>PN-REC-MEC-S</v>
      </c>
      <c r="V3860" s="4" t="str">
        <f t="shared" si="181"/>
        <v>651</v>
      </c>
      <c r="W3860" s="4" t="str">
        <f t="shared" si="182"/>
        <v>01</v>
      </c>
    </row>
    <row r="3861" spans="1:23" x14ac:dyDescent="0.25">
      <c r="A3861" t="s">
        <v>9643</v>
      </c>
      <c r="B3861" t="s">
        <v>7280</v>
      </c>
      <c r="C3861" t="s">
        <v>9639</v>
      </c>
      <c r="D3861" s="15" t="s">
        <v>23</v>
      </c>
      <c r="E3861" s="15" t="s">
        <v>6038</v>
      </c>
      <c r="F3861" s="2" t="s">
        <v>9644</v>
      </c>
      <c r="G3861" s="20" t="s">
        <v>9640</v>
      </c>
      <c r="H3861" t="s">
        <v>3228</v>
      </c>
      <c r="I3861" t="s">
        <v>26</v>
      </c>
      <c r="K3861" t="s">
        <v>9991</v>
      </c>
      <c r="L3861" t="s">
        <v>23</v>
      </c>
      <c r="M3861" t="s">
        <v>27</v>
      </c>
      <c r="N3861" t="s">
        <v>9645</v>
      </c>
      <c r="O3861" t="s">
        <v>29</v>
      </c>
      <c r="P3861" t="s">
        <v>30</v>
      </c>
      <c r="Q3861" s="1">
        <v>44479</v>
      </c>
      <c r="R3861" t="s">
        <v>31</v>
      </c>
      <c r="S3861" t="s">
        <v>32</v>
      </c>
      <c r="T3861" t="s">
        <v>9646</v>
      </c>
      <c r="U3861" s="15" t="str">
        <f t="shared" si="180"/>
        <v>PN-REC-MEC-S</v>
      </c>
      <c r="V3861" s="4" t="str">
        <f t="shared" si="181"/>
        <v>651</v>
      </c>
      <c r="W3861" s="4" t="str">
        <f t="shared" si="182"/>
        <v>02</v>
      </c>
    </row>
    <row r="3862" spans="1:23" x14ac:dyDescent="0.25">
      <c r="A3862" t="s">
        <v>9647</v>
      </c>
      <c r="B3862" t="s">
        <v>7280</v>
      </c>
      <c r="C3862" s="15" t="s">
        <v>9648</v>
      </c>
      <c r="D3862" t="s">
        <v>23</v>
      </c>
      <c r="E3862" t="s">
        <v>630</v>
      </c>
      <c r="F3862" s="22">
        <v>14399</v>
      </c>
      <c r="G3862" t="s">
        <v>9649</v>
      </c>
      <c r="H3862" t="s">
        <v>3228</v>
      </c>
      <c r="I3862" t="s">
        <v>26</v>
      </c>
      <c r="K3862" t="s">
        <v>2959</v>
      </c>
      <c r="L3862" t="s">
        <v>23</v>
      </c>
      <c r="M3862" t="s">
        <v>27</v>
      </c>
      <c r="N3862" t="s">
        <v>9650</v>
      </c>
      <c r="O3862" t="s">
        <v>29</v>
      </c>
      <c r="P3862" t="s">
        <v>30</v>
      </c>
      <c r="Q3862" s="1">
        <v>44479</v>
      </c>
      <c r="R3862" t="s">
        <v>31</v>
      </c>
      <c r="S3862" t="s">
        <v>32</v>
      </c>
      <c r="T3862" t="s">
        <v>9651</v>
      </c>
      <c r="U3862" s="15" t="str">
        <f t="shared" si="180"/>
        <v>PN-REC-MEC-S</v>
      </c>
      <c r="V3862" s="4" t="str">
        <f t="shared" si="181"/>
        <v>652</v>
      </c>
      <c r="W3862" s="4" t="str">
        <f t="shared" si="182"/>
        <v>01</v>
      </c>
    </row>
    <row r="3863" spans="1:23" x14ac:dyDescent="0.25">
      <c r="A3863" t="s">
        <v>9652</v>
      </c>
      <c r="B3863" t="s">
        <v>7280</v>
      </c>
      <c r="C3863" s="15" t="s">
        <v>9653</v>
      </c>
      <c r="D3863" s="15" t="s">
        <v>23</v>
      </c>
      <c r="E3863" s="15" t="s">
        <v>6217</v>
      </c>
      <c r="F3863" s="22" t="s">
        <v>872</v>
      </c>
      <c r="G3863" t="s">
        <v>9654</v>
      </c>
      <c r="H3863" t="s">
        <v>3228</v>
      </c>
      <c r="I3863" t="s">
        <v>26</v>
      </c>
      <c r="K3863" t="s">
        <v>2959</v>
      </c>
      <c r="L3863" t="s">
        <v>23</v>
      </c>
      <c r="M3863" t="s">
        <v>27</v>
      </c>
      <c r="N3863" t="s">
        <v>9655</v>
      </c>
      <c r="O3863" t="s">
        <v>29</v>
      </c>
      <c r="P3863" t="s">
        <v>30</v>
      </c>
      <c r="Q3863" s="1">
        <v>44479</v>
      </c>
      <c r="R3863" t="s">
        <v>31</v>
      </c>
      <c r="S3863" t="s">
        <v>32</v>
      </c>
      <c r="T3863" t="s">
        <v>9656</v>
      </c>
      <c r="U3863" s="15" t="str">
        <f t="shared" si="180"/>
        <v>PN-REC-MEC-S</v>
      </c>
      <c r="V3863" s="4" t="str">
        <f t="shared" si="181"/>
        <v>653</v>
      </c>
      <c r="W3863" s="4" t="str">
        <f t="shared" si="182"/>
        <v>01</v>
      </c>
    </row>
    <row r="3864" spans="1:23" x14ac:dyDescent="0.25">
      <c r="A3864" t="s">
        <v>9657</v>
      </c>
      <c r="B3864" t="s">
        <v>7280</v>
      </c>
      <c r="C3864" s="15" t="s">
        <v>9658</v>
      </c>
      <c r="D3864" s="15" t="s">
        <v>23</v>
      </c>
      <c r="E3864" s="15" t="s">
        <v>630</v>
      </c>
      <c r="F3864" s="22" t="s">
        <v>712</v>
      </c>
      <c r="G3864" t="s">
        <v>9654</v>
      </c>
      <c r="H3864" t="s">
        <v>3228</v>
      </c>
      <c r="I3864" t="s">
        <v>26</v>
      </c>
      <c r="K3864" t="s">
        <v>2959</v>
      </c>
      <c r="L3864" t="s">
        <v>23</v>
      </c>
      <c r="M3864" t="s">
        <v>27</v>
      </c>
      <c r="N3864" t="s">
        <v>9659</v>
      </c>
      <c r="O3864" t="s">
        <v>29</v>
      </c>
      <c r="P3864" t="s">
        <v>30</v>
      </c>
      <c r="Q3864" s="1">
        <v>44479</v>
      </c>
      <c r="R3864" t="s">
        <v>31</v>
      </c>
      <c r="S3864" t="s">
        <v>32</v>
      </c>
      <c r="T3864" t="s">
        <v>9660</v>
      </c>
      <c r="U3864" s="15" t="str">
        <f t="shared" si="180"/>
        <v>PN-REC-MEC-S</v>
      </c>
      <c r="V3864" s="4" t="str">
        <f t="shared" si="181"/>
        <v>654</v>
      </c>
      <c r="W3864" s="4" t="str">
        <f t="shared" si="182"/>
        <v>01</v>
      </c>
    </row>
    <row r="3865" spans="1:23" x14ac:dyDescent="0.25">
      <c r="A3865" t="s">
        <v>9661</v>
      </c>
      <c r="B3865" t="s">
        <v>7280</v>
      </c>
      <c r="C3865" s="15" t="s">
        <v>9662</v>
      </c>
      <c r="D3865" s="15" t="s">
        <v>23</v>
      </c>
      <c r="E3865" s="15" t="s">
        <v>871</v>
      </c>
      <c r="F3865" s="22">
        <v>19153</v>
      </c>
      <c r="G3865" t="s">
        <v>9663</v>
      </c>
      <c r="H3865" t="s">
        <v>10900</v>
      </c>
      <c r="I3865" t="s">
        <v>9664</v>
      </c>
      <c r="K3865" t="s">
        <v>2959</v>
      </c>
      <c r="L3865" t="s">
        <v>23</v>
      </c>
      <c r="M3865" t="s">
        <v>27</v>
      </c>
      <c r="N3865" t="s">
        <v>9665</v>
      </c>
      <c r="O3865" t="s">
        <v>29</v>
      </c>
      <c r="P3865" t="s">
        <v>30</v>
      </c>
      <c r="Q3865" s="1">
        <v>44479</v>
      </c>
      <c r="R3865" t="s">
        <v>31</v>
      </c>
      <c r="S3865" t="s">
        <v>32</v>
      </c>
      <c r="T3865" t="s">
        <v>9666</v>
      </c>
      <c r="U3865" s="15" t="str">
        <f t="shared" si="180"/>
        <v>PN-REC-MEC-S</v>
      </c>
      <c r="V3865" s="4" t="str">
        <f t="shared" si="181"/>
        <v>655</v>
      </c>
      <c r="W3865" s="4" t="str">
        <f t="shared" si="182"/>
        <v>01</v>
      </c>
    </row>
    <row r="3866" spans="1:23" x14ac:dyDescent="0.25">
      <c r="A3866" t="s">
        <v>9667</v>
      </c>
      <c r="B3866" t="s">
        <v>7280</v>
      </c>
      <c r="C3866" t="s">
        <v>9668</v>
      </c>
      <c r="D3866" t="s">
        <v>23</v>
      </c>
      <c r="E3866" t="s">
        <v>630</v>
      </c>
      <c r="F3866" s="22">
        <v>17730</v>
      </c>
      <c r="G3866" t="s">
        <v>9669</v>
      </c>
      <c r="H3866" t="s">
        <v>10897</v>
      </c>
      <c r="I3866" t="s">
        <v>26</v>
      </c>
      <c r="K3866" t="s">
        <v>2959</v>
      </c>
      <c r="L3866" t="s">
        <v>23</v>
      </c>
      <c r="M3866" t="s">
        <v>27</v>
      </c>
      <c r="N3866" t="s">
        <v>9670</v>
      </c>
      <c r="O3866" t="s">
        <v>29</v>
      </c>
      <c r="P3866" t="s">
        <v>30</v>
      </c>
      <c r="Q3866" s="1">
        <v>44479</v>
      </c>
      <c r="R3866" t="s">
        <v>31</v>
      </c>
      <c r="S3866" t="s">
        <v>32</v>
      </c>
      <c r="T3866" t="s">
        <v>9671</v>
      </c>
      <c r="U3866" s="15" t="str">
        <f t="shared" si="180"/>
        <v>PN-REC-MEC-S</v>
      </c>
      <c r="V3866" s="4" t="str">
        <f t="shared" si="181"/>
        <v>656</v>
      </c>
      <c r="W3866" s="4" t="str">
        <f t="shared" si="182"/>
        <v>01</v>
      </c>
    </row>
    <row r="3867" spans="1:23" x14ac:dyDescent="0.25">
      <c r="A3867" t="s">
        <v>9969</v>
      </c>
      <c r="B3867" t="s">
        <v>7280</v>
      </c>
      <c r="C3867" t="s">
        <v>9970</v>
      </c>
      <c r="D3867" t="s">
        <v>23</v>
      </c>
      <c r="E3867" t="s">
        <v>165</v>
      </c>
      <c r="F3867" s="22" t="s">
        <v>859</v>
      </c>
      <c r="G3867" t="s">
        <v>9971</v>
      </c>
      <c r="H3867" t="s">
        <v>3228</v>
      </c>
      <c r="I3867" t="s">
        <v>26</v>
      </c>
      <c r="K3867" t="s">
        <v>2959</v>
      </c>
      <c r="L3867" t="s">
        <v>23</v>
      </c>
      <c r="M3867" t="s">
        <v>27</v>
      </c>
      <c r="N3867" t="s">
        <v>9972</v>
      </c>
      <c r="O3867" t="s">
        <v>29</v>
      </c>
      <c r="P3867" t="s">
        <v>30</v>
      </c>
      <c r="Q3867" s="1">
        <v>44479</v>
      </c>
      <c r="R3867" t="s">
        <v>31</v>
      </c>
      <c r="S3867" t="s">
        <v>32</v>
      </c>
      <c r="T3867" t="s">
        <v>9973</v>
      </c>
      <c r="U3867" s="15" t="str">
        <f t="shared" si="180"/>
        <v>PN-REC-MEC-S</v>
      </c>
      <c r="V3867" s="4" t="str">
        <f t="shared" si="181"/>
        <v>701</v>
      </c>
      <c r="W3867" s="4" t="str">
        <f t="shared" si="182"/>
        <v>01</v>
      </c>
    </row>
    <row r="3868" spans="1:23" x14ac:dyDescent="0.25">
      <c r="A3868" t="s">
        <v>9974</v>
      </c>
      <c r="B3868" t="s">
        <v>7280</v>
      </c>
      <c r="C3868" t="s">
        <v>9970</v>
      </c>
      <c r="D3868" t="s">
        <v>23</v>
      </c>
      <c r="E3868" t="s">
        <v>630</v>
      </c>
      <c r="F3868" s="22" t="s">
        <v>9975</v>
      </c>
      <c r="G3868" t="s">
        <v>9971</v>
      </c>
      <c r="H3868" t="s">
        <v>3228</v>
      </c>
      <c r="I3868" t="s">
        <v>26</v>
      </c>
      <c r="K3868" t="s">
        <v>2959</v>
      </c>
      <c r="L3868" t="s">
        <v>23</v>
      </c>
      <c r="M3868" t="s">
        <v>27</v>
      </c>
      <c r="N3868" t="s">
        <v>9976</v>
      </c>
      <c r="O3868" t="s">
        <v>29</v>
      </c>
      <c r="P3868" t="s">
        <v>30</v>
      </c>
      <c r="Q3868" s="1">
        <v>44479</v>
      </c>
      <c r="R3868" t="s">
        <v>31</v>
      </c>
      <c r="S3868" t="s">
        <v>32</v>
      </c>
      <c r="T3868" t="s">
        <v>9977</v>
      </c>
      <c r="U3868" s="15" t="str">
        <f t="shared" si="180"/>
        <v>PN-REC-MEC-S</v>
      </c>
      <c r="V3868" s="4" t="str">
        <f t="shared" si="181"/>
        <v>701</v>
      </c>
      <c r="W3868" s="4" t="str">
        <f t="shared" si="182"/>
        <v>02</v>
      </c>
    </row>
    <row r="3869" spans="1:23" x14ac:dyDescent="0.25">
      <c r="A3869" t="s">
        <v>9978</v>
      </c>
      <c r="B3869" t="s">
        <v>7280</v>
      </c>
      <c r="C3869" s="15" t="s">
        <v>9979</v>
      </c>
      <c r="D3869" t="s">
        <v>23</v>
      </c>
      <c r="E3869" t="s">
        <v>630</v>
      </c>
      <c r="F3869" s="22">
        <v>15518</v>
      </c>
      <c r="G3869" t="s">
        <v>9980</v>
      </c>
      <c r="H3869" t="s">
        <v>3228</v>
      </c>
      <c r="I3869" t="s">
        <v>26</v>
      </c>
      <c r="K3869" t="s">
        <v>2959</v>
      </c>
      <c r="L3869" t="s">
        <v>23</v>
      </c>
      <c r="M3869" t="s">
        <v>27</v>
      </c>
      <c r="N3869" t="s">
        <v>9981</v>
      </c>
      <c r="O3869" t="s">
        <v>29</v>
      </c>
      <c r="P3869" t="s">
        <v>30</v>
      </c>
      <c r="Q3869" s="1">
        <v>44479</v>
      </c>
      <c r="R3869" t="s">
        <v>31</v>
      </c>
      <c r="S3869" t="s">
        <v>32</v>
      </c>
      <c r="T3869" t="s">
        <v>9982</v>
      </c>
      <c r="U3869" s="15" t="str">
        <f t="shared" si="180"/>
        <v>PN-REC-MEC-S</v>
      </c>
      <c r="V3869" s="4" t="str">
        <f t="shared" si="181"/>
        <v>702</v>
      </c>
      <c r="W3869" s="4" t="str">
        <f t="shared" si="182"/>
        <v>01</v>
      </c>
    </row>
    <row r="3870" spans="1:23" x14ac:dyDescent="0.25">
      <c r="A3870" t="s">
        <v>9672</v>
      </c>
      <c r="B3870" t="s">
        <v>7280</v>
      </c>
      <c r="C3870" t="s">
        <v>9673</v>
      </c>
      <c r="D3870" t="s">
        <v>23</v>
      </c>
      <c r="E3870" t="s">
        <v>9674</v>
      </c>
      <c r="F3870" s="22" t="s">
        <v>9675</v>
      </c>
      <c r="G3870" t="s">
        <v>9676</v>
      </c>
      <c r="H3870" t="s">
        <v>10897</v>
      </c>
      <c r="I3870" t="s">
        <v>2952</v>
      </c>
      <c r="K3870" t="s">
        <v>7868</v>
      </c>
      <c r="L3870" t="s">
        <v>23</v>
      </c>
      <c r="M3870" t="s">
        <v>27</v>
      </c>
      <c r="N3870" t="s">
        <v>9677</v>
      </c>
      <c r="O3870" t="s">
        <v>29</v>
      </c>
      <c r="P3870" t="s">
        <v>30</v>
      </c>
      <c r="Q3870" s="1">
        <v>44479</v>
      </c>
      <c r="R3870" t="s">
        <v>31</v>
      </c>
      <c r="S3870" t="s">
        <v>32</v>
      </c>
      <c r="T3870" t="s">
        <v>9678</v>
      </c>
      <c r="U3870" s="15" t="str">
        <f t="shared" si="180"/>
        <v>PN-REC-MEC-S</v>
      </c>
      <c r="V3870" s="4" t="str">
        <f t="shared" si="181"/>
        <v>1201</v>
      </c>
      <c r="W3870" s="4" t="str">
        <f t="shared" si="182"/>
        <v>01</v>
      </c>
    </row>
    <row r="3871" spans="1:23" x14ac:dyDescent="0.25">
      <c r="A3871" t="s">
        <v>9679</v>
      </c>
      <c r="B3871" t="s">
        <v>7280</v>
      </c>
      <c r="C3871" t="s">
        <v>9673</v>
      </c>
      <c r="D3871" t="s">
        <v>23</v>
      </c>
      <c r="E3871" t="s">
        <v>9674</v>
      </c>
      <c r="F3871" s="22" t="s">
        <v>9675</v>
      </c>
      <c r="G3871" t="s">
        <v>9676</v>
      </c>
      <c r="H3871" t="s">
        <v>10897</v>
      </c>
      <c r="I3871" t="s">
        <v>2952</v>
      </c>
      <c r="K3871" t="s">
        <v>7868</v>
      </c>
      <c r="L3871" t="s">
        <v>23</v>
      </c>
      <c r="M3871" t="s">
        <v>27</v>
      </c>
      <c r="N3871" t="s">
        <v>9680</v>
      </c>
      <c r="O3871" t="s">
        <v>29</v>
      </c>
      <c r="P3871" t="s">
        <v>30</v>
      </c>
      <c r="Q3871" s="1">
        <v>44479</v>
      </c>
      <c r="R3871" t="s">
        <v>31</v>
      </c>
      <c r="S3871" t="s">
        <v>32</v>
      </c>
      <c r="T3871" t="s">
        <v>9681</v>
      </c>
      <c r="U3871" s="15" t="str">
        <f t="shared" si="180"/>
        <v>PN-REC-MEC-S</v>
      </c>
      <c r="V3871" s="4" t="str">
        <f t="shared" si="181"/>
        <v>1201</v>
      </c>
      <c r="W3871" s="4" t="str">
        <f t="shared" si="182"/>
        <v>02</v>
      </c>
    </row>
    <row r="3872" spans="1:23" x14ac:dyDescent="0.25">
      <c r="A3872" t="s">
        <v>9682</v>
      </c>
      <c r="B3872" t="s">
        <v>7280</v>
      </c>
      <c r="C3872" t="s">
        <v>9683</v>
      </c>
      <c r="D3872" t="s">
        <v>23</v>
      </c>
      <c r="E3872" t="s">
        <v>1554</v>
      </c>
      <c r="F3872" s="22"/>
      <c r="G3872" t="s">
        <v>9684</v>
      </c>
      <c r="H3872" t="s">
        <v>10902</v>
      </c>
      <c r="I3872" t="s">
        <v>2952</v>
      </c>
      <c r="K3872" t="s">
        <v>7868</v>
      </c>
      <c r="L3872" t="s">
        <v>23</v>
      </c>
      <c r="M3872" t="s">
        <v>27</v>
      </c>
      <c r="N3872" t="s">
        <v>9685</v>
      </c>
      <c r="O3872" t="s">
        <v>29</v>
      </c>
      <c r="P3872" t="s">
        <v>30</v>
      </c>
      <c r="Q3872" s="1">
        <v>44479</v>
      </c>
      <c r="R3872" t="s">
        <v>31</v>
      </c>
      <c r="S3872" t="s">
        <v>32</v>
      </c>
      <c r="T3872" t="s">
        <v>9686</v>
      </c>
      <c r="U3872" s="15" t="str">
        <f t="shared" si="180"/>
        <v>PN-REC-MEC-S</v>
      </c>
      <c r="V3872" s="4" t="str">
        <f t="shared" si="181"/>
        <v>1204</v>
      </c>
      <c r="W3872" s="4" t="str">
        <f t="shared" si="182"/>
        <v>01</v>
      </c>
    </row>
    <row r="3873" spans="1:24" x14ac:dyDescent="0.25">
      <c r="A3873" t="s">
        <v>15333</v>
      </c>
      <c r="B3873" t="s">
        <v>15334</v>
      </c>
      <c r="C3873" s="15" t="s">
        <v>15335</v>
      </c>
      <c r="D3873" t="s">
        <v>23</v>
      </c>
      <c r="E3873" t="s">
        <v>15336</v>
      </c>
      <c r="F3873" s="22">
        <v>22721</v>
      </c>
      <c r="G3873" t="s">
        <v>15351</v>
      </c>
      <c r="H3873" t="s">
        <v>3228</v>
      </c>
      <c r="I3873" t="s">
        <v>26</v>
      </c>
      <c r="K3873" t="s">
        <v>2959</v>
      </c>
      <c r="L3873" t="s">
        <v>23</v>
      </c>
      <c r="M3873" t="s">
        <v>27</v>
      </c>
      <c r="N3873" t="s">
        <v>15337</v>
      </c>
      <c r="O3873" t="s">
        <v>29</v>
      </c>
      <c r="P3873" t="s">
        <v>30</v>
      </c>
      <c r="Q3873" s="1">
        <v>44565</v>
      </c>
      <c r="R3873" t="s">
        <v>31</v>
      </c>
      <c r="S3873" t="s">
        <v>32</v>
      </c>
      <c r="T3873" t="s">
        <v>15338</v>
      </c>
      <c r="U3873" s="15" t="str">
        <f t="shared" si="180"/>
        <v>PN-REC-MOV-D</v>
      </c>
      <c r="V3873" s="4" t="str">
        <f t="shared" si="181"/>
        <v>8</v>
      </c>
      <c r="W3873" s="4" t="str">
        <f t="shared" si="182"/>
        <v>01</v>
      </c>
    </row>
    <row r="3874" spans="1:24" x14ac:dyDescent="0.25">
      <c r="A3874" t="s">
        <v>15339</v>
      </c>
      <c r="B3874" t="s">
        <v>15334</v>
      </c>
      <c r="C3874" t="s">
        <v>15335</v>
      </c>
      <c r="D3874" t="s">
        <v>23</v>
      </c>
      <c r="E3874" t="s">
        <v>15336</v>
      </c>
      <c r="F3874" s="2">
        <v>22722</v>
      </c>
      <c r="G3874" t="s">
        <v>15351</v>
      </c>
      <c r="H3874" t="s">
        <v>3228</v>
      </c>
      <c r="I3874" t="s">
        <v>26</v>
      </c>
      <c r="K3874" t="s">
        <v>2959</v>
      </c>
      <c r="L3874" t="s">
        <v>23</v>
      </c>
      <c r="M3874" t="s">
        <v>27</v>
      </c>
      <c r="N3874" t="s">
        <v>15340</v>
      </c>
      <c r="O3874" t="s">
        <v>29</v>
      </c>
      <c r="P3874" t="s">
        <v>30</v>
      </c>
      <c r="Q3874" s="1">
        <v>44565</v>
      </c>
      <c r="R3874" t="s">
        <v>31</v>
      </c>
      <c r="S3874" t="s">
        <v>32</v>
      </c>
      <c r="T3874" t="s">
        <v>15341</v>
      </c>
      <c r="U3874" s="15" t="str">
        <f t="shared" si="180"/>
        <v>PN-REC-MOV-D</v>
      </c>
      <c r="V3874" s="4" t="str">
        <f t="shared" si="181"/>
        <v>8</v>
      </c>
      <c r="W3874" s="4" t="str">
        <f t="shared" si="182"/>
        <v>02</v>
      </c>
    </row>
    <row r="3875" spans="1:24" x14ac:dyDescent="0.25">
      <c r="A3875" t="s">
        <v>15662</v>
      </c>
      <c r="B3875" t="s">
        <v>15663</v>
      </c>
      <c r="C3875" s="15" t="s">
        <v>15664</v>
      </c>
      <c r="E3875" s="15" t="s">
        <v>15665</v>
      </c>
      <c r="F3875" s="2">
        <v>22260</v>
      </c>
      <c r="G3875" t="s">
        <v>15666</v>
      </c>
      <c r="H3875" t="s">
        <v>10909</v>
      </c>
      <c r="I3875" t="s">
        <v>26</v>
      </c>
      <c r="K3875" t="s">
        <v>2959</v>
      </c>
      <c r="M3875" t="s">
        <v>27</v>
      </c>
      <c r="N3875" t="s">
        <v>15667</v>
      </c>
      <c r="O3875" t="s">
        <v>29</v>
      </c>
      <c r="P3875" t="s">
        <v>30</v>
      </c>
      <c r="Q3875" s="1">
        <v>44571</v>
      </c>
      <c r="R3875" t="s">
        <v>31</v>
      </c>
      <c r="S3875" t="s">
        <v>32</v>
      </c>
      <c r="T3875" t="s">
        <v>15668</v>
      </c>
      <c r="U3875" s="15" t="str">
        <f t="shared" si="180"/>
        <v>PN-REC-MRLC-S</v>
      </c>
      <c r="V3875" s="4" t="str">
        <f t="shared" si="181"/>
        <v>1</v>
      </c>
      <c r="W3875" s="4" t="str">
        <f t="shared" si="182"/>
        <v>01</v>
      </c>
    </row>
    <row r="3876" spans="1:24" x14ac:dyDescent="0.25">
      <c r="A3876" t="s">
        <v>15669</v>
      </c>
      <c r="B3876" t="s">
        <v>15663</v>
      </c>
      <c r="C3876" s="15" t="s">
        <v>15664</v>
      </c>
      <c r="E3876" s="15" t="s">
        <v>15665</v>
      </c>
      <c r="F3876" s="2">
        <v>22260</v>
      </c>
      <c r="G3876" t="s">
        <v>15666</v>
      </c>
      <c r="H3876" t="s">
        <v>10909</v>
      </c>
      <c r="I3876" t="s">
        <v>26</v>
      </c>
      <c r="K3876" t="s">
        <v>2959</v>
      </c>
      <c r="M3876" t="s">
        <v>27</v>
      </c>
      <c r="N3876" t="s">
        <v>15670</v>
      </c>
      <c r="O3876" t="s">
        <v>29</v>
      </c>
      <c r="P3876" t="s">
        <v>30</v>
      </c>
      <c r="Q3876" s="1">
        <v>44571</v>
      </c>
      <c r="R3876" t="s">
        <v>31</v>
      </c>
      <c r="S3876" t="s">
        <v>32</v>
      </c>
      <c r="T3876" t="s">
        <v>15671</v>
      </c>
      <c r="U3876" s="15" t="str">
        <f t="shared" si="180"/>
        <v>PN-REC-MRLC-S</v>
      </c>
      <c r="V3876" s="4" t="str">
        <f t="shared" si="181"/>
        <v>1</v>
      </c>
      <c r="W3876" s="4" t="str">
        <f t="shared" si="182"/>
        <v>02</v>
      </c>
    </row>
    <row r="3877" spans="1:24" x14ac:dyDescent="0.25">
      <c r="A3877" t="s">
        <v>15672</v>
      </c>
      <c r="B3877" t="s">
        <v>15663</v>
      </c>
      <c r="C3877" s="15" t="s">
        <v>15664</v>
      </c>
      <c r="E3877" s="15" t="s">
        <v>15665</v>
      </c>
      <c r="F3877" s="2">
        <v>22260</v>
      </c>
      <c r="G3877" s="20" t="s">
        <v>15666</v>
      </c>
      <c r="H3877" t="s">
        <v>10909</v>
      </c>
      <c r="I3877" t="s">
        <v>26</v>
      </c>
      <c r="K3877" t="s">
        <v>2959</v>
      </c>
      <c r="M3877" t="s">
        <v>27</v>
      </c>
      <c r="N3877" t="s">
        <v>15673</v>
      </c>
      <c r="O3877" t="s">
        <v>29</v>
      </c>
      <c r="P3877" t="s">
        <v>30</v>
      </c>
      <c r="Q3877" s="1">
        <v>44571</v>
      </c>
      <c r="R3877" t="s">
        <v>31</v>
      </c>
      <c r="S3877" t="s">
        <v>32</v>
      </c>
      <c r="T3877" t="s">
        <v>15674</v>
      </c>
      <c r="U3877" s="15" t="str">
        <f t="shared" si="180"/>
        <v>PN-REC-MRLC-S</v>
      </c>
      <c r="V3877" s="4" t="str">
        <f t="shared" si="181"/>
        <v>1</v>
      </c>
      <c r="W3877" s="4" t="str">
        <f t="shared" si="182"/>
        <v>03</v>
      </c>
    </row>
    <row r="3878" spans="1:24" x14ac:dyDescent="0.25">
      <c r="A3878" t="s">
        <v>15675</v>
      </c>
      <c r="B3878" t="s">
        <v>15663</v>
      </c>
      <c r="C3878" t="s">
        <v>15664</v>
      </c>
      <c r="E3878" t="s">
        <v>15665</v>
      </c>
      <c r="F3878" s="2">
        <v>22260</v>
      </c>
      <c r="G3878" t="s">
        <v>15666</v>
      </c>
      <c r="H3878" t="s">
        <v>10909</v>
      </c>
      <c r="I3878" t="s">
        <v>26</v>
      </c>
      <c r="K3878" t="s">
        <v>2959</v>
      </c>
      <c r="M3878" t="s">
        <v>27</v>
      </c>
      <c r="N3878" t="s">
        <v>15676</v>
      </c>
      <c r="O3878" t="s">
        <v>29</v>
      </c>
      <c r="P3878" t="s">
        <v>30</v>
      </c>
      <c r="Q3878" s="1">
        <v>44571</v>
      </c>
      <c r="R3878" t="s">
        <v>31</v>
      </c>
      <c r="S3878" t="s">
        <v>32</v>
      </c>
      <c r="T3878" t="s">
        <v>15677</v>
      </c>
      <c r="U3878" s="15" t="str">
        <f t="shared" si="180"/>
        <v>PN-REC-MRLC-S</v>
      </c>
      <c r="V3878" s="4" t="str">
        <f t="shared" si="181"/>
        <v>1</v>
      </c>
      <c r="W3878" s="4" t="str">
        <f t="shared" si="182"/>
        <v>04</v>
      </c>
    </row>
    <row r="3879" spans="1:24" x14ac:dyDescent="0.25">
      <c r="A3879" t="s">
        <v>15678</v>
      </c>
      <c r="B3879" t="s">
        <v>15663</v>
      </c>
      <c r="C3879" t="s">
        <v>15664</v>
      </c>
      <c r="E3879" t="s">
        <v>15665</v>
      </c>
      <c r="F3879" s="2">
        <v>22260</v>
      </c>
      <c r="G3879" t="s">
        <v>15666</v>
      </c>
      <c r="H3879" t="s">
        <v>10909</v>
      </c>
      <c r="I3879" t="s">
        <v>26</v>
      </c>
      <c r="K3879" t="s">
        <v>2959</v>
      </c>
      <c r="M3879" t="s">
        <v>27</v>
      </c>
      <c r="N3879" t="s">
        <v>15679</v>
      </c>
      <c r="O3879" t="s">
        <v>29</v>
      </c>
      <c r="P3879" t="s">
        <v>30</v>
      </c>
      <c r="Q3879" s="1">
        <v>44571</v>
      </c>
      <c r="R3879" t="s">
        <v>31</v>
      </c>
      <c r="S3879" t="s">
        <v>32</v>
      </c>
      <c r="T3879" t="s">
        <v>15680</v>
      </c>
      <c r="U3879" s="20" t="str">
        <f t="shared" si="180"/>
        <v>PN-REC-MRLC-S</v>
      </c>
      <c r="V3879" s="4" t="str">
        <f t="shared" si="181"/>
        <v>1</v>
      </c>
      <c r="W3879" s="4" t="str">
        <f t="shared" si="182"/>
        <v>05</v>
      </c>
      <c r="X3879" s="20"/>
    </row>
    <row r="3880" spans="1:24" x14ac:dyDescent="0.25">
      <c r="A3880" t="s">
        <v>15681</v>
      </c>
      <c r="B3880" t="s">
        <v>15663</v>
      </c>
      <c r="C3880" t="s">
        <v>15664</v>
      </c>
      <c r="E3880" t="s">
        <v>15665</v>
      </c>
      <c r="F3880" s="2">
        <v>22260</v>
      </c>
      <c r="G3880" t="s">
        <v>15666</v>
      </c>
      <c r="H3880" t="s">
        <v>10909</v>
      </c>
      <c r="I3880" t="s">
        <v>26</v>
      </c>
      <c r="K3880" t="s">
        <v>2959</v>
      </c>
      <c r="M3880" t="s">
        <v>27</v>
      </c>
      <c r="N3880" t="s">
        <v>15682</v>
      </c>
      <c r="O3880" t="s">
        <v>29</v>
      </c>
      <c r="P3880" t="s">
        <v>30</v>
      </c>
      <c r="Q3880" s="1">
        <v>44571</v>
      </c>
      <c r="R3880" t="s">
        <v>31</v>
      </c>
      <c r="S3880" t="s">
        <v>32</v>
      </c>
      <c r="T3880" t="s">
        <v>15683</v>
      </c>
      <c r="U3880" s="20" t="str">
        <f t="shared" si="180"/>
        <v>PN-REC-MRLC-S</v>
      </c>
      <c r="V3880" s="4" t="str">
        <f t="shared" si="181"/>
        <v>1</v>
      </c>
      <c r="W3880" s="4" t="str">
        <f t="shared" si="182"/>
        <v>06</v>
      </c>
      <c r="X3880" s="20"/>
    </row>
    <row r="3881" spans="1:24" x14ac:dyDescent="0.25">
      <c r="A3881" t="s">
        <v>15684</v>
      </c>
      <c r="B3881" t="s">
        <v>15663</v>
      </c>
      <c r="C3881" t="s">
        <v>15664</v>
      </c>
      <c r="E3881" t="s">
        <v>15665</v>
      </c>
      <c r="F3881" s="2">
        <v>22260</v>
      </c>
      <c r="G3881" t="s">
        <v>15666</v>
      </c>
      <c r="H3881" t="s">
        <v>10909</v>
      </c>
      <c r="I3881" t="s">
        <v>26</v>
      </c>
      <c r="K3881" t="s">
        <v>2959</v>
      </c>
      <c r="M3881" t="s">
        <v>27</v>
      </c>
      <c r="N3881" t="s">
        <v>15685</v>
      </c>
      <c r="O3881" t="s">
        <v>29</v>
      </c>
      <c r="P3881" t="s">
        <v>30</v>
      </c>
      <c r="Q3881" s="1">
        <v>44571</v>
      </c>
      <c r="R3881" t="s">
        <v>31</v>
      </c>
      <c r="S3881" t="s">
        <v>32</v>
      </c>
      <c r="T3881" t="s">
        <v>15686</v>
      </c>
      <c r="U3881" s="20" t="str">
        <f t="shared" si="180"/>
        <v>PN-REC-MRLC-S</v>
      </c>
      <c r="V3881" s="4" t="str">
        <f t="shared" si="181"/>
        <v>1</v>
      </c>
      <c r="W3881" s="4" t="str">
        <f t="shared" si="182"/>
        <v>07</v>
      </c>
      <c r="X3881" s="20"/>
    </row>
    <row r="3882" spans="1:24" x14ac:dyDescent="0.25">
      <c r="A3882" t="s">
        <v>14790</v>
      </c>
      <c r="B3882" t="s">
        <v>14766</v>
      </c>
      <c r="C3882" t="s">
        <v>14791</v>
      </c>
      <c r="D3882" t="s">
        <v>23</v>
      </c>
      <c r="E3882" t="s">
        <v>14768</v>
      </c>
      <c r="F3882" s="2" t="s">
        <v>872</v>
      </c>
      <c r="G3882" t="s">
        <v>14770</v>
      </c>
      <c r="H3882" t="s">
        <v>10909</v>
      </c>
      <c r="I3882" t="s">
        <v>26</v>
      </c>
      <c r="K3882" t="s">
        <v>2959</v>
      </c>
      <c r="L3882" t="s">
        <v>23</v>
      </c>
      <c r="M3882" t="s">
        <v>27</v>
      </c>
      <c r="N3882" t="s">
        <v>14792</v>
      </c>
      <c r="O3882" t="s">
        <v>29</v>
      </c>
      <c r="P3882" t="s">
        <v>30</v>
      </c>
      <c r="Q3882" s="1">
        <v>44557</v>
      </c>
      <c r="R3882" t="s">
        <v>31</v>
      </c>
      <c r="S3882" t="s">
        <v>32</v>
      </c>
      <c r="T3882" t="s">
        <v>14793</v>
      </c>
      <c r="U3882" s="20" t="str">
        <f t="shared" si="180"/>
        <v>PN-REC-MRR-R</v>
      </c>
      <c r="V3882" s="4" t="str">
        <f t="shared" si="181"/>
        <v>1</v>
      </c>
      <c r="W3882" s="4" t="str">
        <f t="shared" si="182"/>
        <v>01</v>
      </c>
      <c r="X3882" s="20"/>
    </row>
    <row r="3883" spans="1:24" x14ac:dyDescent="0.25">
      <c r="A3883" t="s">
        <v>14765</v>
      </c>
      <c r="B3883" t="s">
        <v>14766</v>
      </c>
      <c r="C3883" t="s">
        <v>14767</v>
      </c>
      <c r="D3883" t="s">
        <v>23</v>
      </c>
      <c r="E3883" t="s">
        <v>14768</v>
      </c>
      <c r="F3883" s="22" t="s">
        <v>14769</v>
      </c>
      <c r="G3883" s="20" t="s">
        <v>14770</v>
      </c>
      <c r="H3883" t="s">
        <v>10902</v>
      </c>
      <c r="I3883" t="s">
        <v>2952</v>
      </c>
      <c r="K3883" t="s">
        <v>7868</v>
      </c>
      <c r="L3883" t="s">
        <v>23</v>
      </c>
      <c r="M3883" t="s">
        <v>27</v>
      </c>
      <c r="N3883" t="s">
        <v>14771</v>
      </c>
      <c r="O3883" t="s">
        <v>29</v>
      </c>
      <c r="P3883" t="s">
        <v>30</v>
      </c>
      <c r="Q3883" s="1">
        <v>44557</v>
      </c>
      <c r="R3883" t="s">
        <v>31</v>
      </c>
      <c r="S3883" t="s">
        <v>32</v>
      </c>
      <c r="T3883" t="s">
        <v>14772</v>
      </c>
      <c r="U3883" s="20" t="str">
        <f t="shared" si="180"/>
        <v>PN-REC-MRR-S</v>
      </c>
      <c r="V3883" s="4" t="str">
        <f t="shared" si="181"/>
        <v>1</v>
      </c>
      <c r="W3883" s="4" t="str">
        <f t="shared" si="182"/>
        <v>01</v>
      </c>
      <c r="X3883" s="20"/>
    </row>
    <row r="3884" spans="1:24" x14ac:dyDescent="0.25">
      <c r="A3884" t="s">
        <v>14773</v>
      </c>
      <c r="B3884" t="s">
        <v>14766</v>
      </c>
      <c r="C3884" t="s">
        <v>14774</v>
      </c>
      <c r="D3884" t="s">
        <v>23</v>
      </c>
      <c r="E3884" t="s">
        <v>14768</v>
      </c>
      <c r="F3884" s="2" t="s">
        <v>9675</v>
      </c>
      <c r="G3884" t="s">
        <v>14775</v>
      </c>
      <c r="H3884" t="s">
        <v>10897</v>
      </c>
      <c r="I3884" t="s">
        <v>2952</v>
      </c>
      <c r="K3884" t="s">
        <v>7868</v>
      </c>
      <c r="L3884" t="s">
        <v>23</v>
      </c>
      <c r="M3884" t="s">
        <v>27</v>
      </c>
      <c r="N3884" t="s">
        <v>14776</v>
      </c>
      <c r="O3884" t="s">
        <v>29</v>
      </c>
      <c r="P3884" t="s">
        <v>30</v>
      </c>
      <c r="Q3884" s="1">
        <v>44557</v>
      </c>
      <c r="R3884" t="s">
        <v>31</v>
      </c>
      <c r="S3884" t="s">
        <v>32</v>
      </c>
      <c r="T3884" t="s">
        <v>14777</v>
      </c>
      <c r="U3884" s="20" t="str">
        <f t="shared" si="180"/>
        <v>PN-REC-MRR-S</v>
      </c>
      <c r="V3884" s="4" t="str">
        <f t="shared" si="181"/>
        <v>3</v>
      </c>
      <c r="W3884" s="4" t="str">
        <f t="shared" si="182"/>
        <v>01</v>
      </c>
      <c r="X3884" s="20"/>
    </row>
    <row r="3885" spans="1:24" x14ac:dyDescent="0.25">
      <c r="A3885" t="s">
        <v>14778</v>
      </c>
      <c r="B3885" t="s">
        <v>14766</v>
      </c>
      <c r="C3885" t="s">
        <v>14774</v>
      </c>
      <c r="D3885" t="s">
        <v>23</v>
      </c>
      <c r="E3885" t="s">
        <v>14768</v>
      </c>
      <c r="F3885" s="2" t="s">
        <v>9675</v>
      </c>
      <c r="G3885" s="20" t="s">
        <v>14775</v>
      </c>
      <c r="H3885" t="s">
        <v>10897</v>
      </c>
      <c r="I3885" t="s">
        <v>2952</v>
      </c>
      <c r="K3885" t="s">
        <v>7868</v>
      </c>
      <c r="L3885" t="s">
        <v>23</v>
      </c>
      <c r="M3885" t="s">
        <v>27</v>
      </c>
      <c r="N3885" t="s">
        <v>14779</v>
      </c>
      <c r="O3885" t="s">
        <v>29</v>
      </c>
      <c r="P3885" t="s">
        <v>30</v>
      </c>
      <c r="Q3885" s="1">
        <v>44557</v>
      </c>
      <c r="R3885" t="s">
        <v>31</v>
      </c>
      <c r="S3885" t="s">
        <v>32</v>
      </c>
      <c r="T3885" t="s">
        <v>14780</v>
      </c>
      <c r="U3885" s="20" t="str">
        <f t="shared" si="180"/>
        <v>PN-REC-MRR-S</v>
      </c>
      <c r="V3885" s="4" t="str">
        <f t="shared" si="181"/>
        <v>3</v>
      </c>
      <c r="W3885" s="4" t="str">
        <f t="shared" si="182"/>
        <v>02</v>
      </c>
      <c r="X3885" s="20"/>
    </row>
    <row r="3886" spans="1:24" x14ac:dyDescent="0.25">
      <c r="A3886" t="s">
        <v>14781</v>
      </c>
      <c r="B3886" t="s">
        <v>14766</v>
      </c>
      <c r="C3886" t="s">
        <v>14782</v>
      </c>
      <c r="D3886" t="s">
        <v>14783</v>
      </c>
      <c r="E3886" t="s">
        <v>14768</v>
      </c>
      <c r="F3886" s="2" t="s">
        <v>872</v>
      </c>
      <c r="G3886" t="s">
        <v>14784</v>
      </c>
      <c r="H3886" t="s">
        <v>10897</v>
      </c>
      <c r="I3886" t="s">
        <v>26</v>
      </c>
      <c r="K3886" t="s">
        <v>2959</v>
      </c>
      <c r="L3886" t="s">
        <v>23</v>
      </c>
      <c r="M3886" t="s">
        <v>27</v>
      </c>
      <c r="N3886" t="s">
        <v>14785</v>
      </c>
      <c r="O3886" t="s">
        <v>29</v>
      </c>
      <c r="P3886" t="s">
        <v>30</v>
      </c>
      <c r="Q3886" s="1">
        <v>44557</v>
      </c>
      <c r="R3886" t="s">
        <v>31</v>
      </c>
      <c r="S3886" t="s">
        <v>32</v>
      </c>
      <c r="T3886" t="s">
        <v>14786</v>
      </c>
      <c r="U3886" s="20" t="str">
        <f t="shared" si="180"/>
        <v>PN-REC-MRR-S</v>
      </c>
      <c r="V3886" s="4" t="str">
        <f t="shared" si="181"/>
        <v>4</v>
      </c>
      <c r="W3886" s="4" t="str">
        <f t="shared" si="182"/>
        <v>01</v>
      </c>
      <c r="X3886" s="20"/>
    </row>
    <row r="3887" spans="1:24" x14ac:dyDescent="0.25">
      <c r="A3887" t="s">
        <v>14787</v>
      </c>
      <c r="B3887" t="s">
        <v>14766</v>
      </c>
      <c r="C3887" t="s">
        <v>14782</v>
      </c>
      <c r="D3887" t="s">
        <v>14783</v>
      </c>
      <c r="E3887" t="s">
        <v>14768</v>
      </c>
      <c r="F3887" s="2" t="s">
        <v>872</v>
      </c>
      <c r="G3887" t="s">
        <v>14784</v>
      </c>
      <c r="H3887" t="s">
        <v>10898</v>
      </c>
      <c r="I3887" t="s">
        <v>26</v>
      </c>
      <c r="K3887" t="s">
        <v>2959</v>
      </c>
      <c r="L3887" t="s">
        <v>23</v>
      </c>
      <c r="M3887" t="s">
        <v>27</v>
      </c>
      <c r="N3887" t="s">
        <v>14788</v>
      </c>
      <c r="O3887" t="s">
        <v>29</v>
      </c>
      <c r="P3887" t="s">
        <v>30</v>
      </c>
      <c r="Q3887" s="1">
        <v>44557</v>
      </c>
      <c r="R3887" t="s">
        <v>31</v>
      </c>
      <c r="S3887" t="s">
        <v>32</v>
      </c>
      <c r="T3887" t="s">
        <v>14789</v>
      </c>
      <c r="U3887" s="20" t="str">
        <f t="shared" si="180"/>
        <v>PN-REC-MRR-S</v>
      </c>
      <c r="V3887" s="4" t="str">
        <f t="shared" si="181"/>
        <v>4</v>
      </c>
      <c r="W3887" s="4" t="str">
        <f t="shared" si="182"/>
        <v>02</v>
      </c>
      <c r="X3887" s="20"/>
    </row>
    <row r="3888" spans="1:24" x14ac:dyDescent="0.25">
      <c r="A3888" t="s">
        <v>15984</v>
      </c>
      <c r="B3888" t="s">
        <v>15932</v>
      </c>
      <c r="C3888" t="s">
        <v>15990</v>
      </c>
      <c r="F3888" s="2" t="s">
        <v>23</v>
      </c>
      <c r="G3888" t="s">
        <v>15985</v>
      </c>
      <c r="H3888" t="s">
        <v>10909</v>
      </c>
      <c r="I3888" t="s">
        <v>2952</v>
      </c>
      <c r="K3888" t="s">
        <v>2959</v>
      </c>
      <c r="L3888" t="s">
        <v>23</v>
      </c>
      <c r="M3888" t="s">
        <v>27</v>
      </c>
      <c r="N3888" t="s">
        <v>15986</v>
      </c>
      <c r="O3888" t="s">
        <v>29</v>
      </c>
      <c r="P3888" t="s">
        <v>30</v>
      </c>
      <c r="Q3888" s="1">
        <v>44621</v>
      </c>
      <c r="R3888" t="s">
        <v>31</v>
      </c>
      <c r="S3888" t="s">
        <v>32</v>
      </c>
      <c r="T3888" t="s">
        <v>15987</v>
      </c>
      <c r="U3888" s="20" t="str">
        <f t="shared" si="180"/>
        <v>PN-REC-MSTL-D</v>
      </c>
      <c r="V3888" s="4" t="str">
        <f t="shared" si="181"/>
        <v>D538</v>
      </c>
      <c r="W3888" s="4" t="str">
        <f t="shared" si="182"/>
        <v>01</v>
      </c>
      <c r="X3888" s="20"/>
    </row>
    <row r="3889" spans="1:24" x14ac:dyDescent="0.25">
      <c r="A3889" t="s">
        <v>15975</v>
      </c>
      <c r="B3889" t="s">
        <v>15932</v>
      </c>
      <c r="C3889" t="s">
        <v>15989</v>
      </c>
      <c r="F3889" s="2" t="s">
        <v>23</v>
      </c>
      <c r="G3889" t="s">
        <v>15976</v>
      </c>
      <c r="H3889" t="s">
        <v>3228</v>
      </c>
      <c r="I3889" t="s">
        <v>2952</v>
      </c>
      <c r="K3889" t="s">
        <v>2959</v>
      </c>
      <c r="L3889" t="s">
        <v>23</v>
      </c>
      <c r="M3889" t="s">
        <v>27</v>
      </c>
      <c r="N3889" t="s">
        <v>15977</v>
      </c>
      <c r="O3889" t="s">
        <v>29</v>
      </c>
      <c r="P3889" t="s">
        <v>30</v>
      </c>
      <c r="Q3889" s="1">
        <v>44621</v>
      </c>
      <c r="R3889" t="s">
        <v>31</v>
      </c>
      <c r="S3889" t="s">
        <v>32</v>
      </c>
      <c r="T3889" t="s">
        <v>15978</v>
      </c>
      <c r="U3889" s="20" t="str">
        <f t="shared" si="180"/>
        <v>PN-REC-MSTL-S</v>
      </c>
      <c r="V3889" s="4" t="str">
        <f t="shared" si="181"/>
        <v>226</v>
      </c>
      <c r="W3889" s="4" t="str">
        <f t="shared" si="182"/>
        <v>01</v>
      </c>
      <c r="X3889" s="20"/>
    </row>
    <row r="3890" spans="1:24" x14ac:dyDescent="0.25">
      <c r="A3890" t="s">
        <v>15931</v>
      </c>
      <c r="B3890" t="s">
        <v>15932</v>
      </c>
      <c r="C3890" t="s">
        <v>15933</v>
      </c>
      <c r="D3890" t="s">
        <v>23</v>
      </c>
      <c r="E3890" t="s">
        <v>15934</v>
      </c>
      <c r="F3890" s="2">
        <v>14806</v>
      </c>
      <c r="G3890" t="s">
        <v>15935</v>
      </c>
      <c r="H3890" t="s">
        <v>3228</v>
      </c>
      <c r="I3890" t="s">
        <v>11249</v>
      </c>
      <c r="K3890" t="s">
        <v>2959</v>
      </c>
      <c r="L3890" t="s">
        <v>23</v>
      </c>
      <c r="M3890" t="s">
        <v>27</v>
      </c>
      <c r="N3890" t="s">
        <v>15936</v>
      </c>
      <c r="O3890" t="s">
        <v>29</v>
      </c>
      <c r="P3890" t="s">
        <v>30</v>
      </c>
      <c r="Q3890" s="1">
        <v>44621</v>
      </c>
      <c r="R3890" t="s">
        <v>31</v>
      </c>
      <c r="S3890" t="s">
        <v>32</v>
      </c>
      <c r="T3890" t="s">
        <v>15937</v>
      </c>
      <c r="U3890" s="20" t="str">
        <f t="shared" si="180"/>
        <v>PN-REC-MSTL-S</v>
      </c>
      <c r="V3890" s="4" t="str">
        <f t="shared" si="181"/>
        <v>330</v>
      </c>
      <c r="W3890" s="4" t="str">
        <f t="shared" si="182"/>
        <v>01</v>
      </c>
      <c r="X3890" s="20"/>
    </row>
    <row r="3891" spans="1:24" x14ac:dyDescent="0.25">
      <c r="A3891" t="s">
        <v>15938</v>
      </c>
      <c r="B3891" t="s">
        <v>15932</v>
      </c>
      <c r="C3891" t="s">
        <v>15939</v>
      </c>
      <c r="D3891" t="s">
        <v>23</v>
      </c>
      <c r="E3891" t="s">
        <v>15940</v>
      </c>
      <c r="F3891" s="2" t="s">
        <v>7597</v>
      </c>
      <c r="G3891" t="s">
        <v>15941</v>
      </c>
      <c r="H3891" t="s">
        <v>3228</v>
      </c>
      <c r="I3891" t="s">
        <v>2952</v>
      </c>
      <c r="K3891" t="s">
        <v>2959</v>
      </c>
      <c r="L3891" t="s">
        <v>23</v>
      </c>
      <c r="M3891" t="s">
        <v>27</v>
      </c>
      <c r="N3891" t="s">
        <v>15942</v>
      </c>
      <c r="O3891" t="s">
        <v>29</v>
      </c>
      <c r="P3891" t="s">
        <v>30</v>
      </c>
      <c r="Q3891" s="1">
        <v>44621</v>
      </c>
      <c r="R3891" t="s">
        <v>31</v>
      </c>
      <c r="S3891" t="s">
        <v>32</v>
      </c>
      <c r="T3891" t="s">
        <v>15943</v>
      </c>
      <c r="U3891" s="20" t="str">
        <f t="shared" si="180"/>
        <v>PN-REC-MSTL-S</v>
      </c>
      <c r="V3891" s="4" t="str">
        <f t="shared" si="181"/>
        <v>453</v>
      </c>
      <c r="W3891" s="4" t="str">
        <f t="shared" si="182"/>
        <v>01</v>
      </c>
      <c r="X3891" s="20"/>
    </row>
    <row r="3892" spans="1:24" x14ac:dyDescent="0.25">
      <c r="A3892" t="s">
        <v>15944</v>
      </c>
      <c r="B3892" t="s">
        <v>15932</v>
      </c>
      <c r="C3892" t="s">
        <v>15945</v>
      </c>
      <c r="D3892" t="s">
        <v>23</v>
      </c>
      <c r="E3892" t="s">
        <v>15940</v>
      </c>
      <c r="F3892" s="2" t="s">
        <v>7597</v>
      </c>
      <c r="G3892" t="s">
        <v>15946</v>
      </c>
      <c r="H3892" t="s">
        <v>3228</v>
      </c>
      <c r="I3892" t="s">
        <v>2952</v>
      </c>
      <c r="K3892" t="s">
        <v>2959</v>
      </c>
      <c r="L3892" t="s">
        <v>23</v>
      </c>
      <c r="M3892" t="s">
        <v>27</v>
      </c>
      <c r="N3892" t="s">
        <v>15947</v>
      </c>
      <c r="O3892" t="s">
        <v>29</v>
      </c>
      <c r="P3892" t="s">
        <v>30</v>
      </c>
      <c r="Q3892" s="1">
        <v>44621</v>
      </c>
      <c r="R3892" t="s">
        <v>31</v>
      </c>
      <c r="S3892" t="s">
        <v>32</v>
      </c>
      <c r="T3892" t="s">
        <v>15948</v>
      </c>
      <c r="U3892" s="20" t="str">
        <f t="shared" si="180"/>
        <v>PN-REC-MSTL-S</v>
      </c>
      <c r="V3892" s="4" t="str">
        <f t="shared" si="181"/>
        <v>457</v>
      </c>
      <c r="W3892" s="4" t="str">
        <f t="shared" si="182"/>
        <v>01</v>
      </c>
      <c r="X3892" s="20"/>
    </row>
    <row r="3893" spans="1:24" x14ac:dyDescent="0.25">
      <c r="A3893" t="s">
        <v>15949</v>
      </c>
      <c r="B3893" t="s">
        <v>15932</v>
      </c>
      <c r="C3893" t="s">
        <v>15950</v>
      </c>
      <c r="D3893" t="s">
        <v>23</v>
      </c>
      <c r="E3893" t="s">
        <v>15940</v>
      </c>
      <c r="F3893" s="22" t="s">
        <v>7597</v>
      </c>
      <c r="G3893" s="20" t="s">
        <v>15951</v>
      </c>
      <c r="H3893" t="s">
        <v>10897</v>
      </c>
      <c r="I3893" t="s">
        <v>2952</v>
      </c>
      <c r="K3893" t="s">
        <v>2959</v>
      </c>
      <c r="L3893" t="s">
        <v>23</v>
      </c>
      <c r="M3893" t="s">
        <v>27</v>
      </c>
      <c r="N3893" t="s">
        <v>15952</v>
      </c>
      <c r="O3893" t="s">
        <v>29</v>
      </c>
      <c r="P3893" t="s">
        <v>30</v>
      </c>
      <c r="Q3893" s="1">
        <v>44621</v>
      </c>
      <c r="R3893" t="s">
        <v>31</v>
      </c>
      <c r="S3893" t="s">
        <v>32</v>
      </c>
      <c r="T3893" t="s">
        <v>15953</v>
      </c>
      <c r="U3893" s="20" t="str">
        <f t="shared" si="180"/>
        <v>PN-REC-MSTL-S</v>
      </c>
      <c r="V3893" s="4" t="str">
        <f t="shared" si="181"/>
        <v>461</v>
      </c>
      <c r="W3893" s="4" t="str">
        <f t="shared" si="182"/>
        <v>01</v>
      </c>
      <c r="X3893" s="20"/>
    </row>
    <row r="3894" spans="1:24" x14ac:dyDescent="0.25">
      <c r="A3894" t="s">
        <v>15954</v>
      </c>
      <c r="B3894" t="s">
        <v>15932</v>
      </c>
      <c r="C3894" t="s">
        <v>15955</v>
      </c>
      <c r="D3894" t="s">
        <v>23</v>
      </c>
      <c r="E3894" t="s">
        <v>15956</v>
      </c>
      <c r="F3894" s="2">
        <v>15205</v>
      </c>
      <c r="G3894" t="s">
        <v>15957</v>
      </c>
      <c r="H3894" t="s">
        <v>10897</v>
      </c>
      <c r="I3894" t="s">
        <v>11249</v>
      </c>
      <c r="K3894" t="s">
        <v>2959</v>
      </c>
      <c r="L3894" t="s">
        <v>23</v>
      </c>
      <c r="M3894" t="s">
        <v>27</v>
      </c>
      <c r="N3894" t="s">
        <v>15958</v>
      </c>
      <c r="O3894" t="s">
        <v>29</v>
      </c>
      <c r="P3894" t="s">
        <v>30</v>
      </c>
      <c r="Q3894" s="1">
        <v>44621</v>
      </c>
      <c r="R3894" t="s">
        <v>31</v>
      </c>
      <c r="S3894" t="s">
        <v>32</v>
      </c>
      <c r="T3894" t="s">
        <v>15959</v>
      </c>
      <c r="U3894" s="20" t="str">
        <f t="shared" si="180"/>
        <v>PN-REC-MSTL-S</v>
      </c>
      <c r="V3894" s="4" t="str">
        <f t="shared" si="181"/>
        <v>477</v>
      </c>
      <c r="W3894" s="4" t="str">
        <f t="shared" si="182"/>
        <v>01</v>
      </c>
      <c r="X3894" s="20"/>
    </row>
    <row r="3895" spans="1:24" x14ac:dyDescent="0.25">
      <c r="A3895" t="s">
        <v>15979</v>
      </c>
      <c r="B3895" t="s">
        <v>15932</v>
      </c>
      <c r="C3895" t="s">
        <v>15980</v>
      </c>
      <c r="D3895" t="s">
        <v>23</v>
      </c>
      <c r="E3895" t="s">
        <v>11361</v>
      </c>
      <c r="F3895" s="2">
        <v>18147</v>
      </c>
      <c r="G3895" t="s">
        <v>15981</v>
      </c>
      <c r="H3895" t="s">
        <v>10901</v>
      </c>
      <c r="I3895" t="s">
        <v>11286</v>
      </c>
      <c r="K3895" t="s">
        <v>2959</v>
      </c>
      <c r="L3895" t="s">
        <v>23</v>
      </c>
      <c r="M3895" t="s">
        <v>27</v>
      </c>
      <c r="N3895" t="s">
        <v>15982</v>
      </c>
      <c r="O3895" t="s">
        <v>29</v>
      </c>
      <c r="P3895" t="s">
        <v>30</v>
      </c>
      <c r="Q3895" s="1">
        <v>44621</v>
      </c>
      <c r="R3895" t="s">
        <v>31</v>
      </c>
      <c r="S3895" t="s">
        <v>32</v>
      </c>
      <c r="T3895" t="s">
        <v>15983</v>
      </c>
      <c r="U3895" s="20" t="str">
        <f t="shared" si="180"/>
        <v>PN-REC-MSTL-S</v>
      </c>
      <c r="V3895" s="4" t="str">
        <f t="shared" si="181"/>
        <v>502</v>
      </c>
      <c r="W3895" s="4" t="str">
        <f t="shared" si="182"/>
        <v>01</v>
      </c>
      <c r="X3895" s="20"/>
    </row>
    <row r="3896" spans="1:24" x14ac:dyDescent="0.25">
      <c r="A3896" t="s">
        <v>15960</v>
      </c>
      <c r="B3896" t="s">
        <v>15932</v>
      </c>
      <c r="C3896" t="s">
        <v>15988</v>
      </c>
      <c r="F3896" s="2" t="s">
        <v>23</v>
      </c>
      <c r="G3896" t="s">
        <v>15961</v>
      </c>
      <c r="H3896" t="s">
        <v>3228</v>
      </c>
      <c r="I3896" t="s">
        <v>2952</v>
      </c>
      <c r="K3896" t="s">
        <v>2959</v>
      </c>
      <c r="L3896" t="s">
        <v>23</v>
      </c>
      <c r="M3896" t="s">
        <v>27</v>
      </c>
      <c r="N3896" t="s">
        <v>15962</v>
      </c>
      <c r="O3896" t="s">
        <v>29</v>
      </c>
      <c r="P3896" t="s">
        <v>30</v>
      </c>
      <c r="Q3896" s="1">
        <v>44621</v>
      </c>
      <c r="R3896" t="s">
        <v>31</v>
      </c>
      <c r="S3896" t="s">
        <v>32</v>
      </c>
      <c r="T3896" t="s">
        <v>15963</v>
      </c>
      <c r="U3896" s="20" t="str">
        <f t="shared" si="180"/>
        <v>PN-REC-MSTL-S</v>
      </c>
      <c r="V3896" s="4" t="str">
        <f t="shared" si="181"/>
        <v>603</v>
      </c>
      <c r="W3896" s="4" t="str">
        <f t="shared" si="182"/>
        <v>01</v>
      </c>
      <c r="X3896" s="20"/>
    </row>
    <row r="3897" spans="1:24" x14ac:dyDescent="0.25">
      <c r="A3897" t="s">
        <v>15964</v>
      </c>
      <c r="B3897" t="s">
        <v>15932</v>
      </c>
      <c r="C3897" t="s">
        <v>15965</v>
      </c>
      <c r="D3897" t="s">
        <v>23</v>
      </c>
      <c r="E3897" t="s">
        <v>15966</v>
      </c>
      <c r="F3897" s="2">
        <v>15149</v>
      </c>
      <c r="G3897" t="s">
        <v>15967</v>
      </c>
      <c r="H3897" t="s">
        <v>3228</v>
      </c>
      <c r="I3897" t="s">
        <v>11249</v>
      </c>
      <c r="K3897" t="s">
        <v>2959</v>
      </c>
      <c r="L3897" t="s">
        <v>23</v>
      </c>
      <c r="M3897" t="s">
        <v>27</v>
      </c>
      <c r="N3897" t="s">
        <v>15968</v>
      </c>
      <c r="O3897" t="s">
        <v>29</v>
      </c>
      <c r="P3897" t="s">
        <v>30</v>
      </c>
      <c r="Q3897" s="1">
        <v>44621</v>
      </c>
      <c r="R3897" t="s">
        <v>31</v>
      </c>
      <c r="S3897" t="s">
        <v>32</v>
      </c>
      <c r="T3897" t="s">
        <v>15969</v>
      </c>
      <c r="U3897" s="20" t="str">
        <f t="shared" si="180"/>
        <v>PN-REC-MSTL-S</v>
      </c>
      <c r="V3897" s="4" t="str">
        <f t="shared" si="181"/>
        <v>615</v>
      </c>
      <c r="W3897" s="4" t="str">
        <f t="shared" si="182"/>
        <v>01</v>
      </c>
      <c r="X3897" s="20"/>
    </row>
    <row r="3898" spans="1:24" x14ac:dyDescent="0.25">
      <c r="A3898" t="s">
        <v>15970</v>
      </c>
      <c r="B3898" t="s">
        <v>15932</v>
      </c>
      <c r="C3898" t="s">
        <v>15971</v>
      </c>
      <c r="D3898" t="s">
        <v>23</v>
      </c>
      <c r="E3898" t="s">
        <v>15940</v>
      </c>
      <c r="F3898" s="2" t="s">
        <v>7597</v>
      </c>
      <c r="G3898" t="s">
        <v>15972</v>
      </c>
      <c r="H3898" t="s">
        <v>10897</v>
      </c>
      <c r="I3898" t="s">
        <v>2952</v>
      </c>
      <c r="K3898" t="s">
        <v>2959</v>
      </c>
      <c r="L3898" t="s">
        <v>23</v>
      </c>
      <c r="M3898" t="s">
        <v>27</v>
      </c>
      <c r="N3898" t="s">
        <v>15973</v>
      </c>
      <c r="O3898" t="s">
        <v>29</v>
      </c>
      <c r="P3898" t="s">
        <v>30</v>
      </c>
      <c r="Q3898" s="1">
        <v>44621</v>
      </c>
      <c r="R3898" t="s">
        <v>31</v>
      </c>
      <c r="S3898" t="s">
        <v>32</v>
      </c>
      <c r="T3898" t="s">
        <v>15974</v>
      </c>
      <c r="U3898" s="20" t="str">
        <f t="shared" si="180"/>
        <v>PN-REC-MSTL-S</v>
      </c>
      <c r="V3898" s="4" t="str">
        <f t="shared" si="181"/>
        <v>621</v>
      </c>
      <c r="W3898" s="4" t="str">
        <f t="shared" si="182"/>
        <v>01</v>
      </c>
      <c r="X3898" s="20"/>
    </row>
    <row r="3899" spans="1:24" x14ac:dyDescent="0.25">
      <c r="A3899" t="s">
        <v>15736</v>
      </c>
      <c r="B3899" t="s">
        <v>15688</v>
      </c>
      <c r="C3899" t="s">
        <v>15744</v>
      </c>
      <c r="E3899" t="s">
        <v>15690</v>
      </c>
      <c r="G3899" s="20"/>
      <c r="I3899" t="s">
        <v>26</v>
      </c>
      <c r="K3899" t="s">
        <v>2959</v>
      </c>
      <c r="M3899" t="s">
        <v>27</v>
      </c>
      <c r="N3899" t="s">
        <v>15737</v>
      </c>
      <c r="O3899" t="s">
        <v>29</v>
      </c>
      <c r="P3899" t="s">
        <v>30</v>
      </c>
      <c r="Q3899" s="1">
        <v>44571</v>
      </c>
      <c r="R3899" t="s">
        <v>31</v>
      </c>
      <c r="S3899" t="s">
        <v>32</v>
      </c>
      <c r="T3899" t="s">
        <v>15738</v>
      </c>
      <c r="U3899" s="20" t="str">
        <f t="shared" si="180"/>
        <v>PN-REC-MWC-L</v>
      </c>
      <c r="V3899" s="4" t="str">
        <f t="shared" si="181"/>
        <v>NH,MountWashington</v>
      </c>
      <c r="W3899" s="4" t="str">
        <f t="shared" si="182"/>
        <v>01</v>
      </c>
      <c r="X3899" s="20"/>
    </row>
    <row r="3900" spans="1:24" x14ac:dyDescent="0.25">
      <c r="A3900" t="s">
        <v>15739</v>
      </c>
      <c r="B3900" t="s">
        <v>15688</v>
      </c>
      <c r="C3900" t="s">
        <v>15744</v>
      </c>
      <c r="E3900" t="s">
        <v>15690</v>
      </c>
      <c r="I3900" t="s">
        <v>26</v>
      </c>
      <c r="K3900" t="s">
        <v>2959</v>
      </c>
      <c r="M3900" t="s">
        <v>27</v>
      </c>
      <c r="N3900" t="s">
        <v>15740</v>
      </c>
      <c r="O3900" t="s">
        <v>29</v>
      </c>
      <c r="P3900" t="s">
        <v>30</v>
      </c>
      <c r="Q3900" s="1">
        <v>44571</v>
      </c>
      <c r="R3900" t="s">
        <v>31</v>
      </c>
      <c r="S3900" t="s">
        <v>32</v>
      </c>
      <c r="T3900" t="s">
        <v>15741</v>
      </c>
      <c r="U3900" s="20" t="str">
        <f t="shared" si="180"/>
        <v>PN-REC-MWC-L</v>
      </c>
      <c r="V3900" s="4" t="str">
        <f t="shared" si="181"/>
        <v>NH,MountWashington</v>
      </c>
      <c r="W3900" s="4" t="str">
        <f t="shared" si="182"/>
        <v>02</v>
      </c>
      <c r="X3900" s="20"/>
    </row>
    <row r="3901" spans="1:24" x14ac:dyDescent="0.25">
      <c r="A3901" t="s">
        <v>15722</v>
      </c>
      <c r="B3901" t="s">
        <v>15688</v>
      </c>
      <c r="C3901" t="s">
        <v>15723</v>
      </c>
      <c r="E3901" t="s">
        <v>15690</v>
      </c>
      <c r="F3901" s="2">
        <v>21696</v>
      </c>
      <c r="G3901" t="s">
        <v>15724</v>
      </c>
      <c r="H3901" t="s">
        <v>10907</v>
      </c>
      <c r="I3901" t="s">
        <v>26</v>
      </c>
      <c r="K3901" t="s">
        <v>2959</v>
      </c>
      <c r="M3901" t="s">
        <v>27</v>
      </c>
      <c r="N3901" t="s">
        <v>15725</v>
      </c>
      <c r="O3901" t="s">
        <v>29</v>
      </c>
      <c r="P3901" t="s">
        <v>30</v>
      </c>
      <c r="Q3901" s="1">
        <v>44571</v>
      </c>
      <c r="R3901" t="s">
        <v>31</v>
      </c>
      <c r="S3901" t="s">
        <v>32</v>
      </c>
      <c r="T3901" t="s">
        <v>15726</v>
      </c>
      <c r="U3901" s="20" t="str">
        <f t="shared" si="180"/>
        <v>PN-REC-MWC-S</v>
      </c>
      <c r="V3901" s="4" t="str">
        <f t="shared" si="181"/>
        <v>1</v>
      </c>
      <c r="W3901" s="4" t="str">
        <f t="shared" si="182"/>
        <v>01</v>
      </c>
      <c r="X3901" s="20"/>
    </row>
    <row r="3902" spans="1:24" x14ac:dyDescent="0.25">
      <c r="A3902" t="s">
        <v>15727</v>
      </c>
      <c r="B3902" t="s">
        <v>15688</v>
      </c>
      <c r="C3902" t="s">
        <v>15723</v>
      </c>
      <c r="E3902" t="s">
        <v>15690</v>
      </c>
      <c r="F3902" s="2">
        <v>21696</v>
      </c>
      <c r="G3902" t="s">
        <v>15724</v>
      </c>
      <c r="H3902" t="s">
        <v>10907</v>
      </c>
      <c r="I3902" t="s">
        <v>26</v>
      </c>
      <c r="K3902" t="s">
        <v>2959</v>
      </c>
      <c r="M3902" t="s">
        <v>27</v>
      </c>
      <c r="N3902" t="s">
        <v>15728</v>
      </c>
      <c r="O3902" t="s">
        <v>29</v>
      </c>
      <c r="P3902" t="s">
        <v>30</v>
      </c>
      <c r="Q3902" s="1">
        <v>44571</v>
      </c>
      <c r="R3902" t="s">
        <v>31</v>
      </c>
      <c r="S3902" t="s">
        <v>32</v>
      </c>
      <c r="T3902" t="s">
        <v>15729</v>
      </c>
      <c r="U3902" s="20" t="str">
        <f t="shared" si="180"/>
        <v>PN-REC-MWC-S</v>
      </c>
      <c r="V3902" s="4" t="str">
        <f t="shared" si="181"/>
        <v>1</v>
      </c>
      <c r="W3902" s="4" t="str">
        <f t="shared" si="182"/>
        <v>02</v>
      </c>
      <c r="X3902" s="20"/>
    </row>
    <row r="3903" spans="1:24" x14ac:dyDescent="0.25">
      <c r="A3903" t="s">
        <v>15730</v>
      </c>
      <c r="B3903" t="s">
        <v>15688</v>
      </c>
      <c r="C3903" t="s">
        <v>15723</v>
      </c>
      <c r="E3903" t="s">
        <v>15690</v>
      </c>
      <c r="F3903" s="2">
        <v>21696</v>
      </c>
      <c r="G3903" t="s">
        <v>15724</v>
      </c>
      <c r="H3903" t="s">
        <v>10907</v>
      </c>
      <c r="I3903" t="s">
        <v>26</v>
      </c>
      <c r="K3903" t="s">
        <v>2959</v>
      </c>
      <c r="M3903" t="s">
        <v>27</v>
      </c>
      <c r="N3903" t="s">
        <v>15731</v>
      </c>
      <c r="O3903" t="s">
        <v>29</v>
      </c>
      <c r="P3903" t="s">
        <v>30</v>
      </c>
      <c r="Q3903" s="1">
        <v>44571</v>
      </c>
      <c r="R3903" t="s">
        <v>31</v>
      </c>
      <c r="S3903" t="s">
        <v>32</v>
      </c>
      <c r="T3903" t="s">
        <v>15732</v>
      </c>
      <c r="U3903" s="20" t="str">
        <f t="shared" si="180"/>
        <v>PN-REC-MWC-S</v>
      </c>
      <c r="V3903" s="4" t="str">
        <f t="shared" si="181"/>
        <v>1</v>
      </c>
      <c r="W3903" s="4" t="str">
        <f t="shared" si="182"/>
        <v>03</v>
      </c>
      <c r="X3903" s="20"/>
    </row>
    <row r="3904" spans="1:24" x14ac:dyDescent="0.25">
      <c r="A3904" t="s">
        <v>15733</v>
      </c>
      <c r="B3904" t="s">
        <v>15688</v>
      </c>
      <c r="C3904" t="s">
        <v>15723</v>
      </c>
      <c r="E3904" t="s">
        <v>15690</v>
      </c>
      <c r="F3904" s="22">
        <v>21696</v>
      </c>
      <c r="G3904" t="s">
        <v>15724</v>
      </c>
      <c r="H3904" t="s">
        <v>10907</v>
      </c>
      <c r="I3904" t="s">
        <v>26</v>
      </c>
      <c r="K3904" t="s">
        <v>2959</v>
      </c>
      <c r="M3904" t="s">
        <v>27</v>
      </c>
      <c r="N3904" t="s">
        <v>15734</v>
      </c>
      <c r="O3904" t="s">
        <v>29</v>
      </c>
      <c r="P3904" t="s">
        <v>30</v>
      </c>
      <c r="Q3904" s="1">
        <v>44571</v>
      </c>
      <c r="R3904" t="s">
        <v>31</v>
      </c>
      <c r="S3904" t="s">
        <v>32</v>
      </c>
      <c r="T3904" t="s">
        <v>15735</v>
      </c>
      <c r="U3904" s="20" t="str">
        <f t="shared" si="180"/>
        <v>PN-REC-MWC-S</v>
      </c>
      <c r="V3904" s="4" t="str">
        <f t="shared" si="181"/>
        <v>1</v>
      </c>
      <c r="W3904" s="4" t="str">
        <f t="shared" si="182"/>
        <v>04</v>
      </c>
      <c r="X3904" s="20"/>
    </row>
    <row r="3905" spans="1:24" x14ac:dyDescent="0.25">
      <c r="A3905" t="s">
        <v>15687</v>
      </c>
      <c r="B3905" t="s">
        <v>15688</v>
      </c>
      <c r="C3905" t="s">
        <v>15689</v>
      </c>
      <c r="E3905" t="s">
        <v>15690</v>
      </c>
      <c r="F3905" s="22" t="s">
        <v>427</v>
      </c>
      <c r="G3905" t="s">
        <v>15691</v>
      </c>
      <c r="H3905" t="s">
        <v>10901</v>
      </c>
      <c r="I3905" t="s">
        <v>26</v>
      </c>
      <c r="K3905" t="s">
        <v>2959</v>
      </c>
      <c r="M3905" t="s">
        <v>27</v>
      </c>
      <c r="N3905" t="s">
        <v>15692</v>
      </c>
      <c r="O3905" t="s">
        <v>29</v>
      </c>
      <c r="P3905" t="s">
        <v>30</v>
      </c>
      <c r="Q3905" s="1">
        <v>44571</v>
      </c>
      <c r="R3905" t="s">
        <v>31</v>
      </c>
      <c r="S3905" t="s">
        <v>32</v>
      </c>
      <c r="T3905" t="s">
        <v>15693</v>
      </c>
      <c r="U3905" s="20" t="str">
        <f t="shared" si="180"/>
        <v>PN-REC-MWC-S</v>
      </c>
      <c r="V3905" s="4" t="str">
        <f t="shared" si="181"/>
        <v>2</v>
      </c>
      <c r="W3905" s="4" t="str">
        <f t="shared" si="182"/>
        <v>01</v>
      </c>
      <c r="X3905" s="20"/>
    </row>
    <row r="3906" spans="1:24" x14ac:dyDescent="0.25">
      <c r="A3906" t="s">
        <v>15694</v>
      </c>
      <c r="B3906" t="s">
        <v>15688</v>
      </c>
      <c r="C3906" t="s">
        <v>15689</v>
      </c>
      <c r="E3906" s="20" t="s">
        <v>15690</v>
      </c>
      <c r="F3906" s="22">
        <v>21696</v>
      </c>
      <c r="G3906" t="s">
        <v>15691</v>
      </c>
      <c r="H3906" t="s">
        <v>10900</v>
      </c>
      <c r="I3906" t="s">
        <v>26</v>
      </c>
      <c r="K3906" t="s">
        <v>2959</v>
      </c>
      <c r="M3906" t="s">
        <v>27</v>
      </c>
      <c r="N3906" t="s">
        <v>15695</v>
      </c>
      <c r="O3906" t="s">
        <v>29</v>
      </c>
      <c r="P3906" t="s">
        <v>30</v>
      </c>
      <c r="Q3906" s="1">
        <v>44571</v>
      </c>
      <c r="R3906" t="s">
        <v>31</v>
      </c>
      <c r="S3906" t="s">
        <v>32</v>
      </c>
      <c r="T3906" t="s">
        <v>15696</v>
      </c>
      <c r="U3906" s="20" t="str">
        <f t="shared" ref="U3906:U3969" si="183">LEFT(A3906,FIND("~",SUBSTITUTE(A3906,"-","~",4))-1)</f>
        <v>PN-REC-MWC-S</v>
      </c>
      <c r="V3906" s="4" t="str">
        <f t="shared" ref="V3906:V3969" si="184">MID(A3906,FIND("~",SUBSTITUTE(A3906,"-","~",4))+1,FIND("~",SUBSTITUTE(A3906,"-","~",5))-FIND("~",SUBSTITUTE(A3906,"-","~",4))-1)</f>
        <v>2</v>
      </c>
      <c r="W3906" s="4" t="str">
        <f t="shared" ref="W3906:W3969" si="185">MID(A3906,FIND("~",SUBSTITUTE(A3906,"-","~",5))+1,LEN(A3906))</f>
        <v>02</v>
      </c>
      <c r="X3906" s="20"/>
    </row>
    <row r="3907" spans="1:24" x14ac:dyDescent="0.25">
      <c r="A3907" t="s">
        <v>15697</v>
      </c>
      <c r="B3907" t="s">
        <v>15688</v>
      </c>
      <c r="C3907" t="s">
        <v>15742</v>
      </c>
      <c r="E3907" s="20" t="s">
        <v>15690</v>
      </c>
      <c r="F3907" s="22" t="s">
        <v>377</v>
      </c>
      <c r="G3907" t="s">
        <v>15698</v>
      </c>
      <c r="H3907" t="s">
        <v>10907</v>
      </c>
      <c r="I3907" t="s">
        <v>26</v>
      </c>
      <c r="K3907" t="s">
        <v>2959</v>
      </c>
      <c r="M3907" t="s">
        <v>27</v>
      </c>
      <c r="N3907" t="s">
        <v>15699</v>
      </c>
      <c r="O3907" t="s">
        <v>29</v>
      </c>
      <c r="P3907" t="s">
        <v>30</v>
      </c>
      <c r="Q3907" s="1">
        <v>44571</v>
      </c>
      <c r="R3907" t="s">
        <v>31</v>
      </c>
      <c r="S3907" t="s">
        <v>32</v>
      </c>
      <c r="T3907" t="s">
        <v>15700</v>
      </c>
      <c r="U3907" s="20" t="str">
        <f t="shared" si="183"/>
        <v>PN-REC-MWC-S</v>
      </c>
      <c r="V3907" s="4" t="str">
        <f t="shared" si="184"/>
        <v>3</v>
      </c>
      <c r="W3907" s="4" t="str">
        <f t="shared" si="185"/>
        <v>01</v>
      </c>
      <c r="X3907" s="20"/>
    </row>
    <row r="3908" spans="1:24" x14ac:dyDescent="0.25">
      <c r="A3908" t="s">
        <v>15701</v>
      </c>
      <c r="B3908" t="s">
        <v>15688</v>
      </c>
      <c r="C3908" t="s">
        <v>15742</v>
      </c>
      <c r="E3908" t="s">
        <v>15690</v>
      </c>
      <c r="F3908" s="22" t="s">
        <v>199</v>
      </c>
      <c r="G3908" t="s">
        <v>15698</v>
      </c>
      <c r="H3908" t="s">
        <v>10901</v>
      </c>
      <c r="I3908" t="s">
        <v>26</v>
      </c>
      <c r="K3908" t="s">
        <v>2959</v>
      </c>
      <c r="M3908" t="s">
        <v>27</v>
      </c>
      <c r="N3908" t="s">
        <v>15702</v>
      </c>
      <c r="O3908" t="s">
        <v>29</v>
      </c>
      <c r="P3908" t="s">
        <v>30</v>
      </c>
      <c r="Q3908" s="1">
        <v>44571</v>
      </c>
      <c r="R3908" t="s">
        <v>31</v>
      </c>
      <c r="S3908" t="s">
        <v>32</v>
      </c>
      <c r="T3908" t="s">
        <v>15703</v>
      </c>
      <c r="U3908" s="20" t="str">
        <f t="shared" si="183"/>
        <v>PN-REC-MWC-S</v>
      </c>
      <c r="V3908" s="4" t="str">
        <f t="shared" si="184"/>
        <v>3</v>
      </c>
      <c r="W3908" s="4" t="str">
        <f t="shared" si="185"/>
        <v>02</v>
      </c>
      <c r="X3908" s="20"/>
    </row>
    <row r="3909" spans="1:24" x14ac:dyDescent="0.25">
      <c r="A3909" t="s">
        <v>15704</v>
      </c>
      <c r="B3909" t="s">
        <v>15688</v>
      </c>
      <c r="C3909" t="s">
        <v>15705</v>
      </c>
      <c r="E3909" t="s">
        <v>15690</v>
      </c>
      <c r="F3909" s="22">
        <v>21696</v>
      </c>
      <c r="G3909" t="s">
        <v>15698</v>
      </c>
      <c r="H3909" t="s">
        <v>10901</v>
      </c>
      <c r="I3909" t="s">
        <v>26</v>
      </c>
      <c r="K3909" t="s">
        <v>2959</v>
      </c>
      <c r="M3909" t="s">
        <v>27</v>
      </c>
      <c r="N3909" t="s">
        <v>15706</v>
      </c>
      <c r="O3909" t="s">
        <v>29</v>
      </c>
      <c r="P3909" t="s">
        <v>30</v>
      </c>
      <c r="Q3909" s="1">
        <v>44571</v>
      </c>
      <c r="R3909" t="s">
        <v>31</v>
      </c>
      <c r="S3909" t="s">
        <v>32</v>
      </c>
      <c r="T3909" t="s">
        <v>15707</v>
      </c>
      <c r="U3909" s="20" t="str">
        <f t="shared" si="183"/>
        <v>PN-REC-MWC-S</v>
      </c>
      <c r="V3909" s="4" t="str">
        <f t="shared" si="184"/>
        <v>4</v>
      </c>
      <c r="W3909" s="4" t="str">
        <f t="shared" si="185"/>
        <v>01</v>
      </c>
      <c r="X3909" s="20"/>
    </row>
    <row r="3910" spans="1:24" x14ac:dyDescent="0.25">
      <c r="A3910" t="s">
        <v>15708</v>
      </c>
      <c r="B3910" t="s">
        <v>15688</v>
      </c>
      <c r="C3910" t="s">
        <v>15743</v>
      </c>
      <c r="E3910" t="s">
        <v>15690</v>
      </c>
      <c r="F3910" s="2" t="s">
        <v>427</v>
      </c>
      <c r="G3910" t="s">
        <v>15709</v>
      </c>
      <c r="H3910" t="s">
        <v>10898</v>
      </c>
      <c r="I3910" t="s">
        <v>26</v>
      </c>
      <c r="K3910" t="s">
        <v>2959</v>
      </c>
      <c r="M3910" t="s">
        <v>27</v>
      </c>
      <c r="N3910" t="s">
        <v>15710</v>
      </c>
      <c r="O3910" t="s">
        <v>29</v>
      </c>
      <c r="P3910" t="s">
        <v>30</v>
      </c>
      <c r="Q3910" s="1">
        <v>44571</v>
      </c>
      <c r="R3910" t="s">
        <v>31</v>
      </c>
      <c r="S3910" t="s">
        <v>32</v>
      </c>
      <c r="T3910" t="s">
        <v>15711</v>
      </c>
      <c r="U3910" s="20" t="str">
        <f t="shared" si="183"/>
        <v>PN-REC-MWC-S</v>
      </c>
      <c r="V3910" s="4" t="str">
        <f t="shared" si="184"/>
        <v>6</v>
      </c>
      <c r="W3910" s="4" t="str">
        <f t="shared" si="185"/>
        <v>01</v>
      </c>
      <c r="X3910" s="20"/>
    </row>
    <row r="3911" spans="1:24" x14ac:dyDescent="0.25">
      <c r="A3911" t="s">
        <v>15712</v>
      </c>
      <c r="B3911" t="s">
        <v>15688</v>
      </c>
      <c r="C3911" t="s">
        <v>15713</v>
      </c>
      <c r="E3911" t="s">
        <v>15690</v>
      </c>
      <c r="F3911" s="2" t="s">
        <v>427</v>
      </c>
      <c r="G3911" t="s">
        <v>15714</v>
      </c>
      <c r="H3911" t="s">
        <v>10900</v>
      </c>
      <c r="I3911" t="s">
        <v>26</v>
      </c>
      <c r="K3911" t="s">
        <v>2959</v>
      </c>
      <c r="M3911" t="s">
        <v>27</v>
      </c>
      <c r="N3911" t="s">
        <v>15715</v>
      </c>
      <c r="O3911" t="s">
        <v>29</v>
      </c>
      <c r="P3911" t="s">
        <v>30</v>
      </c>
      <c r="Q3911" s="1">
        <v>44571</v>
      </c>
      <c r="R3911" t="s">
        <v>31</v>
      </c>
      <c r="S3911" t="s">
        <v>32</v>
      </c>
      <c r="T3911" t="s">
        <v>15716</v>
      </c>
      <c r="U3911" s="20" t="str">
        <f t="shared" si="183"/>
        <v>PN-REC-MWC-S</v>
      </c>
      <c r="V3911" s="4" t="str">
        <f t="shared" si="184"/>
        <v>8</v>
      </c>
      <c r="W3911" s="4" t="str">
        <f t="shared" si="185"/>
        <v>01</v>
      </c>
      <c r="X3911" s="20"/>
    </row>
    <row r="3912" spans="1:24" x14ac:dyDescent="0.25">
      <c r="A3912" t="s">
        <v>15717</v>
      </c>
      <c r="B3912" t="s">
        <v>15688</v>
      </c>
      <c r="C3912" t="s">
        <v>15718</v>
      </c>
      <c r="E3912" t="s">
        <v>15690</v>
      </c>
      <c r="F3912" s="2" t="s">
        <v>427</v>
      </c>
      <c r="G3912" t="s">
        <v>15719</v>
      </c>
      <c r="H3912" t="s">
        <v>10897</v>
      </c>
      <c r="I3912" t="s">
        <v>26</v>
      </c>
      <c r="K3912" t="s">
        <v>2959</v>
      </c>
      <c r="M3912" t="s">
        <v>27</v>
      </c>
      <c r="N3912" t="s">
        <v>15720</v>
      </c>
      <c r="O3912" t="s">
        <v>29</v>
      </c>
      <c r="P3912" t="s">
        <v>30</v>
      </c>
      <c r="Q3912" s="1">
        <v>44571</v>
      </c>
      <c r="R3912" t="s">
        <v>31</v>
      </c>
      <c r="S3912" t="s">
        <v>32</v>
      </c>
      <c r="T3912" t="s">
        <v>15721</v>
      </c>
      <c r="U3912" s="20" t="str">
        <f t="shared" si="183"/>
        <v>PN-REC-MWC-S</v>
      </c>
      <c r="V3912" s="4" t="str">
        <f t="shared" si="184"/>
        <v>9</v>
      </c>
      <c r="W3912" s="4" t="str">
        <f t="shared" si="185"/>
        <v>01</v>
      </c>
      <c r="X3912" s="20"/>
    </row>
    <row r="3913" spans="1:24" x14ac:dyDescent="0.25">
      <c r="A3913" t="s">
        <v>16783</v>
      </c>
      <c r="B3913" t="s">
        <v>16751</v>
      </c>
      <c r="C3913" t="s">
        <v>16784</v>
      </c>
      <c r="D3913" t="s">
        <v>23</v>
      </c>
      <c r="E3913" t="s">
        <v>1982</v>
      </c>
      <c r="F3913" s="2" t="s">
        <v>1428</v>
      </c>
      <c r="G3913" t="s">
        <v>16833</v>
      </c>
      <c r="H3913" t="s">
        <v>10897</v>
      </c>
      <c r="I3913" t="s">
        <v>26</v>
      </c>
      <c r="K3913" t="s">
        <v>2959</v>
      </c>
      <c r="L3913" t="s">
        <v>23</v>
      </c>
      <c r="M3913" t="s">
        <v>27</v>
      </c>
      <c r="N3913" t="s">
        <v>16785</v>
      </c>
      <c r="O3913" t="s">
        <v>29</v>
      </c>
      <c r="P3913" t="s">
        <v>30</v>
      </c>
      <c r="Q3913" s="1">
        <v>44674</v>
      </c>
      <c r="R3913" t="s">
        <v>31</v>
      </c>
      <c r="S3913" t="s">
        <v>32</v>
      </c>
      <c r="T3913" t="s">
        <v>16786</v>
      </c>
      <c r="U3913" s="20" t="str">
        <f t="shared" si="183"/>
        <v>PN-REC-NH-D</v>
      </c>
      <c r="V3913" s="4" t="str">
        <f t="shared" si="184"/>
        <v>0501</v>
      </c>
      <c r="W3913" s="4" t="str">
        <f t="shared" si="185"/>
        <v>01</v>
      </c>
      <c r="X3913" s="20"/>
    </row>
    <row r="3914" spans="1:24" x14ac:dyDescent="0.25">
      <c r="A3914" t="s">
        <v>16787</v>
      </c>
      <c r="B3914" t="s">
        <v>16751</v>
      </c>
      <c r="C3914" t="s">
        <v>16784</v>
      </c>
      <c r="D3914" t="s">
        <v>23</v>
      </c>
      <c r="E3914" t="s">
        <v>5485</v>
      </c>
      <c r="F3914" s="22"/>
      <c r="G3914" t="s">
        <v>16833</v>
      </c>
      <c r="H3914" t="s">
        <v>10897</v>
      </c>
      <c r="I3914" t="s">
        <v>26</v>
      </c>
      <c r="K3914" t="s">
        <v>2959</v>
      </c>
      <c r="L3914" t="s">
        <v>23</v>
      </c>
      <c r="M3914" t="s">
        <v>27</v>
      </c>
      <c r="N3914" t="s">
        <v>16788</v>
      </c>
      <c r="O3914" t="s">
        <v>29</v>
      </c>
      <c r="P3914" t="s">
        <v>30</v>
      </c>
      <c r="Q3914" s="1">
        <v>44674</v>
      </c>
      <c r="R3914" t="s">
        <v>31</v>
      </c>
      <c r="S3914" t="s">
        <v>32</v>
      </c>
      <c r="T3914" t="s">
        <v>16789</v>
      </c>
      <c r="U3914" s="20" t="str">
        <f t="shared" si="183"/>
        <v>PN-REC-NH-D</v>
      </c>
      <c r="V3914" s="4" t="str">
        <f t="shared" si="184"/>
        <v>0501</v>
      </c>
      <c r="W3914" s="4" t="str">
        <f t="shared" si="185"/>
        <v>02</v>
      </c>
      <c r="X3914" s="20"/>
    </row>
    <row r="3915" spans="1:24" x14ac:dyDescent="0.25">
      <c r="A3915" t="s">
        <v>16790</v>
      </c>
      <c r="B3915" t="s">
        <v>16751</v>
      </c>
      <c r="C3915" t="s">
        <v>16784</v>
      </c>
      <c r="D3915" t="s">
        <v>23</v>
      </c>
      <c r="E3915" t="s">
        <v>5485</v>
      </c>
      <c r="F3915" s="22" t="s">
        <v>147</v>
      </c>
      <c r="G3915" t="s">
        <v>16833</v>
      </c>
      <c r="H3915" t="s">
        <v>10897</v>
      </c>
      <c r="I3915" t="s">
        <v>26</v>
      </c>
      <c r="K3915" t="s">
        <v>2959</v>
      </c>
      <c r="L3915" t="s">
        <v>23</v>
      </c>
      <c r="M3915" t="s">
        <v>27</v>
      </c>
      <c r="N3915" t="s">
        <v>16791</v>
      </c>
      <c r="O3915" t="s">
        <v>29</v>
      </c>
      <c r="P3915" t="s">
        <v>30</v>
      </c>
      <c r="Q3915" s="1">
        <v>44674</v>
      </c>
      <c r="R3915" t="s">
        <v>31</v>
      </c>
      <c r="S3915" t="s">
        <v>32</v>
      </c>
      <c r="T3915" t="s">
        <v>16792</v>
      </c>
      <c r="U3915" s="20" t="str">
        <f t="shared" si="183"/>
        <v>PN-REC-NH-D</v>
      </c>
      <c r="V3915" s="4" t="str">
        <f t="shared" si="184"/>
        <v>0501</v>
      </c>
      <c r="W3915" s="4" t="str">
        <f t="shared" si="185"/>
        <v>03</v>
      </c>
      <c r="X3915" s="20"/>
    </row>
    <row r="3916" spans="1:24" x14ac:dyDescent="0.25">
      <c r="A3916" t="s">
        <v>16793</v>
      </c>
      <c r="B3916" t="s">
        <v>16751</v>
      </c>
      <c r="C3916" t="s">
        <v>16784</v>
      </c>
      <c r="D3916" t="s">
        <v>23</v>
      </c>
      <c r="E3916" t="s">
        <v>5485</v>
      </c>
      <c r="F3916" s="22" t="s">
        <v>147</v>
      </c>
      <c r="G3916" t="s">
        <v>16833</v>
      </c>
      <c r="H3916" t="s">
        <v>10897</v>
      </c>
      <c r="I3916" t="s">
        <v>26</v>
      </c>
      <c r="K3916" t="s">
        <v>2959</v>
      </c>
      <c r="L3916" t="s">
        <v>23</v>
      </c>
      <c r="M3916" t="s">
        <v>27</v>
      </c>
      <c r="N3916" t="s">
        <v>16794</v>
      </c>
      <c r="O3916" t="s">
        <v>29</v>
      </c>
      <c r="P3916" t="s">
        <v>30</v>
      </c>
      <c r="Q3916" s="1">
        <v>44674</v>
      </c>
      <c r="R3916" t="s">
        <v>31</v>
      </c>
      <c r="S3916" t="s">
        <v>32</v>
      </c>
      <c r="T3916" t="s">
        <v>16795</v>
      </c>
      <c r="U3916" s="20" t="str">
        <f t="shared" si="183"/>
        <v>PN-REC-NH-D</v>
      </c>
      <c r="V3916" s="4" t="str">
        <f t="shared" si="184"/>
        <v>0501</v>
      </c>
      <c r="W3916" s="4" t="str">
        <f t="shared" si="185"/>
        <v>04</v>
      </c>
      <c r="X3916" s="20"/>
    </row>
    <row r="3917" spans="1:24" x14ac:dyDescent="0.25">
      <c r="A3917" t="s">
        <v>16796</v>
      </c>
      <c r="B3917" t="s">
        <v>16751</v>
      </c>
      <c r="C3917" t="s">
        <v>16784</v>
      </c>
      <c r="D3917" t="s">
        <v>23</v>
      </c>
      <c r="E3917" t="s">
        <v>5485</v>
      </c>
      <c r="F3917" s="22" t="s">
        <v>147</v>
      </c>
      <c r="G3917" t="s">
        <v>16833</v>
      </c>
      <c r="H3917" t="s">
        <v>10897</v>
      </c>
      <c r="I3917" t="s">
        <v>26</v>
      </c>
      <c r="K3917" t="s">
        <v>2959</v>
      </c>
      <c r="L3917" t="s">
        <v>23</v>
      </c>
      <c r="M3917" t="s">
        <v>27</v>
      </c>
      <c r="N3917" t="s">
        <v>16797</v>
      </c>
      <c r="O3917" t="s">
        <v>29</v>
      </c>
      <c r="P3917" t="s">
        <v>30</v>
      </c>
      <c r="Q3917" s="1">
        <v>44674</v>
      </c>
      <c r="R3917" t="s">
        <v>31</v>
      </c>
      <c r="S3917" t="s">
        <v>32</v>
      </c>
      <c r="T3917" t="s">
        <v>16798</v>
      </c>
      <c r="U3917" s="20" t="str">
        <f t="shared" si="183"/>
        <v>PN-REC-NH-D</v>
      </c>
      <c r="V3917" s="4" t="str">
        <f t="shared" si="184"/>
        <v>0501</v>
      </c>
      <c r="W3917" s="4" t="str">
        <f t="shared" si="185"/>
        <v>05</v>
      </c>
      <c r="X3917" s="20"/>
    </row>
    <row r="3918" spans="1:24" x14ac:dyDescent="0.25">
      <c r="A3918" t="s">
        <v>16799</v>
      </c>
      <c r="B3918" t="s">
        <v>16751</v>
      </c>
      <c r="C3918" t="s">
        <v>16800</v>
      </c>
      <c r="D3918" t="s">
        <v>23</v>
      </c>
      <c r="E3918" t="s">
        <v>1982</v>
      </c>
      <c r="F3918" s="22" t="s">
        <v>412</v>
      </c>
      <c r="G3918" t="s">
        <v>16834</v>
      </c>
      <c r="H3918" t="s">
        <v>10901</v>
      </c>
      <c r="I3918" t="s">
        <v>26</v>
      </c>
      <c r="K3918" t="s">
        <v>2959</v>
      </c>
      <c r="L3918" t="s">
        <v>23</v>
      </c>
      <c r="M3918" t="s">
        <v>27</v>
      </c>
      <c r="N3918" t="s">
        <v>16801</v>
      </c>
      <c r="O3918" t="s">
        <v>29</v>
      </c>
      <c r="P3918" t="s">
        <v>30</v>
      </c>
      <c r="Q3918" s="1">
        <v>44674</v>
      </c>
      <c r="R3918" t="s">
        <v>31</v>
      </c>
      <c r="S3918" t="s">
        <v>32</v>
      </c>
      <c r="T3918" t="s">
        <v>16802</v>
      </c>
      <c r="U3918" s="20" t="str">
        <f t="shared" si="183"/>
        <v>PN-REC-NH-D</v>
      </c>
      <c r="V3918" s="4" t="str">
        <f t="shared" si="184"/>
        <v>0509</v>
      </c>
      <c r="W3918" s="4" t="str">
        <f t="shared" si="185"/>
        <v>01</v>
      </c>
      <c r="X3918" s="20"/>
    </row>
    <row r="3919" spans="1:24" x14ac:dyDescent="0.25">
      <c r="A3919" t="s">
        <v>16803</v>
      </c>
      <c r="B3919" t="s">
        <v>16751</v>
      </c>
      <c r="C3919" t="s">
        <v>16804</v>
      </c>
      <c r="D3919" t="s">
        <v>23</v>
      </c>
      <c r="E3919" t="s">
        <v>130</v>
      </c>
      <c r="F3919" s="22" t="s">
        <v>412</v>
      </c>
      <c r="G3919" t="s">
        <v>16834</v>
      </c>
      <c r="H3919" t="s">
        <v>10898</v>
      </c>
      <c r="I3919" t="s">
        <v>26</v>
      </c>
      <c r="K3919" t="s">
        <v>2959</v>
      </c>
      <c r="L3919" t="s">
        <v>23</v>
      </c>
      <c r="M3919" t="s">
        <v>27</v>
      </c>
      <c r="N3919" t="s">
        <v>16805</v>
      </c>
      <c r="O3919" t="s">
        <v>29</v>
      </c>
      <c r="P3919" t="s">
        <v>30</v>
      </c>
      <c r="Q3919" s="1">
        <v>44674</v>
      </c>
      <c r="R3919" t="s">
        <v>31</v>
      </c>
      <c r="S3919" t="s">
        <v>32</v>
      </c>
      <c r="T3919" t="s">
        <v>16806</v>
      </c>
      <c r="U3919" s="20" t="str">
        <f t="shared" si="183"/>
        <v>PN-REC-NH-D</v>
      </c>
      <c r="V3919" s="4" t="str">
        <f t="shared" si="184"/>
        <v>0512</v>
      </c>
      <c r="W3919" s="4" t="str">
        <f t="shared" si="185"/>
        <v>01</v>
      </c>
      <c r="X3919" s="20"/>
    </row>
    <row r="3920" spans="1:24" x14ac:dyDescent="0.25">
      <c r="A3920" t="s">
        <v>16807</v>
      </c>
      <c r="B3920" t="s">
        <v>16751</v>
      </c>
      <c r="C3920" t="s">
        <v>16804</v>
      </c>
      <c r="D3920" t="s">
        <v>23</v>
      </c>
      <c r="E3920" t="s">
        <v>130</v>
      </c>
      <c r="F3920" s="2" t="s">
        <v>412</v>
      </c>
      <c r="G3920" s="20" t="s">
        <v>16834</v>
      </c>
      <c r="H3920" t="s">
        <v>10898</v>
      </c>
      <c r="I3920" t="s">
        <v>26</v>
      </c>
      <c r="K3920" t="s">
        <v>2959</v>
      </c>
      <c r="L3920" t="s">
        <v>23</v>
      </c>
      <c r="M3920" t="s">
        <v>27</v>
      </c>
      <c r="N3920" t="s">
        <v>16808</v>
      </c>
      <c r="O3920" t="s">
        <v>29</v>
      </c>
      <c r="P3920" t="s">
        <v>30</v>
      </c>
      <c r="Q3920" s="1">
        <v>44674</v>
      </c>
      <c r="R3920" t="s">
        <v>31</v>
      </c>
      <c r="S3920" t="s">
        <v>32</v>
      </c>
      <c r="T3920" t="s">
        <v>16809</v>
      </c>
      <c r="U3920" s="20" t="str">
        <f t="shared" si="183"/>
        <v>PN-REC-NH-D</v>
      </c>
      <c r="V3920" s="4" t="str">
        <f t="shared" si="184"/>
        <v>0512</v>
      </c>
      <c r="W3920" s="4" t="str">
        <f t="shared" si="185"/>
        <v>02</v>
      </c>
      <c r="X3920" s="20"/>
    </row>
    <row r="3921" spans="1:24" x14ac:dyDescent="0.25">
      <c r="A3921" t="s">
        <v>16810</v>
      </c>
      <c r="B3921" t="s">
        <v>16751</v>
      </c>
      <c r="C3921" t="s">
        <v>16804</v>
      </c>
      <c r="D3921" t="s">
        <v>23</v>
      </c>
      <c r="E3921" t="s">
        <v>130</v>
      </c>
      <c r="F3921" s="2" t="s">
        <v>412</v>
      </c>
      <c r="G3921" t="s">
        <v>16834</v>
      </c>
      <c r="H3921" t="s">
        <v>10898</v>
      </c>
      <c r="I3921" t="s">
        <v>26</v>
      </c>
      <c r="K3921" t="s">
        <v>2959</v>
      </c>
      <c r="L3921" t="s">
        <v>23</v>
      </c>
      <c r="M3921" t="s">
        <v>27</v>
      </c>
      <c r="N3921" t="s">
        <v>16811</v>
      </c>
      <c r="O3921" t="s">
        <v>29</v>
      </c>
      <c r="P3921" t="s">
        <v>30</v>
      </c>
      <c r="Q3921" s="1">
        <v>44674</v>
      </c>
      <c r="R3921" t="s">
        <v>31</v>
      </c>
      <c r="S3921" t="s">
        <v>32</v>
      </c>
      <c r="T3921" t="s">
        <v>16812</v>
      </c>
      <c r="U3921" s="20" t="str">
        <f t="shared" si="183"/>
        <v>PN-REC-NH-D</v>
      </c>
      <c r="V3921" s="4" t="str">
        <f t="shared" si="184"/>
        <v>0512</v>
      </c>
      <c r="W3921" s="4" t="str">
        <f t="shared" si="185"/>
        <v>03</v>
      </c>
      <c r="X3921" s="20"/>
    </row>
    <row r="3922" spans="1:24" x14ac:dyDescent="0.25">
      <c r="A3922" t="s">
        <v>16813</v>
      </c>
      <c r="B3922" t="s">
        <v>16751</v>
      </c>
      <c r="C3922" t="s">
        <v>16814</v>
      </c>
      <c r="D3922" t="s">
        <v>23</v>
      </c>
      <c r="E3922" t="s">
        <v>16815</v>
      </c>
      <c r="G3922" t="s">
        <v>16834</v>
      </c>
      <c r="H3922" t="s">
        <v>10898</v>
      </c>
      <c r="I3922" t="s">
        <v>26</v>
      </c>
      <c r="K3922" t="s">
        <v>2959</v>
      </c>
      <c r="L3922" t="s">
        <v>23</v>
      </c>
      <c r="M3922" t="s">
        <v>27</v>
      </c>
      <c r="N3922" t="s">
        <v>16816</v>
      </c>
      <c r="O3922" t="s">
        <v>29</v>
      </c>
      <c r="P3922" t="s">
        <v>30</v>
      </c>
      <c r="Q3922" s="1">
        <v>44674</v>
      </c>
      <c r="R3922" t="s">
        <v>31</v>
      </c>
      <c r="S3922" t="s">
        <v>32</v>
      </c>
      <c r="T3922" t="s">
        <v>16817</v>
      </c>
      <c r="U3922" s="20" t="str">
        <f t="shared" si="183"/>
        <v>PN-REC-NH-D</v>
      </c>
      <c r="V3922" s="4" t="str">
        <f t="shared" si="184"/>
        <v>0512</v>
      </c>
      <c r="W3922" s="4" t="str">
        <f t="shared" si="185"/>
        <v>04</v>
      </c>
      <c r="X3922" s="20"/>
    </row>
    <row r="3923" spans="1:24" x14ac:dyDescent="0.25">
      <c r="A3923" t="s">
        <v>16818</v>
      </c>
      <c r="B3923" t="s">
        <v>16751</v>
      </c>
      <c r="C3923" t="s">
        <v>16814</v>
      </c>
      <c r="D3923" t="s">
        <v>23</v>
      </c>
      <c r="E3923" t="s">
        <v>16815</v>
      </c>
      <c r="G3923" t="s">
        <v>16834</v>
      </c>
      <c r="H3923" t="s">
        <v>10898</v>
      </c>
      <c r="I3923" t="s">
        <v>26</v>
      </c>
      <c r="K3923" t="s">
        <v>2959</v>
      </c>
      <c r="L3923" t="s">
        <v>23</v>
      </c>
      <c r="M3923" t="s">
        <v>27</v>
      </c>
      <c r="N3923" t="s">
        <v>16819</v>
      </c>
      <c r="O3923" t="s">
        <v>29</v>
      </c>
      <c r="P3923" t="s">
        <v>30</v>
      </c>
      <c r="Q3923" s="1">
        <v>44674</v>
      </c>
      <c r="R3923" t="s">
        <v>31</v>
      </c>
      <c r="S3923" t="s">
        <v>32</v>
      </c>
      <c r="T3923" t="s">
        <v>16820</v>
      </c>
      <c r="U3923" s="20" t="str">
        <f t="shared" si="183"/>
        <v>PN-REC-NH-D</v>
      </c>
      <c r="V3923" s="4" t="str">
        <f t="shared" si="184"/>
        <v>0512</v>
      </c>
      <c r="W3923" s="4" t="str">
        <f t="shared" si="185"/>
        <v>05</v>
      </c>
      <c r="X3923" s="20"/>
    </row>
    <row r="3924" spans="1:24" x14ac:dyDescent="0.25">
      <c r="A3924" t="s">
        <v>16821</v>
      </c>
      <c r="B3924" t="s">
        <v>16751</v>
      </c>
      <c r="C3924" t="s">
        <v>16822</v>
      </c>
      <c r="E3924" t="s">
        <v>4636</v>
      </c>
      <c r="F3924" s="2">
        <v>21289</v>
      </c>
      <c r="G3924" t="s">
        <v>16835</v>
      </c>
      <c r="H3924" t="s">
        <v>3228</v>
      </c>
      <c r="I3924" t="s">
        <v>26</v>
      </c>
      <c r="K3924" t="s">
        <v>2959</v>
      </c>
      <c r="L3924" t="s">
        <v>23</v>
      </c>
      <c r="M3924" t="s">
        <v>27</v>
      </c>
      <c r="N3924" t="s">
        <v>16823</v>
      </c>
      <c r="O3924" t="s">
        <v>29</v>
      </c>
      <c r="P3924" t="s">
        <v>30</v>
      </c>
      <c r="Q3924" s="1">
        <v>44674</v>
      </c>
      <c r="R3924" t="s">
        <v>31</v>
      </c>
      <c r="S3924" t="s">
        <v>32</v>
      </c>
      <c r="T3924" t="s">
        <v>16824</v>
      </c>
      <c r="U3924" s="20" t="str">
        <f t="shared" si="183"/>
        <v>PN-REC-NH-D</v>
      </c>
      <c r="V3924" s="4" t="str">
        <f t="shared" si="184"/>
        <v>541</v>
      </c>
      <c r="W3924" s="4" t="str">
        <f t="shared" si="185"/>
        <v>01</v>
      </c>
      <c r="X3924" s="20"/>
    </row>
    <row r="3925" spans="1:24" x14ac:dyDescent="0.25">
      <c r="A3925" t="s">
        <v>16825</v>
      </c>
      <c r="B3925" t="s">
        <v>16751</v>
      </c>
      <c r="C3925" t="s">
        <v>16822</v>
      </c>
      <c r="D3925" t="s">
        <v>23</v>
      </c>
      <c r="E3925" t="s">
        <v>4636</v>
      </c>
      <c r="F3925" s="2">
        <v>21289</v>
      </c>
      <c r="G3925" t="s">
        <v>16835</v>
      </c>
      <c r="H3925" t="s">
        <v>3228</v>
      </c>
      <c r="I3925" t="s">
        <v>26</v>
      </c>
      <c r="K3925" t="s">
        <v>2959</v>
      </c>
      <c r="L3925" t="s">
        <v>23</v>
      </c>
      <c r="M3925" t="s">
        <v>27</v>
      </c>
      <c r="N3925" t="s">
        <v>16826</v>
      </c>
      <c r="O3925" t="s">
        <v>29</v>
      </c>
      <c r="P3925" t="s">
        <v>30</v>
      </c>
      <c r="Q3925" s="1">
        <v>44674</v>
      </c>
      <c r="R3925" t="s">
        <v>31</v>
      </c>
      <c r="S3925" t="s">
        <v>32</v>
      </c>
      <c r="T3925" t="s">
        <v>16827</v>
      </c>
      <c r="U3925" s="20" t="str">
        <f t="shared" si="183"/>
        <v>PN-REC-NH-D</v>
      </c>
      <c r="V3925" s="4" t="str">
        <f t="shared" si="184"/>
        <v>541</v>
      </c>
      <c r="W3925" s="4" t="str">
        <f t="shared" si="185"/>
        <v>02</v>
      </c>
      <c r="X3925" s="20"/>
    </row>
    <row r="3926" spans="1:24" x14ac:dyDescent="0.25">
      <c r="A3926" t="s">
        <v>16828</v>
      </c>
      <c r="B3926" t="s">
        <v>16751</v>
      </c>
      <c r="C3926" t="s">
        <v>16822</v>
      </c>
      <c r="D3926" t="s">
        <v>23</v>
      </c>
      <c r="E3926" t="s">
        <v>4636</v>
      </c>
      <c r="F3926" s="2">
        <v>21289</v>
      </c>
      <c r="G3926" t="s">
        <v>16835</v>
      </c>
      <c r="H3926" t="s">
        <v>3228</v>
      </c>
      <c r="I3926" t="s">
        <v>26</v>
      </c>
      <c r="K3926" t="s">
        <v>2959</v>
      </c>
      <c r="L3926" t="s">
        <v>23</v>
      </c>
      <c r="M3926" t="s">
        <v>27</v>
      </c>
      <c r="N3926" t="s">
        <v>16829</v>
      </c>
      <c r="O3926" t="s">
        <v>29</v>
      </c>
      <c r="P3926" t="s">
        <v>30</v>
      </c>
      <c r="Q3926" s="1">
        <v>44674</v>
      </c>
      <c r="R3926" t="s">
        <v>31</v>
      </c>
      <c r="S3926" t="s">
        <v>32</v>
      </c>
      <c r="T3926" t="s">
        <v>16830</v>
      </c>
      <c r="U3926" s="20" t="str">
        <f t="shared" si="183"/>
        <v>PN-REC-NH-D</v>
      </c>
      <c r="V3926" s="4" t="str">
        <f t="shared" si="184"/>
        <v>541</v>
      </c>
      <c r="W3926" s="4" t="str">
        <f t="shared" si="185"/>
        <v>03</v>
      </c>
      <c r="X3926" s="20"/>
    </row>
    <row r="3927" spans="1:24" x14ac:dyDescent="0.25">
      <c r="A3927" t="s">
        <v>16765</v>
      </c>
      <c r="B3927" t="s">
        <v>16751</v>
      </c>
      <c r="C3927" t="s">
        <v>16766</v>
      </c>
      <c r="D3927" t="s">
        <v>23</v>
      </c>
      <c r="E3927" t="s">
        <v>16767</v>
      </c>
      <c r="F3927" s="2" t="s">
        <v>292</v>
      </c>
      <c r="G3927" t="s">
        <v>16768</v>
      </c>
      <c r="H3927" t="s">
        <v>10897</v>
      </c>
      <c r="I3927" t="s">
        <v>26</v>
      </c>
      <c r="K3927" t="s">
        <v>2959</v>
      </c>
      <c r="L3927" t="s">
        <v>23</v>
      </c>
      <c r="M3927" t="s">
        <v>27</v>
      </c>
      <c r="N3927" t="s">
        <v>16769</v>
      </c>
      <c r="O3927" t="s">
        <v>29</v>
      </c>
      <c r="P3927" t="s">
        <v>30</v>
      </c>
      <c r="Q3927" s="1">
        <v>44674</v>
      </c>
      <c r="R3927" t="s">
        <v>31</v>
      </c>
      <c r="S3927" t="s">
        <v>32</v>
      </c>
      <c r="T3927" t="s">
        <v>16770</v>
      </c>
      <c r="U3927" s="20" t="str">
        <f t="shared" si="183"/>
        <v>PN-REC-NH-D</v>
      </c>
      <c r="V3927" s="4" t="str">
        <f t="shared" si="184"/>
        <v>0906</v>
      </c>
      <c r="W3927" s="4" t="str">
        <f t="shared" si="185"/>
        <v>01</v>
      </c>
      <c r="X3927" s="20"/>
    </row>
    <row r="3928" spans="1:24" x14ac:dyDescent="0.25">
      <c r="A3928" t="s">
        <v>16771</v>
      </c>
      <c r="B3928" t="s">
        <v>16751</v>
      </c>
      <c r="C3928" t="s">
        <v>16772</v>
      </c>
      <c r="D3928" t="s">
        <v>23</v>
      </c>
      <c r="E3928" t="s">
        <v>24</v>
      </c>
      <c r="F3928" s="2" t="s">
        <v>819</v>
      </c>
      <c r="G3928" t="s">
        <v>16768</v>
      </c>
      <c r="H3928" t="s">
        <v>10901</v>
      </c>
      <c r="I3928" t="s">
        <v>26</v>
      </c>
      <c r="K3928" t="s">
        <v>2959</v>
      </c>
      <c r="L3928" t="s">
        <v>23</v>
      </c>
      <c r="M3928" t="s">
        <v>27</v>
      </c>
      <c r="N3928" t="s">
        <v>16773</v>
      </c>
      <c r="O3928" t="s">
        <v>29</v>
      </c>
      <c r="P3928" t="s">
        <v>30</v>
      </c>
      <c r="Q3928" s="1">
        <v>44674</v>
      </c>
      <c r="R3928" t="s">
        <v>31</v>
      </c>
      <c r="S3928" t="s">
        <v>32</v>
      </c>
      <c r="T3928" t="s">
        <v>16774</v>
      </c>
      <c r="U3928" s="20" t="str">
        <f t="shared" si="183"/>
        <v>PN-REC-NH-D</v>
      </c>
      <c r="V3928" s="4" t="str">
        <f t="shared" si="184"/>
        <v>0909</v>
      </c>
      <c r="W3928" s="4" t="str">
        <f t="shared" si="185"/>
        <v>01</v>
      </c>
      <c r="X3928" s="20"/>
    </row>
    <row r="3929" spans="1:24" x14ac:dyDescent="0.25">
      <c r="A3929" t="s">
        <v>16756</v>
      </c>
      <c r="B3929" t="s">
        <v>16751</v>
      </c>
      <c r="C3929" t="s">
        <v>16757</v>
      </c>
      <c r="D3929" t="s">
        <v>23</v>
      </c>
      <c r="E3929" t="s">
        <v>24</v>
      </c>
      <c r="F3929" s="22"/>
      <c r="G3929" t="s">
        <v>16758</v>
      </c>
      <c r="H3929" t="s">
        <v>10902</v>
      </c>
      <c r="I3929" t="s">
        <v>26</v>
      </c>
      <c r="K3929" t="s">
        <v>2959</v>
      </c>
      <c r="L3929" t="s">
        <v>23</v>
      </c>
      <c r="M3929" t="s">
        <v>27</v>
      </c>
      <c r="N3929" t="s">
        <v>16759</v>
      </c>
      <c r="O3929" t="s">
        <v>29</v>
      </c>
      <c r="P3929" t="s">
        <v>30</v>
      </c>
      <c r="Q3929" s="1">
        <v>44674</v>
      </c>
      <c r="R3929" t="s">
        <v>31</v>
      </c>
      <c r="S3929" t="s">
        <v>32</v>
      </c>
      <c r="T3929" t="s">
        <v>16760</v>
      </c>
      <c r="U3929" s="20" t="str">
        <f t="shared" si="183"/>
        <v>PN-REC-NH-D</v>
      </c>
      <c r="V3929" s="4" t="str">
        <f t="shared" si="184"/>
        <v>0914</v>
      </c>
      <c r="W3929" s="4" t="str">
        <f t="shared" si="185"/>
        <v>01</v>
      </c>
      <c r="X3929" s="20"/>
    </row>
    <row r="3930" spans="1:24" x14ac:dyDescent="0.25">
      <c r="A3930" t="s">
        <v>16761</v>
      </c>
      <c r="B3930" t="s">
        <v>16751</v>
      </c>
      <c r="C3930" t="s">
        <v>16762</v>
      </c>
      <c r="D3930" t="s">
        <v>23</v>
      </c>
      <c r="E3930" t="s">
        <v>24</v>
      </c>
      <c r="F3930" s="22" t="s">
        <v>189</v>
      </c>
      <c r="G3930" t="s">
        <v>16758</v>
      </c>
      <c r="H3930" t="s">
        <v>10897</v>
      </c>
      <c r="I3930" t="s">
        <v>26</v>
      </c>
      <c r="K3930" t="s">
        <v>2959</v>
      </c>
      <c r="L3930" t="s">
        <v>23</v>
      </c>
      <c r="M3930" t="s">
        <v>27</v>
      </c>
      <c r="N3930" t="s">
        <v>16763</v>
      </c>
      <c r="O3930" t="s">
        <v>29</v>
      </c>
      <c r="P3930" t="s">
        <v>30</v>
      </c>
      <c r="Q3930" s="1">
        <v>44674</v>
      </c>
      <c r="R3930" t="s">
        <v>31</v>
      </c>
      <c r="S3930" t="s">
        <v>32</v>
      </c>
      <c r="T3930" t="s">
        <v>16764</v>
      </c>
      <c r="U3930" s="20" t="str">
        <f t="shared" si="183"/>
        <v>PN-REC-NH-D</v>
      </c>
      <c r="V3930" s="4" t="str">
        <f t="shared" si="184"/>
        <v>0917</v>
      </c>
      <c r="W3930" s="4" t="str">
        <f t="shared" si="185"/>
        <v>01</v>
      </c>
      <c r="X3930" s="20"/>
    </row>
    <row r="3931" spans="1:24" x14ac:dyDescent="0.25">
      <c r="A3931" t="s">
        <v>16775</v>
      </c>
      <c r="B3931" t="s">
        <v>16751</v>
      </c>
      <c r="C3931" t="s">
        <v>16831</v>
      </c>
      <c r="F3931" s="22" t="s">
        <v>23</v>
      </c>
      <c r="G3931" t="s">
        <v>16776</v>
      </c>
      <c r="H3931" t="s">
        <v>10897</v>
      </c>
      <c r="I3931" t="s">
        <v>26</v>
      </c>
      <c r="K3931" t="s">
        <v>2959</v>
      </c>
      <c r="L3931" t="s">
        <v>23</v>
      </c>
      <c r="M3931" t="s">
        <v>27</v>
      </c>
      <c r="N3931" t="s">
        <v>16777</v>
      </c>
      <c r="O3931" t="s">
        <v>29</v>
      </c>
      <c r="P3931" t="s">
        <v>30</v>
      </c>
      <c r="Q3931" s="1">
        <v>44674</v>
      </c>
      <c r="R3931" t="s">
        <v>31</v>
      </c>
      <c r="S3931" t="s">
        <v>32</v>
      </c>
      <c r="T3931" t="s">
        <v>16778</v>
      </c>
      <c r="U3931" s="20" t="str">
        <f t="shared" si="183"/>
        <v>PN-REC-NH-D</v>
      </c>
      <c r="V3931" s="4" t="str">
        <f t="shared" si="184"/>
        <v>1410</v>
      </c>
      <c r="W3931" s="4" t="str">
        <f t="shared" si="185"/>
        <v>01</v>
      </c>
      <c r="X3931" s="20"/>
    </row>
    <row r="3932" spans="1:24" x14ac:dyDescent="0.25">
      <c r="A3932" t="s">
        <v>16779</v>
      </c>
      <c r="B3932" t="s">
        <v>16751</v>
      </c>
      <c r="C3932" t="s">
        <v>16832</v>
      </c>
      <c r="F3932" s="22" t="s">
        <v>23</v>
      </c>
      <c r="G3932" t="s">
        <v>16780</v>
      </c>
      <c r="H3932" t="s">
        <v>3228</v>
      </c>
      <c r="I3932" t="s">
        <v>26</v>
      </c>
      <c r="K3932" t="s">
        <v>2959</v>
      </c>
      <c r="L3932" t="s">
        <v>23</v>
      </c>
      <c r="M3932" t="s">
        <v>27</v>
      </c>
      <c r="N3932" t="s">
        <v>16781</v>
      </c>
      <c r="O3932" t="s">
        <v>29</v>
      </c>
      <c r="P3932" t="s">
        <v>30</v>
      </c>
      <c r="Q3932" s="1">
        <v>44674</v>
      </c>
      <c r="R3932" t="s">
        <v>31</v>
      </c>
      <c r="S3932" t="s">
        <v>32</v>
      </c>
      <c r="T3932" t="s">
        <v>16782</v>
      </c>
      <c r="U3932" s="20" t="str">
        <f t="shared" si="183"/>
        <v>PN-REC-NH-D</v>
      </c>
      <c r="V3932" s="4" t="str">
        <f t="shared" si="184"/>
        <v>1412</v>
      </c>
      <c r="W3932" s="4" t="str">
        <f t="shared" si="185"/>
        <v>01</v>
      </c>
      <c r="X3932" s="20"/>
    </row>
    <row r="3933" spans="1:24" x14ac:dyDescent="0.25">
      <c r="A3933" t="s">
        <v>16848</v>
      </c>
      <c r="B3933" t="s">
        <v>16751</v>
      </c>
      <c r="C3933" t="s">
        <v>16849</v>
      </c>
      <c r="D3933" t="s">
        <v>23</v>
      </c>
      <c r="E3933" t="s">
        <v>16839</v>
      </c>
      <c r="F3933" s="22" t="s">
        <v>102</v>
      </c>
      <c r="G3933" t="s">
        <v>16850</v>
      </c>
      <c r="H3933" t="s">
        <v>10900</v>
      </c>
      <c r="I3933" t="s">
        <v>26</v>
      </c>
      <c r="K3933" t="s">
        <v>2959</v>
      </c>
      <c r="L3933" t="s">
        <v>23</v>
      </c>
      <c r="M3933" t="s">
        <v>27</v>
      </c>
      <c r="N3933" t="s">
        <v>16851</v>
      </c>
      <c r="O3933" t="s">
        <v>29</v>
      </c>
      <c r="P3933" t="s">
        <v>30</v>
      </c>
      <c r="Q3933" s="1">
        <v>44674</v>
      </c>
      <c r="R3933" t="s">
        <v>31</v>
      </c>
      <c r="S3933" t="s">
        <v>32</v>
      </c>
      <c r="T3933" t="s">
        <v>16852</v>
      </c>
      <c r="U3933" s="20" t="str">
        <f t="shared" si="183"/>
        <v>PN-REC-NH-E</v>
      </c>
      <c r="V3933" s="4" t="str">
        <f t="shared" si="184"/>
        <v>025</v>
      </c>
      <c r="W3933" s="4" t="str">
        <f t="shared" si="185"/>
        <v>01</v>
      </c>
      <c r="X3933" s="20"/>
    </row>
    <row r="3934" spans="1:24" x14ac:dyDescent="0.25">
      <c r="A3934" t="s">
        <v>16837</v>
      </c>
      <c r="B3934" t="s">
        <v>16751</v>
      </c>
      <c r="C3934" t="s">
        <v>16838</v>
      </c>
      <c r="D3934" t="s">
        <v>23</v>
      </c>
      <c r="E3934" t="s">
        <v>16839</v>
      </c>
      <c r="F3934" s="22" t="s">
        <v>25</v>
      </c>
      <c r="G3934" t="s">
        <v>16840</v>
      </c>
      <c r="H3934" t="s">
        <v>10897</v>
      </c>
      <c r="I3934" t="s">
        <v>26</v>
      </c>
      <c r="K3934" t="s">
        <v>2959</v>
      </c>
      <c r="L3934" t="s">
        <v>23</v>
      </c>
      <c r="M3934" t="s">
        <v>27</v>
      </c>
      <c r="N3934" t="s">
        <v>16841</v>
      </c>
      <c r="O3934" t="s">
        <v>29</v>
      </c>
      <c r="P3934" t="s">
        <v>30</v>
      </c>
      <c r="Q3934" s="1">
        <v>44674</v>
      </c>
      <c r="R3934" t="s">
        <v>31</v>
      </c>
      <c r="S3934" t="s">
        <v>32</v>
      </c>
      <c r="T3934" t="s">
        <v>16842</v>
      </c>
      <c r="U3934" s="20" t="str">
        <f t="shared" si="183"/>
        <v>PN-REC-NH-E</v>
      </c>
      <c r="V3934" s="4" t="str">
        <f t="shared" si="184"/>
        <v>087</v>
      </c>
      <c r="W3934" s="4" t="str">
        <f t="shared" si="185"/>
        <v>01</v>
      </c>
    </row>
    <row r="3935" spans="1:24" x14ac:dyDescent="0.25">
      <c r="A3935" t="s">
        <v>16843</v>
      </c>
      <c r="B3935" t="s">
        <v>16751</v>
      </c>
      <c r="C3935" t="s">
        <v>16844</v>
      </c>
      <c r="D3935" t="s">
        <v>23</v>
      </c>
      <c r="E3935" t="s">
        <v>16839</v>
      </c>
      <c r="G3935" s="20" t="s">
        <v>16845</v>
      </c>
      <c r="H3935" t="s">
        <v>3228</v>
      </c>
      <c r="I3935" t="s">
        <v>26</v>
      </c>
      <c r="K3935" t="s">
        <v>2959</v>
      </c>
      <c r="L3935" t="s">
        <v>23</v>
      </c>
      <c r="M3935" t="s">
        <v>27</v>
      </c>
      <c r="N3935" t="s">
        <v>16846</v>
      </c>
      <c r="O3935" t="s">
        <v>29</v>
      </c>
      <c r="P3935" t="s">
        <v>30</v>
      </c>
      <c r="Q3935" s="1">
        <v>44674</v>
      </c>
      <c r="R3935" t="s">
        <v>31</v>
      </c>
      <c r="S3935" t="s">
        <v>32</v>
      </c>
      <c r="T3935" t="s">
        <v>16847</v>
      </c>
      <c r="U3935" s="20" t="str">
        <f t="shared" si="183"/>
        <v>PN-REC-NH-E</v>
      </c>
      <c r="V3935" s="4" t="str">
        <f t="shared" si="184"/>
        <v>0114</v>
      </c>
      <c r="W3935" s="4" t="str">
        <f t="shared" si="185"/>
        <v>01</v>
      </c>
    </row>
    <row r="3936" spans="1:24" x14ac:dyDescent="0.25">
      <c r="A3936" t="s">
        <v>16893</v>
      </c>
      <c r="B3936" t="s">
        <v>16751</v>
      </c>
      <c r="C3936" t="s">
        <v>16894</v>
      </c>
      <c r="D3936" t="s">
        <v>23</v>
      </c>
      <c r="E3936" t="s">
        <v>16839</v>
      </c>
      <c r="F3936" s="22" t="s">
        <v>25</v>
      </c>
      <c r="G3936" t="s">
        <v>16895</v>
      </c>
      <c r="H3936" t="s">
        <v>10897</v>
      </c>
      <c r="I3936" t="s">
        <v>26</v>
      </c>
      <c r="K3936" t="s">
        <v>2959</v>
      </c>
      <c r="L3936" t="s">
        <v>23</v>
      </c>
      <c r="M3936" t="s">
        <v>27</v>
      </c>
      <c r="N3936" t="s">
        <v>16896</v>
      </c>
      <c r="O3936" t="s">
        <v>29</v>
      </c>
      <c r="P3936" t="s">
        <v>30</v>
      </c>
      <c r="Q3936" s="1">
        <v>44674</v>
      </c>
      <c r="R3936" t="s">
        <v>31</v>
      </c>
      <c r="S3936" t="s">
        <v>32</v>
      </c>
      <c r="T3936" t="s">
        <v>16897</v>
      </c>
      <c r="U3936" s="20" t="str">
        <f t="shared" si="183"/>
        <v>PN-REC-NH-E</v>
      </c>
      <c r="V3936" s="4" t="str">
        <f t="shared" si="184"/>
        <v>0200</v>
      </c>
      <c r="W3936" s="4" t="str">
        <f t="shared" si="185"/>
        <v>01</v>
      </c>
    </row>
    <row r="3937" spans="1:23" x14ac:dyDescent="0.25">
      <c r="A3937" t="s">
        <v>16898</v>
      </c>
      <c r="B3937" t="s">
        <v>16751</v>
      </c>
      <c r="C3937" t="s">
        <v>16899</v>
      </c>
      <c r="D3937" t="s">
        <v>23</v>
      </c>
      <c r="E3937" t="s">
        <v>16839</v>
      </c>
      <c r="F3937" s="22" t="s">
        <v>944</v>
      </c>
      <c r="G3937" t="s">
        <v>16895</v>
      </c>
      <c r="H3937" t="s">
        <v>10897</v>
      </c>
      <c r="I3937" t="s">
        <v>26</v>
      </c>
      <c r="K3937" t="s">
        <v>2959</v>
      </c>
      <c r="L3937" t="s">
        <v>23</v>
      </c>
      <c r="M3937" t="s">
        <v>27</v>
      </c>
      <c r="N3937" t="s">
        <v>16900</v>
      </c>
      <c r="O3937" t="s">
        <v>29</v>
      </c>
      <c r="P3937" t="s">
        <v>30</v>
      </c>
      <c r="Q3937" s="1">
        <v>44674</v>
      </c>
      <c r="R3937" t="s">
        <v>31</v>
      </c>
      <c r="S3937" t="s">
        <v>32</v>
      </c>
      <c r="T3937" t="s">
        <v>16901</v>
      </c>
      <c r="U3937" s="20" t="str">
        <f t="shared" si="183"/>
        <v>PN-REC-NH-E</v>
      </c>
      <c r="V3937" s="4" t="str">
        <f t="shared" si="184"/>
        <v>0207</v>
      </c>
      <c r="W3937" s="4" t="str">
        <f t="shared" si="185"/>
        <v>01</v>
      </c>
    </row>
    <row r="3938" spans="1:23" x14ac:dyDescent="0.25">
      <c r="A3938" t="s">
        <v>16902</v>
      </c>
      <c r="B3938" t="s">
        <v>16751</v>
      </c>
      <c r="C3938" t="s">
        <v>16903</v>
      </c>
      <c r="D3938" t="s">
        <v>23</v>
      </c>
      <c r="E3938" t="s">
        <v>16839</v>
      </c>
      <c r="F3938" s="22" t="s">
        <v>345</v>
      </c>
      <c r="G3938" t="s">
        <v>16904</v>
      </c>
      <c r="H3938" t="s">
        <v>10897</v>
      </c>
      <c r="I3938" t="s">
        <v>26</v>
      </c>
      <c r="K3938" t="s">
        <v>2959</v>
      </c>
      <c r="L3938" t="s">
        <v>23</v>
      </c>
      <c r="M3938" t="s">
        <v>27</v>
      </c>
      <c r="N3938" t="s">
        <v>16905</v>
      </c>
      <c r="O3938" t="s">
        <v>29</v>
      </c>
      <c r="P3938" t="s">
        <v>30</v>
      </c>
      <c r="Q3938" s="1">
        <v>44674</v>
      </c>
      <c r="R3938" t="s">
        <v>31</v>
      </c>
      <c r="S3938" t="s">
        <v>32</v>
      </c>
      <c r="T3938" t="s">
        <v>16906</v>
      </c>
      <c r="U3938" s="20" t="str">
        <f t="shared" si="183"/>
        <v>PN-REC-NH-E</v>
      </c>
      <c r="V3938" s="4" t="str">
        <f t="shared" si="184"/>
        <v>0210</v>
      </c>
      <c r="W3938" s="4" t="str">
        <f t="shared" si="185"/>
        <v>01</v>
      </c>
    </row>
    <row r="3939" spans="1:23" x14ac:dyDescent="0.25">
      <c r="A3939" t="s">
        <v>16907</v>
      </c>
      <c r="B3939" t="s">
        <v>16751</v>
      </c>
      <c r="C3939" t="s">
        <v>16908</v>
      </c>
      <c r="D3939" t="s">
        <v>23</v>
      </c>
      <c r="E3939" t="s">
        <v>16839</v>
      </c>
      <c r="F3939" s="22" t="s">
        <v>25</v>
      </c>
      <c r="G3939" t="s">
        <v>16904</v>
      </c>
      <c r="H3939" t="s">
        <v>10897</v>
      </c>
      <c r="I3939" t="s">
        <v>26</v>
      </c>
      <c r="K3939" t="s">
        <v>2959</v>
      </c>
      <c r="L3939" t="s">
        <v>23</v>
      </c>
      <c r="M3939" t="s">
        <v>27</v>
      </c>
      <c r="N3939" t="s">
        <v>16909</v>
      </c>
      <c r="O3939" t="s">
        <v>29</v>
      </c>
      <c r="P3939" t="s">
        <v>30</v>
      </c>
      <c r="Q3939" s="1">
        <v>44674</v>
      </c>
      <c r="R3939" t="s">
        <v>31</v>
      </c>
      <c r="S3939" t="s">
        <v>32</v>
      </c>
      <c r="T3939" t="s">
        <v>16910</v>
      </c>
      <c r="U3939" s="20" t="str">
        <f t="shared" si="183"/>
        <v>PN-REC-NH-E</v>
      </c>
      <c r="V3939" s="4" t="str">
        <f t="shared" si="184"/>
        <v>0212</v>
      </c>
      <c r="W3939" s="4" t="str">
        <f t="shared" si="185"/>
        <v>01</v>
      </c>
    </row>
    <row r="3940" spans="1:23" x14ac:dyDescent="0.25">
      <c r="A3940" t="s">
        <v>16853</v>
      </c>
      <c r="B3940" t="s">
        <v>16751</v>
      </c>
      <c r="C3940" t="s">
        <v>16854</v>
      </c>
      <c r="D3940" t="s">
        <v>23</v>
      </c>
      <c r="E3940" t="s">
        <v>16767</v>
      </c>
      <c r="F3940" s="22" t="s">
        <v>292</v>
      </c>
      <c r="G3940" t="s">
        <v>16855</v>
      </c>
      <c r="H3940" t="s">
        <v>10897</v>
      </c>
      <c r="I3940" t="s">
        <v>26</v>
      </c>
      <c r="K3940" t="s">
        <v>2959</v>
      </c>
      <c r="L3940" t="s">
        <v>23</v>
      </c>
      <c r="M3940" t="s">
        <v>27</v>
      </c>
      <c r="N3940" t="s">
        <v>16856</v>
      </c>
      <c r="O3940" t="s">
        <v>29</v>
      </c>
      <c r="P3940" t="s">
        <v>30</v>
      </c>
      <c r="Q3940" s="1">
        <v>44674</v>
      </c>
      <c r="R3940" t="s">
        <v>31</v>
      </c>
      <c r="S3940" t="s">
        <v>32</v>
      </c>
      <c r="T3940" t="s">
        <v>16857</v>
      </c>
      <c r="U3940" s="20" t="str">
        <f t="shared" si="183"/>
        <v>PN-REC-NH-E</v>
      </c>
      <c r="V3940" s="4" t="str">
        <f t="shared" si="184"/>
        <v>0301</v>
      </c>
      <c r="W3940" s="4" t="str">
        <f t="shared" si="185"/>
        <v>01</v>
      </c>
    </row>
    <row r="3941" spans="1:23" x14ac:dyDescent="0.25">
      <c r="A3941" t="s">
        <v>16858</v>
      </c>
      <c r="B3941" t="s">
        <v>16751</v>
      </c>
      <c r="C3941" t="s">
        <v>16859</v>
      </c>
      <c r="D3941" t="s">
        <v>23</v>
      </c>
      <c r="E3941" t="s">
        <v>16767</v>
      </c>
      <c r="F3941" s="22" t="s">
        <v>292</v>
      </c>
      <c r="G3941" t="s">
        <v>16860</v>
      </c>
      <c r="H3941" t="s">
        <v>10900</v>
      </c>
      <c r="I3941" t="s">
        <v>26</v>
      </c>
      <c r="K3941" t="s">
        <v>2959</v>
      </c>
      <c r="L3941" t="s">
        <v>23</v>
      </c>
      <c r="M3941" t="s">
        <v>27</v>
      </c>
      <c r="N3941" t="s">
        <v>16861</v>
      </c>
      <c r="O3941" t="s">
        <v>29</v>
      </c>
      <c r="P3941" t="s">
        <v>30</v>
      </c>
      <c r="Q3941" s="1">
        <v>44674</v>
      </c>
      <c r="R3941" t="s">
        <v>31</v>
      </c>
      <c r="S3941" t="s">
        <v>32</v>
      </c>
      <c r="T3941" t="s">
        <v>16862</v>
      </c>
      <c r="U3941" s="20" t="str">
        <f t="shared" si="183"/>
        <v>PN-REC-NH-E</v>
      </c>
      <c r="V3941" s="4" t="str">
        <f t="shared" si="184"/>
        <v>0306</v>
      </c>
      <c r="W3941" s="4" t="str">
        <f t="shared" si="185"/>
        <v>01</v>
      </c>
    </row>
    <row r="3942" spans="1:23" x14ac:dyDescent="0.25">
      <c r="A3942" t="s">
        <v>16863</v>
      </c>
      <c r="B3942" t="s">
        <v>16751</v>
      </c>
      <c r="C3942" t="s">
        <v>16864</v>
      </c>
      <c r="D3942" t="s">
        <v>23</v>
      </c>
      <c r="E3942" t="s">
        <v>16839</v>
      </c>
      <c r="F3942" s="22" t="s">
        <v>25</v>
      </c>
      <c r="G3942" t="s">
        <v>16865</v>
      </c>
      <c r="H3942" t="s">
        <v>10897</v>
      </c>
      <c r="I3942" t="s">
        <v>26</v>
      </c>
      <c r="K3942" t="s">
        <v>2959</v>
      </c>
      <c r="L3942" t="s">
        <v>23</v>
      </c>
      <c r="M3942" t="s">
        <v>27</v>
      </c>
      <c r="N3942" t="s">
        <v>16866</v>
      </c>
      <c r="O3942" t="s">
        <v>29</v>
      </c>
      <c r="P3942" t="s">
        <v>30</v>
      </c>
      <c r="Q3942" s="1">
        <v>44674</v>
      </c>
      <c r="R3942" t="s">
        <v>31</v>
      </c>
      <c r="S3942" t="s">
        <v>32</v>
      </c>
      <c r="T3942" t="s">
        <v>16867</v>
      </c>
      <c r="U3942" s="20" t="str">
        <f t="shared" si="183"/>
        <v>PN-REC-NH-E</v>
      </c>
      <c r="V3942" s="4" t="str">
        <f t="shared" si="184"/>
        <v>0308</v>
      </c>
      <c r="W3942" s="4" t="str">
        <f t="shared" si="185"/>
        <v>01</v>
      </c>
    </row>
    <row r="3943" spans="1:23" x14ac:dyDescent="0.25">
      <c r="A3943" t="s">
        <v>16868</v>
      </c>
      <c r="B3943" t="s">
        <v>16751</v>
      </c>
      <c r="C3943" t="s">
        <v>16869</v>
      </c>
      <c r="D3943" t="s">
        <v>23</v>
      </c>
      <c r="E3943" t="s">
        <v>16767</v>
      </c>
      <c r="F3943" s="2" t="s">
        <v>292</v>
      </c>
      <c r="G3943" t="s">
        <v>16870</v>
      </c>
      <c r="H3943" t="s">
        <v>10897</v>
      </c>
      <c r="I3943" t="s">
        <v>26</v>
      </c>
      <c r="K3943" t="s">
        <v>2959</v>
      </c>
      <c r="L3943" t="s">
        <v>23</v>
      </c>
      <c r="M3943" t="s">
        <v>27</v>
      </c>
      <c r="N3943" t="s">
        <v>16871</v>
      </c>
      <c r="O3943" t="s">
        <v>29</v>
      </c>
      <c r="P3943" t="s">
        <v>30</v>
      </c>
      <c r="Q3943" s="1">
        <v>44674</v>
      </c>
      <c r="R3943" t="s">
        <v>31</v>
      </c>
      <c r="S3943" t="s">
        <v>32</v>
      </c>
      <c r="T3943" t="s">
        <v>16872</v>
      </c>
      <c r="U3943" s="20" t="str">
        <f t="shared" si="183"/>
        <v>PN-REC-NH-E</v>
      </c>
      <c r="V3943" s="4" t="str">
        <f t="shared" si="184"/>
        <v>0314</v>
      </c>
      <c r="W3943" s="4" t="str">
        <f t="shared" si="185"/>
        <v>01</v>
      </c>
    </row>
    <row r="3944" spans="1:23" x14ac:dyDescent="0.25">
      <c r="A3944" t="s">
        <v>16873</v>
      </c>
      <c r="B3944" t="s">
        <v>16751</v>
      </c>
      <c r="C3944" t="s">
        <v>16874</v>
      </c>
      <c r="D3944" t="s">
        <v>23</v>
      </c>
      <c r="E3944" t="s">
        <v>16839</v>
      </c>
      <c r="F3944" s="22" t="s">
        <v>345</v>
      </c>
      <c r="G3944" t="s">
        <v>16875</v>
      </c>
      <c r="H3944" t="s">
        <v>10897</v>
      </c>
      <c r="I3944" t="s">
        <v>26</v>
      </c>
      <c r="K3944" t="s">
        <v>2959</v>
      </c>
      <c r="L3944" t="s">
        <v>23</v>
      </c>
      <c r="M3944" t="s">
        <v>27</v>
      </c>
      <c r="N3944" t="s">
        <v>16876</v>
      </c>
      <c r="O3944" t="s">
        <v>29</v>
      </c>
      <c r="P3944" t="s">
        <v>30</v>
      </c>
      <c r="Q3944" s="1">
        <v>44674</v>
      </c>
      <c r="R3944" t="s">
        <v>31</v>
      </c>
      <c r="S3944" t="s">
        <v>32</v>
      </c>
      <c r="T3944" t="s">
        <v>16877</v>
      </c>
      <c r="U3944" s="20" t="str">
        <f t="shared" si="183"/>
        <v>PN-REC-NH-E</v>
      </c>
      <c r="V3944" s="4" t="str">
        <f t="shared" si="184"/>
        <v>0319</v>
      </c>
      <c r="W3944" s="4" t="str">
        <f t="shared" si="185"/>
        <v>01</v>
      </c>
    </row>
    <row r="3945" spans="1:23" x14ac:dyDescent="0.25">
      <c r="A3945" t="s">
        <v>16878</v>
      </c>
      <c r="B3945" t="s">
        <v>16751</v>
      </c>
      <c r="C3945" t="s">
        <v>16879</v>
      </c>
      <c r="D3945" t="s">
        <v>23</v>
      </c>
      <c r="E3945" t="s">
        <v>16767</v>
      </c>
      <c r="G3945" s="20" t="s">
        <v>16880</v>
      </c>
      <c r="H3945" t="s">
        <v>10899</v>
      </c>
      <c r="I3945" t="s">
        <v>26</v>
      </c>
      <c r="K3945" t="s">
        <v>2959</v>
      </c>
      <c r="L3945" t="s">
        <v>23</v>
      </c>
      <c r="M3945" t="s">
        <v>27</v>
      </c>
      <c r="N3945" t="s">
        <v>16881</v>
      </c>
      <c r="O3945" t="s">
        <v>29</v>
      </c>
      <c r="P3945" t="s">
        <v>30</v>
      </c>
      <c r="Q3945" s="1">
        <v>44674</v>
      </c>
      <c r="R3945" t="s">
        <v>31</v>
      </c>
      <c r="S3945" t="s">
        <v>32</v>
      </c>
      <c r="T3945" t="s">
        <v>16882</v>
      </c>
      <c r="U3945" s="20" t="str">
        <f t="shared" si="183"/>
        <v>PN-REC-NH-E</v>
      </c>
      <c r="V3945" s="4" t="str">
        <f t="shared" si="184"/>
        <v>0326</v>
      </c>
      <c r="W3945" s="4" t="str">
        <f t="shared" si="185"/>
        <v>01</v>
      </c>
    </row>
    <row r="3946" spans="1:23" x14ac:dyDescent="0.25">
      <c r="A3946" t="s">
        <v>16883</v>
      </c>
      <c r="B3946" t="s">
        <v>16751</v>
      </c>
      <c r="C3946" t="s">
        <v>16884</v>
      </c>
      <c r="D3946" t="s">
        <v>23</v>
      </c>
      <c r="E3946" t="s">
        <v>16767</v>
      </c>
      <c r="F3946" s="22" t="s">
        <v>292</v>
      </c>
      <c r="G3946" t="s">
        <v>16885</v>
      </c>
      <c r="H3946" t="s">
        <v>3228</v>
      </c>
      <c r="I3946" t="s">
        <v>26</v>
      </c>
      <c r="K3946" t="s">
        <v>2959</v>
      </c>
      <c r="L3946" t="s">
        <v>23</v>
      </c>
      <c r="M3946" t="s">
        <v>27</v>
      </c>
      <c r="N3946" t="s">
        <v>16886</v>
      </c>
      <c r="O3946" t="s">
        <v>29</v>
      </c>
      <c r="P3946" t="s">
        <v>30</v>
      </c>
      <c r="Q3946" s="1">
        <v>44674</v>
      </c>
      <c r="R3946" t="s">
        <v>31</v>
      </c>
      <c r="S3946" t="s">
        <v>32</v>
      </c>
      <c r="T3946" t="s">
        <v>16887</v>
      </c>
      <c r="U3946" s="20" t="str">
        <f t="shared" si="183"/>
        <v>PN-REC-NH-E</v>
      </c>
      <c r="V3946" s="4" t="str">
        <f t="shared" si="184"/>
        <v>0359</v>
      </c>
      <c r="W3946" s="4" t="str">
        <f t="shared" si="185"/>
        <v>01</v>
      </c>
    </row>
    <row r="3947" spans="1:23" x14ac:dyDescent="0.25">
      <c r="A3947" t="s">
        <v>16888</v>
      </c>
      <c r="B3947" t="s">
        <v>16751</v>
      </c>
      <c r="C3947" t="s">
        <v>16889</v>
      </c>
      <c r="E3947" t="s">
        <v>16767</v>
      </c>
      <c r="F3947" s="22" t="s">
        <v>292</v>
      </c>
      <c r="G3947" t="s">
        <v>16890</v>
      </c>
      <c r="H3947" t="s">
        <v>10908</v>
      </c>
      <c r="I3947" t="s">
        <v>26</v>
      </c>
      <c r="K3947" t="s">
        <v>2959</v>
      </c>
      <c r="L3947" t="s">
        <v>23</v>
      </c>
      <c r="M3947" t="s">
        <v>27</v>
      </c>
      <c r="N3947" t="s">
        <v>16891</v>
      </c>
      <c r="O3947" t="s">
        <v>29</v>
      </c>
      <c r="P3947" t="s">
        <v>30</v>
      </c>
      <c r="Q3947" s="1">
        <v>44674</v>
      </c>
      <c r="R3947" t="s">
        <v>31</v>
      </c>
      <c r="S3947" t="s">
        <v>32</v>
      </c>
      <c r="T3947" t="s">
        <v>16892</v>
      </c>
      <c r="U3947" s="20" t="str">
        <f t="shared" si="183"/>
        <v>PN-REC-NH-E</v>
      </c>
      <c r="V3947" s="4" t="str">
        <f t="shared" si="184"/>
        <v>0363</v>
      </c>
      <c r="W3947" s="4" t="str">
        <f t="shared" si="185"/>
        <v>01</v>
      </c>
    </row>
    <row r="3948" spans="1:23" x14ac:dyDescent="0.25">
      <c r="A3948" t="s">
        <v>16750</v>
      </c>
      <c r="B3948" t="s">
        <v>16751</v>
      </c>
      <c r="C3948" t="s">
        <v>16752</v>
      </c>
      <c r="D3948" t="s">
        <v>23</v>
      </c>
      <c r="E3948" t="s">
        <v>16753</v>
      </c>
      <c r="F3948" s="22" t="s">
        <v>51</v>
      </c>
      <c r="G3948" t="s">
        <v>16836</v>
      </c>
      <c r="H3948" t="s">
        <v>10897</v>
      </c>
      <c r="I3948" t="s">
        <v>26</v>
      </c>
      <c r="K3948" t="s">
        <v>2959</v>
      </c>
      <c r="L3948" t="s">
        <v>23</v>
      </c>
      <c r="M3948" t="s">
        <v>27</v>
      </c>
      <c r="N3948" t="s">
        <v>16754</v>
      </c>
      <c r="O3948" t="s">
        <v>29</v>
      </c>
      <c r="P3948" t="s">
        <v>30</v>
      </c>
      <c r="Q3948" s="1">
        <v>44674</v>
      </c>
      <c r="R3948" t="s">
        <v>31</v>
      </c>
      <c r="S3948" t="s">
        <v>32</v>
      </c>
      <c r="T3948" t="s">
        <v>16755</v>
      </c>
      <c r="U3948" s="20" t="str">
        <f t="shared" si="183"/>
        <v>PN-REC-NH-G</v>
      </c>
      <c r="V3948" s="4" t="str">
        <f t="shared" si="184"/>
        <v>9114</v>
      </c>
      <c r="W3948" s="4" t="str">
        <f t="shared" si="185"/>
        <v>01</v>
      </c>
    </row>
    <row r="3949" spans="1:23" x14ac:dyDescent="0.25">
      <c r="A3949" t="s">
        <v>17040</v>
      </c>
      <c r="B3949" t="s">
        <v>16751</v>
      </c>
      <c r="C3949" t="s">
        <v>17041</v>
      </c>
      <c r="D3949" t="s">
        <v>23</v>
      </c>
      <c r="E3949" t="s">
        <v>24</v>
      </c>
      <c r="F3949" s="22" t="s">
        <v>872</v>
      </c>
      <c r="G3949" t="s">
        <v>17042</v>
      </c>
      <c r="H3949" t="s">
        <v>10900</v>
      </c>
      <c r="I3949" t="s">
        <v>26</v>
      </c>
      <c r="K3949" t="s">
        <v>2959</v>
      </c>
      <c r="L3949" t="s">
        <v>23</v>
      </c>
      <c r="M3949" t="s">
        <v>27</v>
      </c>
      <c r="N3949" t="s">
        <v>17043</v>
      </c>
      <c r="O3949" t="s">
        <v>29</v>
      </c>
      <c r="P3949" t="s">
        <v>30</v>
      </c>
      <c r="Q3949" s="1">
        <v>44689</v>
      </c>
      <c r="R3949" t="s">
        <v>31</v>
      </c>
      <c r="S3949" t="s">
        <v>32</v>
      </c>
      <c r="T3949" t="s">
        <v>17044</v>
      </c>
      <c r="U3949" s="20" t="str">
        <f t="shared" si="183"/>
        <v>PN-REC-NH-S</v>
      </c>
      <c r="V3949" s="4" t="str">
        <f t="shared" si="184"/>
        <v>10</v>
      </c>
      <c r="W3949" s="4" t="str">
        <f t="shared" si="185"/>
        <v>01</v>
      </c>
    </row>
    <row r="3950" spans="1:23" x14ac:dyDescent="0.25">
      <c r="A3950" t="s">
        <v>17045</v>
      </c>
      <c r="B3950" t="s">
        <v>16751</v>
      </c>
      <c r="C3950" t="s">
        <v>17046</v>
      </c>
      <c r="D3950" t="s">
        <v>23</v>
      </c>
      <c r="E3950" t="s">
        <v>24</v>
      </c>
      <c r="F3950" s="22" t="s">
        <v>41</v>
      </c>
      <c r="G3950" t="s">
        <v>17047</v>
      </c>
      <c r="H3950" t="s">
        <v>10897</v>
      </c>
      <c r="I3950" t="s">
        <v>26</v>
      </c>
      <c r="K3950" t="s">
        <v>2959</v>
      </c>
      <c r="L3950" t="s">
        <v>23</v>
      </c>
      <c r="M3950" t="s">
        <v>27</v>
      </c>
      <c r="N3950" t="s">
        <v>17048</v>
      </c>
      <c r="O3950" t="s">
        <v>29</v>
      </c>
      <c r="P3950" t="s">
        <v>30</v>
      </c>
      <c r="Q3950" s="1">
        <v>44689</v>
      </c>
      <c r="R3950" t="s">
        <v>31</v>
      </c>
      <c r="S3950" t="s">
        <v>32</v>
      </c>
      <c r="T3950" t="s">
        <v>17049</v>
      </c>
      <c r="U3950" s="20" t="str">
        <f t="shared" si="183"/>
        <v>PN-REC-NH-S</v>
      </c>
      <c r="V3950" s="4" t="str">
        <f t="shared" si="184"/>
        <v>12</v>
      </c>
      <c r="W3950" s="4" t="str">
        <f t="shared" si="185"/>
        <v>01</v>
      </c>
    </row>
    <row r="3951" spans="1:23" x14ac:dyDescent="0.25">
      <c r="A3951" t="s">
        <v>17287</v>
      </c>
      <c r="B3951" t="s">
        <v>16751</v>
      </c>
      <c r="C3951" t="s">
        <v>17288</v>
      </c>
      <c r="D3951" t="s">
        <v>23</v>
      </c>
      <c r="E3951" t="s">
        <v>24</v>
      </c>
      <c r="F3951" s="2">
        <v>14411</v>
      </c>
      <c r="G3951" t="s">
        <v>17289</v>
      </c>
      <c r="H3951" t="s">
        <v>10897</v>
      </c>
      <c r="I3951" t="s">
        <v>26</v>
      </c>
      <c r="K3951" t="s">
        <v>2959</v>
      </c>
      <c r="L3951" t="s">
        <v>23</v>
      </c>
      <c r="M3951" t="s">
        <v>27</v>
      </c>
      <c r="N3951" t="s">
        <v>17290</v>
      </c>
      <c r="O3951" t="s">
        <v>29</v>
      </c>
      <c r="P3951" t="s">
        <v>30</v>
      </c>
      <c r="Q3951" s="1">
        <v>44689</v>
      </c>
      <c r="R3951" t="s">
        <v>31</v>
      </c>
      <c r="S3951" t="s">
        <v>32</v>
      </c>
      <c r="T3951" t="s">
        <v>17291</v>
      </c>
      <c r="U3951" s="20" t="str">
        <f t="shared" si="183"/>
        <v>PN-REC-NH-S</v>
      </c>
      <c r="V3951" s="4" t="str">
        <f t="shared" si="184"/>
        <v>151</v>
      </c>
      <c r="W3951" s="4" t="str">
        <f t="shared" si="185"/>
        <v>01</v>
      </c>
    </row>
    <row r="3952" spans="1:23" x14ac:dyDescent="0.25">
      <c r="A3952" t="s">
        <v>17292</v>
      </c>
      <c r="B3952" t="s">
        <v>16751</v>
      </c>
      <c r="C3952" t="s">
        <v>17293</v>
      </c>
      <c r="D3952" t="s">
        <v>23</v>
      </c>
      <c r="E3952" t="s">
        <v>16990</v>
      </c>
      <c r="F3952" s="22" t="s">
        <v>8307</v>
      </c>
      <c r="G3952" t="s">
        <v>17294</v>
      </c>
      <c r="H3952" t="s">
        <v>10897</v>
      </c>
      <c r="I3952" t="s">
        <v>26</v>
      </c>
      <c r="K3952" t="s">
        <v>2959</v>
      </c>
      <c r="L3952" t="s">
        <v>23</v>
      </c>
      <c r="M3952" t="s">
        <v>27</v>
      </c>
      <c r="N3952" t="s">
        <v>17295</v>
      </c>
      <c r="O3952" t="s">
        <v>29</v>
      </c>
      <c r="P3952" t="s">
        <v>30</v>
      </c>
      <c r="Q3952" s="1">
        <v>44689</v>
      </c>
      <c r="R3952" t="s">
        <v>31</v>
      </c>
      <c r="S3952" t="s">
        <v>32</v>
      </c>
      <c r="T3952" t="s">
        <v>17296</v>
      </c>
      <c r="U3952" s="20" t="str">
        <f t="shared" si="183"/>
        <v>PN-REC-NH-S</v>
      </c>
      <c r="V3952" s="4" t="str">
        <f t="shared" si="184"/>
        <v>156</v>
      </c>
      <c r="W3952" s="4" t="str">
        <f t="shared" si="185"/>
        <v>01</v>
      </c>
    </row>
    <row r="3953" spans="1:24" x14ac:dyDescent="0.25">
      <c r="A3953" t="s">
        <v>17297</v>
      </c>
      <c r="B3953" t="s">
        <v>16751</v>
      </c>
      <c r="C3953" t="s">
        <v>17298</v>
      </c>
      <c r="D3953" t="s">
        <v>23</v>
      </c>
      <c r="E3953" t="s">
        <v>16978</v>
      </c>
      <c r="F3953" s="22" t="s">
        <v>62</v>
      </c>
      <c r="G3953" t="s">
        <v>17299</v>
      </c>
      <c r="H3953" t="s">
        <v>10897</v>
      </c>
      <c r="I3953" t="s">
        <v>26</v>
      </c>
      <c r="K3953" t="s">
        <v>2959</v>
      </c>
      <c r="L3953" t="s">
        <v>23</v>
      </c>
      <c r="M3953" t="s">
        <v>27</v>
      </c>
      <c r="N3953" t="s">
        <v>17300</v>
      </c>
      <c r="O3953" t="s">
        <v>29</v>
      </c>
      <c r="P3953" t="s">
        <v>30</v>
      </c>
      <c r="Q3953" s="1">
        <v>44689</v>
      </c>
      <c r="R3953" t="s">
        <v>31</v>
      </c>
      <c r="S3953" t="s">
        <v>32</v>
      </c>
      <c r="T3953" t="s">
        <v>17301</v>
      </c>
      <c r="U3953" s="20" t="str">
        <f t="shared" si="183"/>
        <v>PN-REC-NH-S</v>
      </c>
      <c r="V3953" s="4" t="str">
        <f t="shared" si="184"/>
        <v>157</v>
      </c>
      <c r="W3953" s="4" t="str">
        <f t="shared" si="185"/>
        <v>01</v>
      </c>
    </row>
    <row r="3954" spans="1:24" x14ac:dyDescent="0.25">
      <c r="A3954" t="s">
        <v>17302</v>
      </c>
      <c r="B3954" t="s">
        <v>16751</v>
      </c>
      <c r="C3954" t="s">
        <v>17303</v>
      </c>
      <c r="D3954" t="s">
        <v>23</v>
      </c>
      <c r="E3954" t="s">
        <v>24</v>
      </c>
      <c r="F3954" s="22" t="s">
        <v>340</v>
      </c>
      <c r="G3954" t="s">
        <v>17304</v>
      </c>
      <c r="H3954" t="s">
        <v>10900</v>
      </c>
      <c r="I3954" t="s">
        <v>26</v>
      </c>
      <c r="K3954" t="s">
        <v>2959</v>
      </c>
      <c r="L3954" t="s">
        <v>23</v>
      </c>
      <c r="M3954" t="s">
        <v>27</v>
      </c>
      <c r="N3954" t="s">
        <v>17305</v>
      </c>
      <c r="O3954" t="s">
        <v>29</v>
      </c>
      <c r="P3954" t="s">
        <v>30</v>
      </c>
      <c r="Q3954" s="1">
        <v>44689</v>
      </c>
      <c r="R3954" t="s">
        <v>31</v>
      </c>
      <c r="S3954" t="s">
        <v>32</v>
      </c>
      <c r="T3954" t="s">
        <v>17306</v>
      </c>
      <c r="U3954" s="20" t="str">
        <f t="shared" si="183"/>
        <v>PN-REC-NH-S</v>
      </c>
      <c r="V3954" s="4" t="str">
        <f t="shared" si="184"/>
        <v>158</v>
      </c>
      <c r="W3954" s="4" t="str">
        <f t="shared" si="185"/>
        <v>01</v>
      </c>
    </row>
    <row r="3955" spans="1:24" x14ac:dyDescent="0.25">
      <c r="A3955" t="s">
        <v>17307</v>
      </c>
      <c r="B3955" t="s">
        <v>16751</v>
      </c>
      <c r="C3955" t="s">
        <v>17308</v>
      </c>
      <c r="D3955" t="s">
        <v>23</v>
      </c>
      <c r="E3955" t="s">
        <v>24</v>
      </c>
      <c r="F3955" s="22" t="s">
        <v>465</v>
      </c>
      <c r="G3955" t="s">
        <v>17309</v>
      </c>
      <c r="H3955" t="s">
        <v>10898</v>
      </c>
      <c r="I3955" t="s">
        <v>26</v>
      </c>
      <c r="K3955" t="s">
        <v>2959</v>
      </c>
      <c r="L3955" t="s">
        <v>23</v>
      </c>
      <c r="M3955" t="s">
        <v>27</v>
      </c>
      <c r="N3955" t="s">
        <v>17310</v>
      </c>
      <c r="O3955" t="s">
        <v>29</v>
      </c>
      <c r="P3955" t="s">
        <v>30</v>
      </c>
      <c r="Q3955" s="1">
        <v>44689</v>
      </c>
      <c r="R3955" t="s">
        <v>31</v>
      </c>
      <c r="S3955" t="s">
        <v>32</v>
      </c>
      <c r="T3955" t="s">
        <v>17311</v>
      </c>
      <c r="U3955" s="20" t="str">
        <f t="shared" si="183"/>
        <v>PN-REC-NH-S</v>
      </c>
      <c r="V3955" s="4" t="str">
        <f t="shared" si="184"/>
        <v>159</v>
      </c>
      <c r="W3955" s="4" t="str">
        <f t="shared" si="185"/>
        <v>01</v>
      </c>
    </row>
    <row r="3956" spans="1:24" x14ac:dyDescent="0.25">
      <c r="A3956" t="s">
        <v>17312</v>
      </c>
      <c r="B3956" t="s">
        <v>16751</v>
      </c>
      <c r="C3956" t="s">
        <v>17313</v>
      </c>
      <c r="D3956" t="s">
        <v>23</v>
      </c>
      <c r="E3956" t="s">
        <v>17314</v>
      </c>
      <c r="F3956" s="22" t="s">
        <v>62</v>
      </c>
      <c r="G3956" t="s">
        <v>17309</v>
      </c>
      <c r="H3956" t="s">
        <v>10897</v>
      </c>
      <c r="I3956" t="s">
        <v>26</v>
      </c>
      <c r="K3956" t="s">
        <v>2959</v>
      </c>
      <c r="L3956" t="s">
        <v>23</v>
      </c>
      <c r="M3956" t="s">
        <v>27</v>
      </c>
      <c r="N3956" t="s">
        <v>17315</v>
      </c>
      <c r="O3956" t="s">
        <v>29</v>
      </c>
      <c r="P3956" t="s">
        <v>30</v>
      </c>
      <c r="Q3956" s="1">
        <v>44689</v>
      </c>
      <c r="R3956" t="s">
        <v>31</v>
      </c>
      <c r="S3956" t="s">
        <v>32</v>
      </c>
      <c r="T3956" t="s">
        <v>17316</v>
      </c>
      <c r="U3956" s="20" t="str">
        <f t="shared" si="183"/>
        <v>PN-REC-NH-S</v>
      </c>
      <c r="V3956" s="4" t="str">
        <f t="shared" si="184"/>
        <v>162</v>
      </c>
      <c r="W3956" s="4" t="str">
        <f t="shared" si="185"/>
        <v>01</v>
      </c>
    </row>
    <row r="3957" spans="1:24" x14ac:dyDescent="0.25">
      <c r="A3957" t="s">
        <v>17121</v>
      </c>
      <c r="B3957" t="s">
        <v>16751</v>
      </c>
      <c r="C3957" t="s">
        <v>17122</v>
      </c>
      <c r="D3957" t="s">
        <v>23</v>
      </c>
      <c r="E3957" t="s">
        <v>16978</v>
      </c>
      <c r="F3957" s="2">
        <v>14770</v>
      </c>
      <c r="G3957" t="s">
        <v>17123</v>
      </c>
      <c r="H3957" t="s">
        <v>10897</v>
      </c>
      <c r="I3957" t="s">
        <v>26</v>
      </c>
      <c r="K3957" t="s">
        <v>2959</v>
      </c>
      <c r="L3957" t="s">
        <v>23</v>
      </c>
      <c r="M3957" t="s">
        <v>27</v>
      </c>
      <c r="N3957" t="s">
        <v>17124</v>
      </c>
      <c r="O3957" t="s">
        <v>29</v>
      </c>
      <c r="P3957" t="s">
        <v>30</v>
      </c>
      <c r="Q3957" s="1">
        <v>44689</v>
      </c>
      <c r="R3957" t="s">
        <v>31</v>
      </c>
      <c r="S3957" t="s">
        <v>32</v>
      </c>
      <c r="T3957" t="s">
        <v>17125</v>
      </c>
      <c r="U3957" s="20" t="str">
        <f t="shared" si="183"/>
        <v>PN-REC-NH-S</v>
      </c>
      <c r="V3957" s="4" t="str">
        <f t="shared" si="184"/>
        <v>260</v>
      </c>
      <c r="W3957" s="4" t="str">
        <f t="shared" si="185"/>
        <v>01</v>
      </c>
    </row>
    <row r="3958" spans="1:24" x14ac:dyDescent="0.25">
      <c r="A3958" t="s">
        <v>17126</v>
      </c>
      <c r="B3958" t="s">
        <v>16751</v>
      </c>
      <c r="C3958" t="s">
        <v>17127</v>
      </c>
      <c r="D3958" t="s">
        <v>23</v>
      </c>
      <c r="E3958" t="s">
        <v>16990</v>
      </c>
      <c r="F3958" s="2" t="s">
        <v>377</v>
      </c>
      <c r="G3958" t="s">
        <v>17128</v>
      </c>
      <c r="H3958" t="s">
        <v>10900</v>
      </c>
      <c r="I3958" t="s">
        <v>26</v>
      </c>
      <c r="K3958" t="s">
        <v>2959</v>
      </c>
      <c r="L3958" t="s">
        <v>23</v>
      </c>
      <c r="M3958" t="s">
        <v>27</v>
      </c>
      <c r="N3958" t="s">
        <v>17129</v>
      </c>
      <c r="O3958" t="s">
        <v>29</v>
      </c>
      <c r="P3958" t="s">
        <v>30</v>
      </c>
      <c r="Q3958" s="1">
        <v>44689</v>
      </c>
      <c r="R3958" t="s">
        <v>31</v>
      </c>
      <c r="S3958" t="s">
        <v>32</v>
      </c>
      <c r="T3958" t="s">
        <v>17130</v>
      </c>
      <c r="U3958" s="20" t="str">
        <f t="shared" si="183"/>
        <v>PN-REC-NH-S</v>
      </c>
      <c r="V3958" s="4" t="str">
        <f t="shared" si="184"/>
        <v>268</v>
      </c>
      <c r="W3958" s="4" t="str">
        <f t="shared" si="185"/>
        <v>01</v>
      </c>
    </row>
    <row r="3959" spans="1:24" x14ac:dyDescent="0.25">
      <c r="A3959" t="s">
        <v>17131</v>
      </c>
      <c r="B3959" t="s">
        <v>16751</v>
      </c>
      <c r="C3959" t="s">
        <v>17132</v>
      </c>
      <c r="D3959" t="s">
        <v>23</v>
      </c>
      <c r="E3959" t="s">
        <v>24</v>
      </c>
      <c r="F3959" s="2">
        <v>14431</v>
      </c>
      <c r="G3959" t="s">
        <v>17133</v>
      </c>
      <c r="H3959" t="s">
        <v>10900</v>
      </c>
      <c r="I3959" t="s">
        <v>26</v>
      </c>
      <c r="K3959" t="s">
        <v>2959</v>
      </c>
      <c r="L3959" t="s">
        <v>23</v>
      </c>
      <c r="M3959" t="s">
        <v>27</v>
      </c>
      <c r="N3959" t="s">
        <v>17134</v>
      </c>
      <c r="O3959" t="s">
        <v>29</v>
      </c>
      <c r="P3959" t="s">
        <v>30</v>
      </c>
      <c r="Q3959" s="1">
        <v>44689</v>
      </c>
      <c r="R3959" t="s">
        <v>31</v>
      </c>
      <c r="S3959" t="s">
        <v>32</v>
      </c>
      <c r="T3959" t="s">
        <v>17135</v>
      </c>
      <c r="U3959" s="20" t="str">
        <f t="shared" si="183"/>
        <v>PN-REC-NH-S</v>
      </c>
      <c r="V3959" s="4" t="str">
        <f t="shared" si="184"/>
        <v>270</v>
      </c>
      <c r="W3959" s="4" t="str">
        <f t="shared" si="185"/>
        <v>01</v>
      </c>
    </row>
    <row r="3960" spans="1:24" x14ac:dyDescent="0.25">
      <c r="A3960" t="s">
        <v>17136</v>
      </c>
      <c r="B3960" t="s">
        <v>16751</v>
      </c>
      <c r="C3960" t="s">
        <v>17137</v>
      </c>
      <c r="D3960" t="s">
        <v>23</v>
      </c>
      <c r="E3960" t="s">
        <v>17138</v>
      </c>
      <c r="F3960" s="2" t="s">
        <v>377</v>
      </c>
      <c r="G3960" t="s">
        <v>17139</v>
      </c>
      <c r="H3960" t="s">
        <v>10909</v>
      </c>
      <c r="I3960" t="s">
        <v>26</v>
      </c>
      <c r="K3960" t="s">
        <v>2959</v>
      </c>
      <c r="L3960" t="s">
        <v>23</v>
      </c>
      <c r="M3960" t="s">
        <v>27</v>
      </c>
      <c r="N3960" t="s">
        <v>17140</v>
      </c>
      <c r="O3960" t="s">
        <v>29</v>
      </c>
      <c r="P3960" t="s">
        <v>30</v>
      </c>
      <c r="Q3960" s="1">
        <v>44689</v>
      </c>
      <c r="R3960" t="s">
        <v>31</v>
      </c>
      <c r="S3960" t="s">
        <v>32</v>
      </c>
      <c r="T3960" t="s">
        <v>17141</v>
      </c>
      <c r="U3960" s="20" t="str">
        <f t="shared" si="183"/>
        <v>PN-REC-NH-S</v>
      </c>
      <c r="V3960" s="4" t="str">
        <f t="shared" si="184"/>
        <v>291</v>
      </c>
      <c r="W3960" s="4" t="str">
        <f t="shared" si="185"/>
        <v>01</v>
      </c>
    </row>
    <row r="3961" spans="1:24" x14ac:dyDescent="0.25">
      <c r="A3961" t="s">
        <v>17142</v>
      </c>
      <c r="B3961" t="s">
        <v>16751</v>
      </c>
      <c r="C3961" t="s">
        <v>17143</v>
      </c>
      <c r="D3961" t="s">
        <v>23</v>
      </c>
      <c r="E3961" t="s">
        <v>16978</v>
      </c>
      <c r="F3961" s="2" t="s">
        <v>292</v>
      </c>
      <c r="G3961" t="s">
        <v>17144</v>
      </c>
      <c r="H3961" t="s">
        <v>10900</v>
      </c>
      <c r="I3961" t="s">
        <v>26</v>
      </c>
      <c r="K3961" t="s">
        <v>2959</v>
      </c>
      <c r="L3961" t="s">
        <v>23</v>
      </c>
      <c r="M3961" t="s">
        <v>27</v>
      </c>
      <c r="N3961" t="s">
        <v>17145</v>
      </c>
      <c r="O3961" t="s">
        <v>29</v>
      </c>
      <c r="P3961" t="s">
        <v>30</v>
      </c>
      <c r="Q3961" s="1">
        <v>44689</v>
      </c>
      <c r="R3961" t="s">
        <v>31</v>
      </c>
      <c r="S3961" t="s">
        <v>32</v>
      </c>
      <c r="T3961" t="s">
        <v>17146</v>
      </c>
      <c r="U3961" s="20" t="str">
        <f t="shared" si="183"/>
        <v>PN-REC-NH-S</v>
      </c>
      <c r="V3961" s="4" t="str">
        <f t="shared" si="184"/>
        <v>294</v>
      </c>
      <c r="W3961" s="4" t="str">
        <f t="shared" si="185"/>
        <v>01</v>
      </c>
      <c r="X3961" s="20"/>
    </row>
    <row r="3962" spans="1:24" x14ac:dyDescent="0.25">
      <c r="A3962" t="s">
        <v>17257</v>
      </c>
      <c r="B3962" t="s">
        <v>16751</v>
      </c>
      <c r="C3962" t="s">
        <v>17258</v>
      </c>
      <c r="D3962" t="s">
        <v>23</v>
      </c>
      <c r="E3962" t="s">
        <v>16990</v>
      </c>
      <c r="F3962" s="2" t="s">
        <v>8307</v>
      </c>
      <c r="G3962" t="s">
        <v>17259</v>
      </c>
      <c r="H3962" t="s">
        <v>10897</v>
      </c>
      <c r="I3962" t="s">
        <v>26</v>
      </c>
      <c r="K3962" t="s">
        <v>2959</v>
      </c>
      <c r="L3962" t="s">
        <v>23</v>
      </c>
      <c r="M3962" t="s">
        <v>27</v>
      </c>
      <c r="N3962" t="s">
        <v>17260</v>
      </c>
      <c r="O3962" t="s">
        <v>29</v>
      </c>
      <c r="P3962" t="s">
        <v>30</v>
      </c>
      <c r="Q3962" s="1">
        <v>44689</v>
      </c>
      <c r="R3962" t="s">
        <v>31</v>
      </c>
      <c r="S3962" t="s">
        <v>32</v>
      </c>
      <c r="T3962" t="s">
        <v>17261</v>
      </c>
      <c r="U3962" s="20" t="str">
        <f t="shared" si="183"/>
        <v>PN-REC-NH-S</v>
      </c>
      <c r="V3962" s="4" t="str">
        <f t="shared" si="184"/>
        <v>307</v>
      </c>
      <c r="W3962" s="4" t="str">
        <f t="shared" si="185"/>
        <v>01</v>
      </c>
      <c r="X3962" s="20"/>
    </row>
    <row r="3963" spans="1:24" x14ac:dyDescent="0.25">
      <c r="A3963" t="s">
        <v>17262</v>
      </c>
      <c r="B3963" t="s">
        <v>16751</v>
      </c>
      <c r="C3963" t="s">
        <v>17263</v>
      </c>
      <c r="D3963" t="s">
        <v>23</v>
      </c>
      <c r="E3963" t="s">
        <v>16839</v>
      </c>
      <c r="F3963" s="2" t="s">
        <v>102</v>
      </c>
      <c r="G3963" t="s">
        <v>17264</v>
      </c>
      <c r="H3963" t="s">
        <v>10900</v>
      </c>
      <c r="I3963" t="s">
        <v>26</v>
      </c>
      <c r="K3963" t="s">
        <v>2959</v>
      </c>
      <c r="L3963" t="s">
        <v>23</v>
      </c>
      <c r="M3963" t="s">
        <v>27</v>
      </c>
      <c r="N3963" t="s">
        <v>17265</v>
      </c>
      <c r="O3963" t="s">
        <v>29</v>
      </c>
      <c r="P3963" t="s">
        <v>30</v>
      </c>
      <c r="Q3963" s="1">
        <v>44689</v>
      </c>
      <c r="R3963" t="s">
        <v>31</v>
      </c>
      <c r="S3963" t="s">
        <v>32</v>
      </c>
      <c r="T3963" t="s">
        <v>17266</v>
      </c>
      <c r="U3963" s="20" t="str">
        <f t="shared" si="183"/>
        <v>PN-REC-NH-S</v>
      </c>
      <c r="V3963" s="4" t="str">
        <f t="shared" si="184"/>
        <v>308</v>
      </c>
      <c r="W3963" s="4" t="str">
        <f t="shared" si="185"/>
        <v>01</v>
      </c>
      <c r="X3963" s="20"/>
    </row>
    <row r="3964" spans="1:24" x14ac:dyDescent="0.25">
      <c r="A3964" t="s">
        <v>17267</v>
      </c>
      <c r="B3964" t="s">
        <v>16751</v>
      </c>
      <c r="C3964" t="s">
        <v>17268</v>
      </c>
      <c r="D3964" t="s">
        <v>23</v>
      </c>
      <c r="E3964" t="s">
        <v>16839</v>
      </c>
      <c r="F3964" s="2" t="s">
        <v>102</v>
      </c>
      <c r="G3964" t="s">
        <v>17264</v>
      </c>
      <c r="H3964" t="s">
        <v>10900</v>
      </c>
      <c r="I3964" t="s">
        <v>26</v>
      </c>
      <c r="K3964" t="s">
        <v>2959</v>
      </c>
      <c r="L3964" t="s">
        <v>23</v>
      </c>
      <c r="M3964" t="s">
        <v>27</v>
      </c>
      <c r="N3964" t="s">
        <v>17269</v>
      </c>
      <c r="O3964" t="s">
        <v>29</v>
      </c>
      <c r="P3964" t="s">
        <v>30</v>
      </c>
      <c r="Q3964" s="1">
        <v>44689</v>
      </c>
      <c r="R3964" t="s">
        <v>31</v>
      </c>
      <c r="S3964" t="s">
        <v>32</v>
      </c>
      <c r="T3964" t="s">
        <v>17270</v>
      </c>
      <c r="U3964" s="20" t="str">
        <f t="shared" si="183"/>
        <v>PN-REC-NH-S</v>
      </c>
      <c r="V3964" s="4" t="str">
        <f t="shared" si="184"/>
        <v>309</v>
      </c>
      <c r="W3964" s="4" t="str">
        <f t="shared" si="185"/>
        <v>01</v>
      </c>
      <c r="X3964" s="20"/>
    </row>
    <row r="3965" spans="1:24" x14ac:dyDescent="0.25">
      <c r="A3965" t="s">
        <v>17271</v>
      </c>
      <c r="B3965" t="s">
        <v>16751</v>
      </c>
      <c r="C3965" t="s">
        <v>17272</v>
      </c>
      <c r="D3965" t="s">
        <v>23</v>
      </c>
      <c r="E3965" t="s">
        <v>17273</v>
      </c>
      <c r="F3965" s="2" t="s">
        <v>102</v>
      </c>
      <c r="G3965" t="s">
        <v>17274</v>
      </c>
      <c r="H3965" t="s">
        <v>10900</v>
      </c>
      <c r="I3965" t="s">
        <v>26</v>
      </c>
      <c r="K3965" t="s">
        <v>2959</v>
      </c>
      <c r="L3965" t="s">
        <v>23</v>
      </c>
      <c r="M3965" t="s">
        <v>27</v>
      </c>
      <c r="N3965" t="s">
        <v>17275</v>
      </c>
      <c r="O3965" t="s">
        <v>29</v>
      </c>
      <c r="P3965" t="s">
        <v>30</v>
      </c>
      <c r="Q3965" s="1">
        <v>44689</v>
      </c>
      <c r="R3965" t="s">
        <v>31</v>
      </c>
      <c r="S3965" t="s">
        <v>32</v>
      </c>
      <c r="T3965" t="s">
        <v>17276</v>
      </c>
      <c r="U3965" s="20" t="str">
        <f t="shared" si="183"/>
        <v>PN-REC-NH-S</v>
      </c>
      <c r="V3965" s="4" t="str">
        <f t="shared" si="184"/>
        <v>313</v>
      </c>
      <c r="W3965" s="4" t="str">
        <f t="shared" si="185"/>
        <v>01</v>
      </c>
      <c r="X3965" s="20"/>
    </row>
    <row r="3966" spans="1:24" x14ac:dyDescent="0.25">
      <c r="A3966" t="s">
        <v>17277</v>
      </c>
      <c r="B3966" t="s">
        <v>16751</v>
      </c>
      <c r="C3966" t="s">
        <v>17278</v>
      </c>
      <c r="D3966" t="s">
        <v>23</v>
      </c>
      <c r="E3966" t="s">
        <v>16767</v>
      </c>
      <c r="F3966" s="2" t="s">
        <v>292</v>
      </c>
      <c r="G3966" t="s">
        <v>17279</v>
      </c>
      <c r="H3966" s="20" t="s">
        <v>10900</v>
      </c>
      <c r="I3966" t="s">
        <v>26</v>
      </c>
      <c r="K3966" t="s">
        <v>2959</v>
      </c>
      <c r="L3966" t="s">
        <v>23</v>
      </c>
      <c r="M3966" t="s">
        <v>27</v>
      </c>
      <c r="N3966" t="s">
        <v>17280</v>
      </c>
      <c r="O3966" t="s">
        <v>29</v>
      </c>
      <c r="P3966" t="s">
        <v>30</v>
      </c>
      <c r="Q3966" s="1">
        <v>44689</v>
      </c>
      <c r="R3966" t="s">
        <v>31</v>
      </c>
      <c r="S3966" t="s">
        <v>32</v>
      </c>
      <c r="T3966" t="s">
        <v>17281</v>
      </c>
      <c r="U3966" s="20" t="str">
        <f t="shared" si="183"/>
        <v>PN-REC-NH-S</v>
      </c>
      <c r="V3966" s="4" t="str">
        <f t="shared" si="184"/>
        <v>315</v>
      </c>
      <c r="W3966" s="4" t="str">
        <f t="shared" si="185"/>
        <v>01</v>
      </c>
      <c r="X3966" s="20"/>
    </row>
    <row r="3967" spans="1:24" x14ac:dyDescent="0.25">
      <c r="A3967" t="s">
        <v>17147</v>
      </c>
      <c r="B3967" t="s">
        <v>16751</v>
      </c>
      <c r="C3967" t="s">
        <v>17148</v>
      </c>
      <c r="D3967" t="s">
        <v>23</v>
      </c>
      <c r="E3967" t="s">
        <v>24</v>
      </c>
      <c r="F3967" s="2" t="s">
        <v>25</v>
      </c>
      <c r="G3967" t="s">
        <v>17149</v>
      </c>
      <c r="H3967" t="s">
        <v>10909</v>
      </c>
      <c r="I3967" t="s">
        <v>26</v>
      </c>
      <c r="K3967" t="s">
        <v>2959</v>
      </c>
      <c r="L3967" t="s">
        <v>23</v>
      </c>
      <c r="M3967" t="s">
        <v>27</v>
      </c>
      <c r="N3967" t="s">
        <v>17150</v>
      </c>
      <c r="O3967" t="s">
        <v>29</v>
      </c>
      <c r="P3967" t="s">
        <v>30</v>
      </c>
      <c r="Q3967" s="1">
        <v>44689</v>
      </c>
      <c r="R3967" t="s">
        <v>31</v>
      </c>
      <c r="S3967" t="s">
        <v>32</v>
      </c>
      <c r="T3967" t="s">
        <v>17151</v>
      </c>
      <c r="U3967" s="20" t="str">
        <f t="shared" si="183"/>
        <v>PN-REC-NH-S</v>
      </c>
      <c r="V3967" s="4" t="str">
        <f t="shared" si="184"/>
        <v>344</v>
      </c>
      <c r="W3967" s="4" t="str">
        <f t="shared" si="185"/>
        <v>01</v>
      </c>
      <c r="X3967" s="20"/>
    </row>
    <row r="3968" spans="1:24" x14ac:dyDescent="0.25">
      <c r="A3968" t="s">
        <v>17152</v>
      </c>
      <c r="B3968" t="s">
        <v>16751</v>
      </c>
      <c r="C3968" t="s">
        <v>17153</v>
      </c>
      <c r="D3968" t="s">
        <v>23</v>
      </c>
      <c r="E3968" t="s">
        <v>16978</v>
      </c>
      <c r="F3968" s="2" t="s">
        <v>9179</v>
      </c>
      <c r="G3968" t="s">
        <v>17154</v>
      </c>
      <c r="H3968" t="s">
        <v>10898</v>
      </c>
      <c r="I3968" t="s">
        <v>26</v>
      </c>
      <c r="K3968" t="s">
        <v>2959</v>
      </c>
      <c r="L3968" t="s">
        <v>23</v>
      </c>
      <c r="M3968" t="s">
        <v>27</v>
      </c>
      <c r="N3968" t="s">
        <v>17155</v>
      </c>
      <c r="O3968" t="s">
        <v>29</v>
      </c>
      <c r="P3968" t="s">
        <v>30</v>
      </c>
      <c r="Q3968" s="1">
        <v>44689</v>
      </c>
      <c r="R3968" t="s">
        <v>31</v>
      </c>
      <c r="S3968" t="s">
        <v>32</v>
      </c>
      <c r="T3968" t="s">
        <v>17156</v>
      </c>
      <c r="U3968" s="20" t="str">
        <f t="shared" si="183"/>
        <v>PN-REC-NH-S</v>
      </c>
      <c r="V3968" s="4" t="str">
        <f t="shared" si="184"/>
        <v>356</v>
      </c>
      <c r="W3968" s="4" t="str">
        <f t="shared" si="185"/>
        <v>01</v>
      </c>
      <c r="X3968" s="20"/>
    </row>
    <row r="3969" spans="1:24" x14ac:dyDescent="0.25">
      <c r="A3969" t="s">
        <v>17157</v>
      </c>
      <c r="B3969" t="s">
        <v>16751</v>
      </c>
      <c r="C3969" t="s">
        <v>17158</v>
      </c>
      <c r="D3969" t="s">
        <v>23</v>
      </c>
      <c r="E3969" t="s">
        <v>16978</v>
      </c>
      <c r="F3969" s="2" t="s">
        <v>819</v>
      </c>
      <c r="G3969" t="s">
        <v>17159</v>
      </c>
      <c r="H3969" t="s">
        <v>10898</v>
      </c>
      <c r="I3969" t="s">
        <v>26</v>
      </c>
      <c r="K3969" t="s">
        <v>2959</v>
      </c>
      <c r="L3969" t="s">
        <v>23</v>
      </c>
      <c r="M3969" t="s">
        <v>27</v>
      </c>
      <c r="N3969" t="s">
        <v>17160</v>
      </c>
      <c r="O3969" t="s">
        <v>29</v>
      </c>
      <c r="P3969" t="s">
        <v>30</v>
      </c>
      <c r="Q3969" s="1">
        <v>44689</v>
      </c>
      <c r="R3969" t="s">
        <v>31</v>
      </c>
      <c r="S3969" t="s">
        <v>32</v>
      </c>
      <c r="T3969" t="s">
        <v>17161</v>
      </c>
      <c r="U3969" s="20" t="str">
        <f t="shared" si="183"/>
        <v>PN-REC-NH-S</v>
      </c>
      <c r="V3969" s="4" t="str">
        <f t="shared" si="184"/>
        <v>358</v>
      </c>
      <c r="W3969" s="4" t="str">
        <f t="shared" si="185"/>
        <v>01</v>
      </c>
      <c r="X3969" s="20"/>
    </row>
    <row r="3970" spans="1:24" x14ac:dyDescent="0.25">
      <c r="A3970" t="s">
        <v>17162</v>
      </c>
      <c r="B3970" t="s">
        <v>16751</v>
      </c>
      <c r="C3970" t="s">
        <v>17163</v>
      </c>
      <c r="D3970" t="s">
        <v>23</v>
      </c>
      <c r="E3970" t="s">
        <v>17164</v>
      </c>
      <c r="F3970" s="2" t="s">
        <v>11816</v>
      </c>
      <c r="G3970" t="s">
        <v>17165</v>
      </c>
      <c r="H3970" t="s">
        <v>10897</v>
      </c>
      <c r="I3970" t="s">
        <v>26</v>
      </c>
      <c r="K3970" t="s">
        <v>2959</v>
      </c>
      <c r="L3970" t="s">
        <v>23</v>
      </c>
      <c r="M3970" t="s">
        <v>27</v>
      </c>
      <c r="N3970" t="s">
        <v>17166</v>
      </c>
      <c r="O3970" t="s">
        <v>29</v>
      </c>
      <c r="P3970" t="s">
        <v>30</v>
      </c>
      <c r="Q3970" s="1">
        <v>44689</v>
      </c>
      <c r="R3970" t="s">
        <v>31</v>
      </c>
      <c r="S3970" t="s">
        <v>32</v>
      </c>
      <c r="T3970" t="s">
        <v>17167</v>
      </c>
      <c r="U3970" s="20" t="str">
        <f t="shared" ref="U3970:U4033" si="186">LEFT(A3970,FIND("~",SUBSTITUTE(A3970,"-","~",4))-1)</f>
        <v>PN-REC-NH-S</v>
      </c>
      <c r="V3970" s="4" t="str">
        <f t="shared" ref="V3970:V4033" si="187">MID(A3970,FIND("~",SUBSTITUTE(A3970,"-","~",4))+1,FIND("~",SUBSTITUTE(A3970,"-","~",5))-FIND("~",SUBSTITUTE(A3970,"-","~",4))-1)</f>
        <v>362</v>
      </c>
      <c r="W3970" s="4" t="str">
        <f t="shared" ref="W3970:W4033" si="188">MID(A3970,FIND("~",SUBSTITUTE(A3970,"-","~",5))+1,LEN(A3970))</f>
        <v>01</v>
      </c>
      <c r="X3970" s="20"/>
    </row>
    <row r="3971" spans="1:24" x14ac:dyDescent="0.25">
      <c r="A3971" t="s">
        <v>17168</v>
      </c>
      <c r="B3971" t="s">
        <v>16751</v>
      </c>
      <c r="C3971" t="s">
        <v>17169</v>
      </c>
      <c r="D3971" t="s">
        <v>23</v>
      </c>
      <c r="E3971" t="s">
        <v>16978</v>
      </c>
      <c r="F3971" s="22" t="s">
        <v>118</v>
      </c>
      <c r="G3971" t="s">
        <v>17170</v>
      </c>
      <c r="H3971" t="s">
        <v>10897</v>
      </c>
      <c r="I3971" t="s">
        <v>26</v>
      </c>
      <c r="K3971" t="s">
        <v>2959</v>
      </c>
      <c r="L3971" t="s">
        <v>23</v>
      </c>
      <c r="M3971" t="s">
        <v>27</v>
      </c>
      <c r="N3971" t="s">
        <v>17171</v>
      </c>
      <c r="O3971" t="s">
        <v>29</v>
      </c>
      <c r="P3971" t="s">
        <v>30</v>
      </c>
      <c r="Q3971" s="1">
        <v>44689</v>
      </c>
      <c r="R3971" t="s">
        <v>31</v>
      </c>
      <c r="S3971" t="s">
        <v>32</v>
      </c>
      <c r="T3971" t="s">
        <v>17172</v>
      </c>
      <c r="U3971" s="20" t="str">
        <f t="shared" si="186"/>
        <v>PN-REC-NH-S</v>
      </c>
      <c r="V3971" s="4" t="str">
        <f t="shared" si="187"/>
        <v>365</v>
      </c>
      <c r="W3971" s="4" t="str">
        <f t="shared" si="188"/>
        <v>01</v>
      </c>
      <c r="X3971" s="20"/>
    </row>
    <row r="3972" spans="1:24" x14ac:dyDescent="0.25">
      <c r="A3972" t="s">
        <v>17173</v>
      </c>
      <c r="B3972" t="s">
        <v>16751</v>
      </c>
      <c r="C3972" t="s">
        <v>17174</v>
      </c>
      <c r="D3972" t="s">
        <v>23</v>
      </c>
      <c r="E3972" t="s">
        <v>24</v>
      </c>
      <c r="F3972" s="2">
        <v>13993</v>
      </c>
      <c r="G3972" t="s">
        <v>17175</v>
      </c>
      <c r="H3972" t="s">
        <v>10897</v>
      </c>
      <c r="I3972" t="s">
        <v>26</v>
      </c>
      <c r="K3972" t="s">
        <v>2959</v>
      </c>
      <c r="L3972" t="s">
        <v>23</v>
      </c>
      <c r="M3972" t="s">
        <v>27</v>
      </c>
      <c r="N3972" t="s">
        <v>17176</v>
      </c>
      <c r="O3972" t="s">
        <v>29</v>
      </c>
      <c r="P3972" t="s">
        <v>30</v>
      </c>
      <c r="Q3972" s="1">
        <v>44689</v>
      </c>
      <c r="R3972" t="s">
        <v>31</v>
      </c>
      <c r="S3972" t="s">
        <v>32</v>
      </c>
      <c r="T3972" t="s">
        <v>17177</v>
      </c>
      <c r="U3972" s="20" t="str">
        <f t="shared" si="186"/>
        <v>PN-REC-NH-S</v>
      </c>
      <c r="V3972" s="4" t="str">
        <f t="shared" si="187"/>
        <v>371</v>
      </c>
      <c r="W3972" s="4" t="str">
        <f t="shared" si="188"/>
        <v>01</v>
      </c>
      <c r="X3972" s="20"/>
    </row>
    <row r="3973" spans="1:24" x14ac:dyDescent="0.25">
      <c r="A3973" t="s">
        <v>17178</v>
      </c>
      <c r="B3973" t="s">
        <v>16751</v>
      </c>
      <c r="C3973" t="s">
        <v>17179</v>
      </c>
      <c r="D3973" t="s">
        <v>23</v>
      </c>
      <c r="E3973" t="s">
        <v>16978</v>
      </c>
      <c r="F3973" s="22" t="s">
        <v>8258</v>
      </c>
      <c r="G3973" t="s">
        <v>17180</v>
      </c>
      <c r="H3973" t="s">
        <v>10898</v>
      </c>
      <c r="I3973" t="s">
        <v>26</v>
      </c>
      <c r="K3973" t="s">
        <v>2959</v>
      </c>
      <c r="L3973" t="s">
        <v>23</v>
      </c>
      <c r="M3973" t="s">
        <v>27</v>
      </c>
      <c r="N3973" t="s">
        <v>17181</v>
      </c>
      <c r="O3973" t="s">
        <v>29</v>
      </c>
      <c r="P3973" t="s">
        <v>30</v>
      </c>
      <c r="Q3973" s="1">
        <v>44689</v>
      </c>
      <c r="R3973" t="s">
        <v>31</v>
      </c>
      <c r="S3973" t="s">
        <v>32</v>
      </c>
      <c r="T3973" t="s">
        <v>17182</v>
      </c>
      <c r="U3973" s="20" t="str">
        <f t="shared" si="186"/>
        <v>PN-REC-NH-S</v>
      </c>
      <c r="V3973" s="4" t="str">
        <f t="shared" si="187"/>
        <v>374</v>
      </c>
      <c r="W3973" s="4" t="str">
        <f t="shared" si="188"/>
        <v>01</v>
      </c>
      <c r="X3973" s="20"/>
    </row>
    <row r="3974" spans="1:24" x14ac:dyDescent="0.25">
      <c r="A3974" t="s">
        <v>17183</v>
      </c>
      <c r="B3974" t="s">
        <v>16751</v>
      </c>
      <c r="C3974" t="s">
        <v>17184</v>
      </c>
      <c r="D3974" t="s">
        <v>23</v>
      </c>
      <c r="E3974" t="s">
        <v>16978</v>
      </c>
      <c r="F3974" s="22" t="s">
        <v>1444</v>
      </c>
      <c r="G3974" t="s">
        <v>17185</v>
      </c>
      <c r="H3974" t="s">
        <v>10909</v>
      </c>
      <c r="I3974" t="s">
        <v>26</v>
      </c>
      <c r="K3974" t="s">
        <v>2959</v>
      </c>
      <c r="L3974" t="s">
        <v>23</v>
      </c>
      <c r="M3974" t="s">
        <v>27</v>
      </c>
      <c r="N3974" t="s">
        <v>17186</v>
      </c>
      <c r="O3974" t="s">
        <v>29</v>
      </c>
      <c r="P3974" t="s">
        <v>30</v>
      </c>
      <c r="Q3974" s="1">
        <v>44689</v>
      </c>
      <c r="R3974" t="s">
        <v>31</v>
      </c>
      <c r="S3974" t="s">
        <v>32</v>
      </c>
      <c r="T3974" t="s">
        <v>17187</v>
      </c>
      <c r="U3974" s="20" t="str">
        <f t="shared" si="186"/>
        <v>PN-REC-NH-S</v>
      </c>
      <c r="V3974" s="4" t="str">
        <f t="shared" si="187"/>
        <v>379</v>
      </c>
      <c r="W3974" s="4" t="str">
        <f t="shared" si="188"/>
        <v>01</v>
      </c>
      <c r="X3974" s="20"/>
    </row>
    <row r="3975" spans="1:24" x14ac:dyDescent="0.25">
      <c r="A3975" t="s">
        <v>17188</v>
      </c>
      <c r="B3975" t="s">
        <v>16751</v>
      </c>
      <c r="C3975" t="s">
        <v>17189</v>
      </c>
      <c r="D3975" t="s">
        <v>23</v>
      </c>
      <c r="E3975" t="s">
        <v>16990</v>
      </c>
      <c r="F3975" s="22">
        <v>13804</v>
      </c>
      <c r="G3975" t="s">
        <v>17190</v>
      </c>
      <c r="H3975" t="s">
        <v>10900</v>
      </c>
      <c r="I3975" t="s">
        <v>26</v>
      </c>
      <c r="K3975" t="s">
        <v>2959</v>
      </c>
      <c r="L3975" t="s">
        <v>23</v>
      </c>
      <c r="M3975" t="s">
        <v>27</v>
      </c>
      <c r="N3975" t="s">
        <v>17191</v>
      </c>
      <c r="O3975" t="s">
        <v>29</v>
      </c>
      <c r="P3975" t="s">
        <v>30</v>
      </c>
      <c r="Q3975" s="1">
        <v>44689</v>
      </c>
      <c r="R3975" t="s">
        <v>31</v>
      </c>
      <c r="S3975" t="s">
        <v>32</v>
      </c>
      <c r="T3975" t="s">
        <v>17192</v>
      </c>
      <c r="U3975" s="20" t="str">
        <f t="shared" si="186"/>
        <v>PN-REC-NH-S</v>
      </c>
      <c r="V3975" s="4" t="str">
        <f t="shared" si="187"/>
        <v>381</v>
      </c>
      <c r="W3975" s="4" t="str">
        <f t="shared" si="188"/>
        <v>01</v>
      </c>
      <c r="X3975" s="20"/>
    </row>
    <row r="3976" spans="1:24" x14ac:dyDescent="0.25">
      <c r="A3976" t="s">
        <v>17193</v>
      </c>
      <c r="B3976" t="s">
        <v>16751</v>
      </c>
      <c r="C3976" t="s">
        <v>17194</v>
      </c>
      <c r="D3976" t="s">
        <v>23</v>
      </c>
      <c r="E3976" t="s">
        <v>16978</v>
      </c>
      <c r="F3976" s="22" t="s">
        <v>35</v>
      </c>
      <c r="G3976" t="s">
        <v>17195</v>
      </c>
      <c r="H3976" t="s">
        <v>10897</v>
      </c>
      <c r="I3976" t="s">
        <v>26</v>
      </c>
      <c r="K3976" t="s">
        <v>2959</v>
      </c>
      <c r="L3976" t="s">
        <v>23</v>
      </c>
      <c r="M3976" t="s">
        <v>27</v>
      </c>
      <c r="N3976" t="s">
        <v>17196</v>
      </c>
      <c r="O3976" t="s">
        <v>29</v>
      </c>
      <c r="P3976" t="s">
        <v>30</v>
      </c>
      <c r="Q3976" s="1">
        <v>44689</v>
      </c>
      <c r="R3976" t="s">
        <v>31</v>
      </c>
      <c r="S3976" t="s">
        <v>32</v>
      </c>
      <c r="T3976" t="s">
        <v>17197</v>
      </c>
      <c r="U3976" s="20" t="str">
        <f t="shared" si="186"/>
        <v>PN-REC-NH-S</v>
      </c>
      <c r="V3976" s="4" t="str">
        <f t="shared" si="187"/>
        <v>383</v>
      </c>
      <c r="W3976" s="4" t="str">
        <f t="shared" si="188"/>
        <v>01</v>
      </c>
      <c r="X3976" s="20"/>
    </row>
    <row r="3977" spans="1:24" x14ac:dyDescent="0.25">
      <c r="A3977" t="s">
        <v>17198</v>
      </c>
      <c r="B3977" t="s">
        <v>16751</v>
      </c>
      <c r="C3977" t="s">
        <v>17199</v>
      </c>
      <c r="D3977" t="s">
        <v>23</v>
      </c>
      <c r="E3977" t="s">
        <v>24</v>
      </c>
      <c r="F3977" s="22" t="s">
        <v>41</v>
      </c>
      <c r="G3977" t="s">
        <v>17200</v>
      </c>
      <c r="H3977" t="s">
        <v>3228</v>
      </c>
      <c r="I3977" t="s">
        <v>26</v>
      </c>
      <c r="K3977" t="s">
        <v>2959</v>
      </c>
      <c r="L3977" t="s">
        <v>23</v>
      </c>
      <c r="M3977" t="s">
        <v>27</v>
      </c>
      <c r="N3977" t="s">
        <v>17201</v>
      </c>
      <c r="O3977" t="s">
        <v>29</v>
      </c>
      <c r="P3977" t="s">
        <v>30</v>
      </c>
      <c r="Q3977" s="1">
        <v>44689</v>
      </c>
      <c r="R3977" t="s">
        <v>31</v>
      </c>
      <c r="S3977" t="s">
        <v>32</v>
      </c>
      <c r="T3977" t="s">
        <v>17202</v>
      </c>
      <c r="U3977" s="20" t="str">
        <f t="shared" si="186"/>
        <v>PN-REC-NH-S</v>
      </c>
      <c r="V3977" s="4" t="str">
        <f t="shared" si="187"/>
        <v>402</v>
      </c>
      <c r="W3977" s="4" t="str">
        <f t="shared" si="188"/>
        <v>01</v>
      </c>
      <c r="X3977" s="20"/>
    </row>
    <row r="3978" spans="1:24" x14ac:dyDescent="0.25">
      <c r="A3978" t="s">
        <v>17203</v>
      </c>
      <c r="B3978" t="s">
        <v>16751</v>
      </c>
      <c r="C3978" t="s">
        <v>17204</v>
      </c>
      <c r="D3978" t="s">
        <v>23</v>
      </c>
      <c r="E3978" t="s">
        <v>16978</v>
      </c>
      <c r="F3978" s="2" t="s">
        <v>8307</v>
      </c>
      <c r="G3978" t="s">
        <v>17205</v>
      </c>
      <c r="H3978" t="s">
        <v>10897</v>
      </c>
      <c r="I3978" t="s">
        <v>26</v>
      </c>
      <c r="K3978" t="s">
        <v>2959</v>
      </c>
      <c r="L3978" t="s">
        <v>23</v>
      </c>
      <c r="M3978" t="s">
        <v>27</v>
      </c>
      <c r="N3978" t="s">
        <v>17206</v>
      </c>
      <c r="O3978" t="s">
        <v>29</v>
      </c>
      <c r="P3978" t="s">
        <v>30</v>
      </c>
      <c r="Q3978" s="1">
        <v>44689</v>
      </c>
      <c r="R3978" t="s">
        <v>31</v>
      </c>
      <c r="S3978" t="s">
        <v>32</v>
      </c>
      <c r="T3978" t="s">
        <v>17207</v>
      </c>
      <c r="U3978" s="20" t="str">
        <f t="shared" si="186"/>
        <v>PN-REC-NH-S</v>
      </c>
      <c r="V3978" s="4" t="str">
        <f t="shared" si="187"/>
        <v>409</v>
      </c>
      <c r="W3978" s="4" t="str">
        <f t="shared" si="188"/>
        <v>01</v>
      </c>
      <c r="X3978" s="20"/>
    </row>
    <row r="3979" spans="1:24" x14ac:dyDescent="0.25">
      <c r="A3979" t="s">
        <v>17208</v>
      </c>
      <c r="B3979" t="s">
        <v>16751</v>
      </c>
      <c r="C3979" t="s">
        <v>17209</v>
      </c>
      <c r="D3979" t="s">
        <v>23</v>
      </c>
      <c r="E3979" t="s">
        <v>16978</v>
      </c>
      <c r="F3979" s="2" t="s">
        <v>3248</v>
      </c>
      <c r="G3979" t="s">
        <v>17210</v>
      </c>
      <c r="H3979" t="s">
        <v>10897</v>
      </c>
      <c r="I3979" t="s">
        <v>26</v>
      </c>
      <c r="K3979" t="s">
        <v>2959</v>
      </c>
      <c r="L3979" t="s">
        <v>23</v>
      </c>
      <c r="M3979" t="s">
        <v>27</v>
      </c>
      <c r="N3979" t="s">
        <v>17211</v>
      </c>
      <c r="O3979" t="s">
        <v>29</v>
      </c>
      <c r="P3979" t="s">
        <v>30</v>
      </c>
      <c r="Q3979" s="1">
        <v>44689</v>
      </c>
      <c r="R3979" t="s">
        <v>31</v>
      </c>
      <c r="S3979" t="s">
        <v>32</v>
      </c>
      <c r="T3979" t="s">
        <v>17212</v>
      </c>
      <c r="U3979" s="20" t="str">
        <f t="shared" si="186"/>
        <v>PN-REC-NH-S</v>
      </c>
      <c r="V3979" s="4" t="str">
        <f t="shared" si="187"/>
        <v>413</v>
      </c>
      <c r="W3979" s="4" t="str">
        <f t="shared" si="188"/>
        <v>01</v>
      </c>
      <c r="X3979" s="20"/>
    </row>
    <row r="3980" spans="1:24" x14ac:dyDescent="0.25">
      <c r="A3980" t="s">
        <v>17213</v>
      </c>
      <c r="B3980" t="s">
        <v>16751</v>
      </c>
      <c r="C3980" t="s">
        <v>17214</v>
      </c>
      <c r="D3980" t="s">
        <v>23</v>
      </c>
      <c r="E3980" t="s">
        <v>24</v>
      </c>
      <c r="F3980" s="2" t="s">
        <v>377</v>
      </c>
      <c r="G3980" t="s">
        <v>17215</v>
      </c>
      <c r="H3980" t="s">
        <v>3228</v>
      </c>
      <c r="I3980" t="s">
        <v>26</v>
      </c>
      <c r="K3980" t="s">
        <v>2959</v>
      </c>
      <c r="L3980" t="s">
        <v>23</v>
      </c>
      <c r="M3980" t="s">
        <v>27</v>
      </c>
      <c r="N3980" t="s">
        <v>17216</v>
      </c>
      <c r="O3980" t="s">
        <v>29</v>
      </c>
      <c r="P3980" t="s">
        <v>30</v>
      </c>
      <c r="Q3980" s="1">
        <v>44689</v>
      </c>
      <c r="R3980" t="s">
        <v>31</v>
      </c>
      <c r="S3980" t="s">
        <v>32</v>
      </c>
      <c r="T3980" t="s">
        <v>17217</v>
      </c>
      <c r="U3980" s="20" t="str">
        <f t="shared" si="186"/>
        <v>PN-REC-NH-S</v>
      </c>
      <c r="V3980" s="4" t="str">
        <f t="shared" si="187"/>
        <v>414</v>
      </c>
      <c r="W3980" s="4" t="str">
        <f t="shared" si="188"/>
        <v>01</v>
      </c>
      <c r="X3980" s="20"/>
    </row>
    <row r="3981" spans="1:24" x14ac:dyDescent="0.25">
      <c r="A3981" t="s">
        <v>17218</v>
      </c>
      <c r="B3981" t="s">
        <v>16751</v>
      </c>
      <c r="C3981" t="s">
        <v>17219</v>
      </c>
      <c r="D3981" t="s">
        <v>23</v>
      </c>
      <c r="E3981" t="s">
        <v>16978</v>
      </c>
      <c r="F3981" s="22" t="s">
        <v>340</v>
      </c>
      <c r="G3981" t="s">
        <v>17149</v>
      </c>
      <c r="H3981" t="s">
        <v>10897</v>
      </c>
      <c r="I3981" t="s">
        <v>26</v>
      </c>
      <c r="K3981" t="s">
        <v>2959</v>
      </c>
      <c r="L3981" t="s">
        <v>23</v>
      </c>
      <c r="M3981" t="s">
        <v>27</v>
      </c>
      <c r="N3981" t="s">
        <v>17220</v>
      </c>
      <c r="O3981" t="s">
        <v>29</v>
      </c>
      <c r="P3981" t="s">
        <v>30</v>
      </c>
      <c r="Q3981" s="1">
        <v>44689</v>
      </c>
      <c r="R3981" t="s">
        <v>31</v>
      </c>
      <c r="S3981" t="s">
        <v>32</v>
      </c>
      <c r="T3981" t="s">
        <v>17221</v>
      </c>
      <c r="U3981" s="20" t="str">
        <f t="shared" si="186"/>
        <v>PN-REC-NH-S</v>
      </c>
      <c r="V3981" s="4" t="str">
        <f t="shared" si="187"/>
        <v>420</v>
      </c>
      <c r="W3981" s="4" t="str">
        <f t="shared" si="188"/>
        <v>01</v>
      </c>
      <c r="X3981" s="20"/>
    </row>
    <row r="3982" spans="1:24" x14ac:dyDescent="0.25">
      <c r="A3982" t="s">
        <v>17222</v>
      </c>
      <c r="B3982" t="s">
        <v>16751</v>
      </c>
      <c r="C3982" t="s">
        <v>17223</v>
      </c>
      <c r="D3982" t="s">
        <v>23</v>
      </c>
      <c r="E3982" t="s">
        <v>16978</v>
      </c>
      <c r="F3982" s="2" t="s">
        <v>9550</v>
      </c>
      <c r="G3982" t="s">
        <v>17224</v>
      </c>
      <c r="H3982" t="s">
        <v>3228</v>
      </c>
      <c r="I3982" t="s">
        <v>26</v>
      </c>
      <c r="K3982" t="s">
        <v>2959</v>
      </c>
      <c r="L3982" t="s">
        <v>23</v>
      </c>
      <c r="M3982" t="s">
        <v>27</v>
      </c>
      <c r="N3982" t="s">
        <v>17225</v>
      </c>
      <c r="O3982" t="s">
        <v>29</v>
      </c>
      <c r="P3982" t="s">
        <v>30</v>
      </c>
      <c r="Q3982" s="1">
        <v>44689</v>
      </c>
      <c r="R3982" t="s">
        <v>31</v>
      </c>
      <c r="S3982" t="s">
        <v>32</v>
      </c>
      <c r="T3982" t="s">
        <v>17226</v>
      </c>
      <c r="U3982" s="20" t="str">
        <f t="shared" si="186"/>
        <v>PN-REC-NH-S</v>
      </c>
      <c r="V3982" s="4" t="str">
        <f t="shared" si="187"/>
        <v>429</v>
      </c>
      <c r="W3982" s="4" t="str">
        <f t="shared" si="188"/>
        <v>01</v>
      </c>
      <c r="X3982" s="20"/>
    </row>
    <row r="3983" spans="1:24" x14ac:dyDescent="0.25">
      <c r="A3983" t="s">
        <v>17227</v>
      </c>
      <c r="B3983" t="s">
        <v>16751</v>
      </c>
      <c r="C3983" t="s">
        <v>17228</v>
      </c>
      <c r="D3983" t="s">
        <v>23</v>
      </c>
      <c r="E3983" t="s">
        <v>24</v>
      </c>
      <c r="F3983" s="2" t="s">
        <v>3031</v>
      </c>
      <c r="G3983" t="s">
        <v>17229</v>
      </c>
      <c r="H3983" t="s">
        <v>3228</v>
      </c>
      <c r="I3983" t="s">
        <v>26</v>
      </c>
      <c r="K3983" t="s">
        <v>2959</v>
      </c>
      <c r="L3983" t="s">
        <v>23</v>
      </c>
      <c r="M3983" t="s">
        <v>27</v>
      </c>
      <c r="N3983" t="s">
        <v>17230</v>
      </c>
      <c r="O3983" t="s">
        <v>29</v>
      </c>
      <c r="P3983" t="s">
        <v>30</v>
      </c>
      <c r="Q3983" s="1">
        <v>44689</v>
      </c>
      <c r="R3983" t="s">
        <v>31</v>
      </c>
      <c r="S3983" t="s">
        <v>32</v>
      </c>
      <c r="T3983" t="s">
        <v>17231</v>
      </c>
      <c r="U3983" s="20" t="str">
        <f t="shared" si="186"/>
        <v>PN-REC-NH-S</v>
      </c>
      <c r="V3983" s="4" t="str">
        <f t="shared" si="187"/>
        <v>450</v>
      </c>
      <c r="W3983" s="4" t="str">
        <f t="shared" si="188"/>
        <v>01</v>
      </c>
      <c r="X3983" s="20"/>
    </row>
    <row r="3984" spans="1:24" x14ac:dyDescent="0.25">
      <c r="A3984" t="s">
        <v>17232</v>
      </c>
      <c r="B3984" t="s">
        <v>16751</v>
      </c>
      <c r="C3984" t="s">
        <v>17233</v>
      </c>
      <c r="D3984" t="s">
        <v>23</v>
      </c>
      <c r="E3984" t="s">
        <v>16990</v>
      </c>
      <c r="F3984" s="2" t="s">
        <v>377</v>
      </c>
      <c r="G3984" t="s">
        <v>17234</v>
      </c>
      <c r="H3984" t="s">
        <v>10900</v>
      </c>
      <c r="I3984" t="s">
        <v>26</v>
      </c>
      <c r="K3984" t="s">
        <v>2959</v>
      </c>
      <c r="L3984" t="s">
        <v>23</v>
      </c>
      <c r="M3984" t="s">
        <v>27</v>
      </c>
      <c r="N3984" t="s">
        <v>17235</v>
      </c>
      <c r="O3984" t="s">
        <v>29</v>
      </c>
      <c r="P3984" t="s">
        <v>30</v>
      </c>
      <c r="Q3984" s="1">
        <v>44689</v>
      </c>
      <c r="R3984" t="s">
        <v>31</v>
      </c>
      <c r="S3984" t="s">
        <v>32</v>
      </c>
      <c r="T3984" t="s">
        <v>17236</v>
      </c>
      <c r="U3984" s="20" t="str">
        <f t="shared" si="186"/>
        <v>PN-REC-NH-S</v>
      </c>
      <c r="V3984" s="4" t="str">
        <f t="shared" si="187"/>
        <v>452</v>
      </c>
      <c r="W3984" s="4" t="str">
        <f t="shared" si="188"/>
        <v>01</v>
      </c>
      <c r="X3984" s="20"/>
    </row>
    <row r="3985" spans="1:24" x14ac:dyDescent="0.25">
      <c r="A3985" t="s">
        <v>17237</v>
      </c>
      <c r="B3985" t="s">
        <v>16751</v>
      </c>
      <c r="C3985" t="s">
        <v>17238</v>
      </c>
      <c r="D3985" t="s">
        <v>23</v>
      </c>
      <c r="E3985" t="s">
        <v>16978</v>
      </c>
      <c r="F3985" s="2" t="s">
        <v>340</v>
      </c>
      <c r="G3985" t="s">
        <v>17239</v>
      </c>
      <c r="H3985" t="s">
        <v>10897</v>
      </c>
      <c r="I3985" t="s">
        <v>26</v>
      </c>
      <c r="K3985" t="s">
        <v>2959</v>
      </c>
      <c r="L3985" t="s">
        <v>23</v>
      </c>
      <c r="M3985" t="s">
        <v>27</v>
      </c>
      <c r="N3985" t="s">
        <v>17240</v>
      </c>
      <c r="O3985" t="s">
        <v>29</v>
      </c>
      <c r="P3985" t="s">
        <v>30</v>
      </c>
      <c r="Q3985" s="1">
        <v>44689</v>
      </c>
      <c r="R3985" t="s">
        <v>31</v>
      </c>
      <c r="S3985" t="s">
        <v>32</v>
      </c>
      <c r="T3985" t="s">
        <v>17241</v>
      </c>
      <c r="U3985" s="20" t="str">
        <f t="shared" si="186"/>
        <v>PN-REC-NH-S</v>
      </c>
      <c r="V3985" s="4" t="str">
        <f t="shared" si="187"/>
        <v>473</v>
      </c>
      <c r="W3985" s="4" t="str">
        <f t="shared" si="188"/>
        <v>01</v>
      </c>
      <c r="X3985" s="20"/>
    </row>
    <row r="3986" spans="1:24" x14ac:dyDescent="0.25">
      <c r="A3986" t="s">
        <v>17242</v>
      </c>
      <c r="B3986" t="s">
        <v>16751</v>
      </c>
      <c r="C3986" t="s">
        <v>17243</v>
      </c>
      <c r="D3986" t="s">
        <v>23</v>
      </c>
      <c r="E3986" t="s">
        <v>16978</v>
      </c>
      <c r="F3986" s="2" t="s">
        <v>79</v>
      </c>
      <c r="G3986" t="s">
        <v>17244</v>
      </c>
      <c r="H3986" t="s">
        <v>10909</v>
      </c>
      <c r="I3986" t="s">
        <v>26</v>
      </c>
      <c r="K3986" t="s">
        <v>2959</v>
      </c>
      <c r="L3986" t="s">
        <v>23</v>
      </c>
      <c r="M3986" t="s">
        <v>27</v>
      </c>
      <c r="N3986" t="s">
        <v>17245</v>
      </c>
      <c r="O3986" t="s">
        <v>29</v>
      </c>
      <c r="P3986" t="s">
        <v>30</v>
      </c>
      <c r="Q3986" s="1">
        <v>44689</v>
      </c>
      <c r="R3986" t="s">
        <v>31</v>
      </c>
      <c r="S3986" t="s">
        <v>32</v>
      </c>
      <c r="T3986" t="s">
        <v>17246</v>
      </c>
      <c r="U3986" s="20" t="str">
        <f t="shared" si="186"/>
        <v>PN-REC-NH-S</v>
      </c>
      <c r="V3986" s="4" t="str">
        <f t="shared" si="187"/>
        <v>474</v>
      </c>
      <c r="W3986" s="4" t="str">
        <f t="shared" si="188"/>
        <v>01</v>
      </c>
      <c r="X3986" s="20"/>
    </row>
    <row r="3987" spans="1:24" x14ac:dyDescent="0.25">
      <c r="A3987" t="s">
        <v>17247</v>
      </c>
      <c r="B3987" t="s">
        <v>16751</v>
      </c>
      <c r="C3987" t="s">
        <v>17248</v>
      </c>
      <c r="D3987" t="s">
        <v>23</v>
      </c>
      <c r="E3987" t="s">
        <v>24</v>
      </c>
      <c r="F3987" s="2">
        <v>13993</v>
      </c>
      <c r="G3987" t="s">
        <v>17249</v>
      </c>
      <c r="H3987" t="s">
        <v>3228</v>
      </c>
      <c r="I3987" t="s">
        <v>26</v>
      </c>
      <c r="K3987" t="s">
        <v>2959</v>
      </c>
      <c r="L3987" t="s">
        <v>23</v>
      </c>
      <c r="M3987" t="s">
        <v>27</v>
      </c>
      <c r="N3987" t="s">
        <v>17250</v>
      </c>
      <c r="O3987" t="s">
        <v>29</v>
      </c>
      <c r="P3987" t="s">
        <v>30</v>
      </c>
      <c r="Q3987" s="1">
        <v>44689</v>
      </c>
      <c r="R3987" t="s">
        <v>31</v>
      </c>
      <c r="S3987" t="s">
        <v>32</v>
      </c>
      <c r="T3987" t="s">
        <v>17251</v>
      </c>
      <c r="U3987" s="20" t="str">
        <f t="shared" si="186"/>
        <v>PN-REC-NH-S</v>
      </c>
      <c r="V3987" s="4" t="str">
        <f t="shared" si="187"/>
        <v>478</v>
      </c>
      <c r="W3987" s="4" t="str">
        <f t="shared" si="188"/>
        <v>01</v>
      </c>
      <c r="X3987" s="20"/>
    </row>
    <row r="3988" spans="1:24" x14ac:dyDescent="0.25">
      <c r="A3988" t="s">
        <v>17252</v>
      </c>
      <c r="B3988" t="s">
        <v>16751</v>
      </c>
      <c r="C3988" t="s">
        <v>17253</v>
      </c>
      <c r="D3988" t="s">
        <v>23</v>
      </c>
      <c r="E3988" t="s">
        <v>16978</v>
      </c>
      <c r="F3988" s="22" t="s">
        <v>819</v>
      </c>
      <c r="G3988" t="s">
        <v>17254</v>
      </c>
      <c r="H3988" t="s">
        <v>10897</v>
      </c>
      <c r="I3988" t="s">
        <v>26</v>
      </c>
      <c r="K3988" t="s">
        <v>2959</v>
      </c>
      <c r="L3988" t="s">
        <v>23</v>
      </c>
      <c r="M3988" t="s">
        <v>27</v>
      </c>
      <c r="N3988" t="s">
        <v>17255</v>
      </c>
      <c r="O3988" t="s">
        <v>29</v>
      </c>
      <c r="P3988" t="s">
        <v>30</v>
      </c>
      <c r="Q3988" s="1">
        <v>44689</v>
      </c>
      <c r="R3988" t="s">
        <v>31</v>
      </c>
      <c r="S3988" t="s">
        <v>32</v>
      </c>
      <c r="T3988" t="s">
        <v>17256</v>
      </c>
      <c r="U3988" s="20" t="str">
        <f t="shared" si="186"/>
        <v>PN-REC-NH-S</v>
      </c>
      <c r="V3988" s="4" t="str">
        <f t="shared" si="187"/>
        <v>479</v>
      </c>
      <c r="W3988" s="4" t="str">
        <f t="shared" si="188"/>
        <v>01</v>
      </c>
      <c r="X3988" s="20"/>
    </row>
    <row r="3989" spans="1:24" x14ac:dyDescent="0.25">
      <c r="A3989" t="s">
        <v>17282</v>
      </c>
      <c r="B3989" t="s">
        <v>16751</v>
      </c>
      <c r="C3989" t="s">
        <v>17283</v>
      </c>
      <c r="D3989" t="s">
        <v>23</v>
      </c>
      <c r="E3989" t="s">
        <v>16984</v>
      </c>
      <c r="F3989" s="22" t="s">
        <v>189</v>
      </c>
      <c r="G3989" t="s">
        <v>17284</v>
      </c>
      <c r="H3989" t="s">
        <v>10900</v>
      </c>
      <c r="I3989" t="s">
        <v>26</v>
      </c>
      <c r="K3989" t="s">
        <v>2959</v>
      </c>
      <c r="L3989" t="s">
        <v>23</v>
      </c>
      <c r="M3989" t="s">
        <v>27</v>
      </c>
      <c r="N3989" t="s">
        <v>17285</v>
      </c>
      <c r="O3989" t="s">
        <v>29</v>
      </c>
      <c r="P3989" t="s">
        <v>30</v>
      </c>
      <c r="Q3989" s="1">
        <v>44689</v>
      </c>
      <c r="R3989" t="s">
        <v>31</v>
      </c>
      <c r="S3989" t="s">
        <v>32</v>
      </c>
      <c r="T3989" t="s">
        <v>17286</v>
      </c>
      <c r="U3989" s="20" t="str">
        <f t="shared" si="186"/>
        <v>PN-REC-NH-S</v>
      </c>
      <c r="V3989" s="4" t="str">
        <f t="shared" si="187"/>
        <v>532</v>
      </c>
      <c r="W3989" s="4" t="str">
        <f t="shared" si="188"/>
        <v>01</v>
      </c>
      <c r="X3989" s="20"/>
    </row>
    <row r="3990" spans="1:24" x14ac:dyDescent="0.25">
      <c r="A3990" t="s">
        <v>17439</v>
      </c>
      <c r="B3990" t="s">
        <v>16751</v>
      </c>
      <c r="C3990" t="s">
        <v>17440</v>
      </c>
      <c r="D3990" t="s">
        <v>23</v>
      </c>
      <c r="E3990" t="s">
        <v>24</v>
      </c>
      <c r="F3990" s="22" t="s">
        <v>102</v>
      </c>
      <c r="G3990" t="s">
        <v>17441</v>
      </c>
      <c r="H3990" t="s">
        <v>10900</v>
      </c>
      <c r="I3990" t="s">
        <v>26</v>
      </c>
      <c r="K3990" t="s">
        <v>2959</v>
      </c>
      <c r="L3990" t="s">
        <v>23</v>
      </c>
      <c r="M3990" t="s">
        <v>27</v>
      </c>
      <c r="N3990" t="s">
        <v>17442</v>
      </c>
      <c r="O3990" t="s">
        <v>29</v>
      </c>
      <c r="P3990" t="s">
        <v>30</v>
      </c>
      <c r="Q3990" s="1">
        <v>44689</v>
      </c>
      <c r="R3990" t="s">
        <v>31</v>
      </c>
      <c r="S3990" t="s">
        <v>32</v>
      </c>
      <c r="T3990" t="s">
        <v>17443</v>
      </c>
      <c r="U3990" s="20" t="str">
        <f t="shared" si="186"/>
        <v>PN-REC-NH-S</v>
      </c>
      <c r="V3990" s="4" t="str">
        <f t="shared" si="187"/>
        <v>804</v>
      </c>
      <c r="W3990" s="4" t="str">
        <f t="shared" si="188"/>
        <v>01</v>
      </c>
      <c r="X3990" s="20"/>
    </row>
    <row r="3991" spans="1:24" x14ac:dyDescent="0.25">
      <c r="A3991" t="s">
        <v>17444</v>
      </c>
      <c r="B3991" t="s">
        <v>16751</v>
      </c>
      <c r="C3991" t="s">
        <v>17445</v>
      </c>
      <c r="D3991" t="s">
        <v>23</v>
      </c>
      <c r="E3991" t="s">
        <v>16978</v>
      </c>
      <c r="F3991" s="22" t="s">
        <v>549</v>
      </c>
      <c r="G3991" t="s">
        <v>17446</v>
      </c>
      <c r="H3991" t="s">
        <v>3228</v>
      </c>
      <c r="I3991" t="s">
        <v>26</v>
      </c>
      <c r="K3991" t="s">
        <v>2959</v>
      </c>
      <c r="L3991" t="s">
        <v>23</v>
      </c>
      <c r="M3991" t="s">
        <v>27</v>
      </c>
      <c r="N3991" t="s">
        <v>17447</v>
      </c>
      <c r="O3991" t="s">
        <v>29</v>
      </c>
      <c r="P3991" t="s">
        <v>30</v>
      </c>
      <c r="Q3991" s="1">
        <v>44689</v>
      </c>
      <c r="R3991" t="s">
        <v>31</v>
      </c>
      <c r="S3991" t="s">
        <v>32</v>
      </c>
      <c r="T3991" t="s">
        <v>17448</v>
      </c>
      <c r="U3991" s="20" t="str">
        <f t="shared" si="186"/>
        <v>PN-REC-NH-S</v>
      </c>
      <c r="V3991" s="4" t="str">
        <f t="shared" si="187"/>
        <v>805</v>
      </c>
      <c r="W3991" s="4" t="str">
        <f t="shared" si="188"/>
        <v>01</v>
      </c>
      <c r="X3991" s="20"/>
    </row>
    <row r="3992" spans="1:24" x14ac:dyDescent="0.25">
      <c r="A3992" t="s">
        <v>17449</v>
      </c>
      <c r="B3992" t="s">
        <v>16751</v>
      </c>
      <c r="C3992" t="s">
        <v>17450</v>
      </c>
      <c r="D3992" t="s">
        <v>23</v>
      </c>
      <c r="E3992" t="s">
        <v>17098</v>
      </c>
      <c r="F3992" s="22" t="s">
        <v>3031</v>
      </c>
      <c r="G3992" t="s">
        <v>17451</v>
      </c>
      <c r="H3992" t="s">
        <v>10900</v>
      </c>
      <c r="I3992" t="s">
        <v>26</v>
      </c>
      <c r="K3992" t="s">
        <v>2959</v>
      </c>
      <c r="L3992" t="s">
        <v>23</v>
      </c>
      <c r="M3992" t="s">
        <v>27</v>
      </c>
      <c r="N3992" t="s">
        <v>17452</v>
      </c>
      <c r="O3992" t="s">
        <v>29</v>
      </c>
      <c r="P3992" t="s">
        <v>30</v>
      </c>
      <c r="Q3992" s="1">
        <v>44689</v>
      </c>
      <c r="R3992" t="s">
        <v>31</v>
      </c>
      <c r="S3992" t="s">
        <v>32</v>
      </c>
      <c r="T3992" t="s">
        <v>17453</v>
      </c>
      <c r="U3992" s="20" t="str">
        <f t="shared" si="186"/>
        <v>PN-REC-NH-S</v>
      </c>
      <c r="V3992" s="4" t="str">
        <f t="shared" si="187"/>
        <v>807</v>
      </c>
      <c r="W3992" s="4" t="str">
        <f t="shared" si="188"/>
        <v>01</v>
      </c>
      <c r="X3992" s="20"/>
    </row>
    <row r="3993" spans="1:24" x14ac:dyDescent="0.25">
      <c r="A3993" t="s">
        <v>17454</v>
      </c>
      <c r="B3993" t="s">
        <v>16751</v>
      </c>
      <c r="C3993" t="s">
        <v>17455</v>
      </c>
      <c r="D3993" t="s">
        <v>23</v>
      </c>
      <c r="E3993" t="s">
        <v>16990</v>
      </c>
      <c r="F3993" s="2" t="s">
        <v>9550</v>
      </c>
      <c r="G3993" t="s">
        <v>17456</v>
      </c>
      <c r="H3993" t="s">
        <v>10897</v>
      </c>
      <c r="I3993" t="s">
        <v>26</v>
      </c>
      <c r="K3993" t="s">
        <v>2959</v>
      </c>
      <c r="L3993" t="s">
        <v>23</v>
      </c>
      <c r="M3993" t="s">
        <v>27</v>
      </c>
      <c r="N3993" t="s">
        <v>17457</v>
      </c>
      <c r="O3993" t="s">
        <v>29</v>
      </c>
      <c r="P3993" t="s">
        <v>30</v>
      </c>
      <c r="Q3993" s="1">
        <v>44689</v>
      </c>
      <c r="R3993" t="s">
        <v>31</v>
      </c>
      <c r="S3993" t="s">
        <v>32</v>
      </c>
      <c r="T3993" t="s">
        <v>17458</v>
      </c>
      <c r="U3993" s="20" t="str">
        <f t="shared" si="186"/>
        <v>PN-REC-NH-S</v>
      </c>
      <c r="V3993" s="4" t="str">
        <f t="shared" si="187"/>
        <v>808</v>
      </c>
      <c r="W3993" s="4" t="str">
        <f t="shared" si="188"/>
        <v>01</v>
      </c>
      <c r="X3993" s="20"/>
    </row>
    <row r="3994" spans="1:24" x14ac:dyDescent="0.25">
      <c r="A3994" t="s">
        <v>17459</v>
      </c>
      <c r="B3994" t="s">
        <v>16751</v>
      </c>
      <c r="C3994" t="s">
        <v>17460</v>
      </c>
      <c r="D3994" t="s">
        <v>23</v>
      </c>
      <c r="E3994" t="s">
        <v>16978</v>
      </c>
      <c r="F3994" s="2" t="s">
        <v>84</v>
      </c>
      <c r="G3994" t="s">
        <v>17461</v>
      </c>
      <c r="H3994" t="s">
        <v>3228</v>
      </c>
      <c r="I3994" t="s">
        <v>26</v>
      </c>
      <c r="K3994" t="s">
        <v>2959</v>
      </c>
      <c r="L3994" t="s">
        <v>23</v>
      </c>
      <c r="M3994" t="s">
        <v>27</v>
      </c>
      <c r="N3994" t="s">
        <v>17462</v>
      </c>
      <c r="O3994" t="s">
        <v>29</v>
      </c>
      <c r="P3994" t="s">
        <v>30</v>
      </c>
      <c r="Q3994" s="1">
        <v>44689</v>
      </c>
      <c r="R3994" t="s">
        <v>31</v>
      </c>
      <c r="S3994" t="s">
        <v>32</v>
      </c>
      <c r="T3994" t="s">
        <v>17463</v>
      </c>
      <c r="U3994" s="20" t="str">
        <f t="shared" si="186"/>
        <v>PN-REC-NH-S</v>
      </c>
      <c r="V3994" s="4" t="str">
        <f t="shared" si="187"/>
        <v>809</v>
      </c>
      <c r="W3994" s="4" t="str">
        <f t="shared" si="188"/>
        <v>01</v>
      </c>
      <c r="X3994" s="20"/>
    </row>
    <row r="3995" spans="1:24" x14ac:dyDescent="0.25">
      <c r="A3995" t="s">
        <v>17464</v>
      </c>
      <c r="B3995" t="s">
        <v>16751</v>
      </c>
      <c r="C3995" t="s">
        <v>17465</v>
      </c>
      <c r="D3995" t="s">
        <v>23</v>
      </c>
      <c r="E3995" t="s">
        <v>16990</v>
      </c>
      <c r="F3995" s="2" t="s">
        <v>3031</v>
      </c>
      <c r="G3995" t="s">
        <v>17446</v>
      </c>
      <c r="H3995" t="s">
        <v>10901</v>
      </c>
      <c r="I3995" t="s">
        <v>26</v>
      </c>
      <c r="K3995" t="s">
        <v>2959</v>
      </c>
      <c r="L3995" t="s">
        <v>23</v>
      </c>
      <c r="M3995" t="s">
        <v>27</v>
      </c>
      <c r="N3995" t="s">
        <v>17466</v>
      </c>
      <c r="O3995" t="s">
        <v>29</v>
      </c>
      <c r="P3995" t="s">
        <v>30</v>
      </c>
      <c r="Q3995" s="1">
        <v>44689</v>
      </c>
      <c r="R3995" t="s">
        <v>31</v>
      </c>
      <c r="S3995" t="s">
        <v>32</v>
      </c>
      <c r="T3995" t="s">
        <v>17467</v>
      </c>
      <c r="U3995" s="20" t="str">
        <f t="shared" si="186"/>
        <v>PN-REC-NH-S</v>
      </c>
      <c r="V3995" s="4" t="str">
        <f t="shared" si="187"/>
        <v>810</v>
      </c>
      <c r="W3995" s="4" t="str">
        <f t="shared" si="188"/>
        <v>01</v>
      </c>
      <c r="X3995" s="20"/>
    </row>
    <row r="3996" spans="1:24" x14ac:dyDescent="0.25">
      <c r="A3996" t="s">
        <v>17468</v>
      </c>
      <c r="B3996" t="s">
        <v>16751</v>
      </c>
      <c r="C3996" t="s">
        <v>17469</v>
      </c>
      <c r="D3996" t="s">
        <v>23</v>
      </c>
      <c r="E3996" t="s">
        <v>17470</v>
      </c>
      <c r="F3996" s="2" t="s">
        <v>62</v>
      </c>
      <c r="G3996" t="s">
        <v>17471</v>
      </c>
      <c r="H3996" t="s">
        <v>10900</v>
      </c>
      <c r="I3996" t="s">
        <v>26</v>
      </c>
      <c r="K3996" t="s">
        <v>2959</v>
      </c>
      <c r="L3996" t="s">
        <v>23</v>
      </c>
      <c r="M3996" t="s">
        <v>27</v>
      </c>
      <c r="N3996" t="s">
        <v>17472</v>
      </c>
      <c r="O3996" t="s">
        <v>29</v>
      </c>
      <c r="P3996" t="s">
        <v>30</v>
      </c>
      <c r="Q3996" s="1">
        <v>44689</v>
      </c>
      <c r="R3996" t="s">
        <v>31</v>
      </c>
      <c r="S3996" t="s">
        <v>32</v>
      </c>
      <c r="T3996" t="s">
        <v>17473</v>
      </c>
      <c r="U3996" s="20" t="str">
        <f t="shared" si="186"/>
        <v>PN-REC-NH-S</v>
      </c>
      <c r="V3996" s="4" t="str">
        <f t="shared" si="187"/>
        <v>814</v>
      </c>
      <c r="W3996" s="4" t="str">
        <f t="shared" si="188"/>
        <v>01</v>
      </c>
    </row>
    <row r="3997" spans="1:24" x14ac:dyDescent="0.25">
      <c r="A3997" t="s">
        <v>17474</v>
      </c>
      <c r="B3997" t="s">
        <v>16751</v>
      </c>
      <c r="C3997" t="s">
        <v>17475</v>
      </c>
      <c r="D3997" t="s">
        <v>23</v>
      </c>
      <c r="E3997" t="s">
        <v>17476</v>
      </c>
      <c r="F3997" s="22" t="s">
        <v>888</v>
      </c>
      <c r="G3997" t="s">
        <v>17477</v>
      </c>
      <c r="H3997" t="s">
        <v>3228</v>
      </c>
      <c r="I3997" t="s">
        <v>26</v>
      </c>
      <c r="K3997" t="s">
        <v>2959</v>
      </c>
      <c r="L3997" t="s">
        <v>23</v>
      </c>
      <c r="M3997" t="s">
        <v>27</v>
      </c>
      <c r="N3997" t="s">
        <v>17478</v>
      </c>
      <c r="O3997" t="s">
        <v>29</v>
      </c>
      <c r="P3997" t="s">
        <v>30</v>
      </c>
      <c r="Q3997" s="1">
        <v>44689</v>
      </c>
      <c r="R3997" t="s">
        <v>31</v>
      </c>
      <c r="S3997" t="s">
        <v>32</v>
      </c>
      <c r="T3997" t="s">
        <v>17479</v>
      </c>
      <c r="U3997" s="20" t="str">
        <f t="shared" si="186"/>
        <v>PN-REC-NH-S</v>
      </c>
      <c r="V3997" s="4" t="str">
        <f t="shared" si="187"/>
        <v>817</v>
      </c>
      <c r="W3997" s="4" t="str">
        <f t="shared" si="188"/>
        <v>01</v>
      </c>
    </row>
    <row r="3998" spans="1:24" x14ac:dyDescent="0.25">
      <c r="A3998" t="s">
        <v>17480</v>
      </c>
      <c r="B3998" t="s">
        <v>16751</v>
      </c>
      <c r="C3998" t="s">
        <v>17481</v>
      </c>
      <c r="D3998" t="s">
        <v>23</v>
      </c>
      <c r="E3998" t="s">
        <v>17356</v>
      </c>
      <c r="F3998" s="22" t="s">
        <v>51</v>
      </c>
      <c r="G3998" t="s">
        <v>17482</v>
      </c>
      <c r="H3998" t="s">
        <v>10898</v>
      </c>
      <c r="I3998" t="s">
        <v>26</v>
      </c>
      <c r="K3998" t="s">
        <v>2959</v>
      </c>
      <c r="L3998" t="s">
        <v>23</v>
      </c>
      <c r="M3998" t="s">
        <v>27</v>
      </c>
      <c r="N3998" t="s">
        <v>17483</v>
      </c>
      <c r="O3998" t="s">
        <v>29</v>
      </c>
      <c r="P3998" t="s">
        <v>30</v>
      </c>
      <c r="Q3998" s="1">
        <v>44689</v>
      </c>
      <c r="R3998" t="s">
        <v>31</v>
      </c>
      <c r="S3998" t="s">
        <v>32</v>
      </c>
      <c r="T3998" t="s">
        <v>17484</v>
      </c>
      <c r="U3998" s="20" t="str">
        <f t="shared" si="186"/>
        <v>PN-REC-NH-S</v>
      </c>
      <c r="V3998" s="4" t="str">
        <f t="shared" si="187"/>
        <v>818</v>
      </c>
      <c r="W3998" s="4" t="str">
        <f t="shared" si="188"/>
        <v>01</v>
      </c>
    </row>
    <row r="3999" spans="1:24" x14ac:dyDescent="0.25">
      <c r="A3999" t="s">
        <v>17485</v>
      </c>
      <c r="B3999" t="s">
        <v>16751</v>
      </c>
      <c r="C3999" t="s">
        <v>17486</v>
      </c>
      <c r="D3999" t="s">
        <v>23</v>
      </c>
      <c r="E3999" t="s">
        <v>16990</v>
      </c>
      <c r="F3999" s="22" t="s">
        <v>8307</v>
      </c>
      <c r="G3999" t="s">
        <v>17487</v>
      </c>
      <c r="H3999" t="s">
        <v>10897</v>
      </c>
      <c r="I3999" t="s">
        <v>26</v>
      </c>
      <c r="K3999" t="s">
        <v>2959</v>
      </c>
      <c r="L3999" t="s">
        <v>23</v>
      </c>
      <c r="M3999" t="s">
        <v>27</v>
      </c>
      <c r="N3999" t="s">
        <v>17488</v>
      </c>
      <c r="O3999" t="s">
        <v>29</v>
      </c>
      <c r="P3999" t="s">
        <v>30</v>
      </c>
      <c r="Q3999" s="1">
        <v>44689</v>
      </c>
      <c r="R3999" t="s">
        <v>31</v>
      </c>
      <c r="S3999" t="s">
        <v>32</v>
      </c>
      <c r="T3999" t="s">
        <v>17489</v>
      </c>
      <c r="U3999" s="20" t="str">
        <f t="shared" si="186"/>
        <v>PN-REC-NH-S</v>
      </c>
      <c r="V3999" s="4" t="str">
        <f t="shared" si="187"/>
        <v>819</v>
      </c>
      <c r="W3999" s="4" t="str">
        <f t="shared" si="188"/>
        <v>01</v>
      </c>
    </row>
    <row r="4000" spans="1:24" x14ac:dyDescent="0.25">
      <c r="A4000" t="s">
        <v>17490</v>
      </c>
      <c r="B4000" t="s">
        <v>16751</v>
      </c>
      <c r="C4000" t="s">
        <v>17491</v>
      </c>
      <c r="D4000" t="s">
        <v>23</v>
      </c>
      <c r="E4000" t="s">
        <v>24</v>
      </c>
      <c r="F4000" s="22" t="s">
        <v>25</v>
      </c>
      <c r="G4000" t="s">
        <v>17492</v>
      </c>
      <c r="H4000" t="s">
        <v>10901</v>
      </c>
      <c r="I4000" t="s">
        <v>26</v>
      </c>
      <c r="K4000" t="s">
        <v>2959</v>
      </c>
      <c r="L4000" t="s">
        <v>23</v>
      </c>
      <c r="M4000" t="s">
        <v>27</v>
      </c>
      <c r="N4000" t="s">
        <v>17493</v>
      </c>
      <c r="O4000" t="s">
        <v>29</v>
      </c>
      <c r="P4000" t="s">
        <v>30</v>
      </c>
      <c r="Q4000" s="1">
        <v>44689</v>
      </c>
      <c r="R4000" t="s">
        <v>31</v>
      </c>
      <c r="S4000" t="s">
        <v>32</v>
      </c>
      <c r="T4000" t="s">
        <v>17494</v>
      </c>
      <c r="U4000" s="20" t="str">
        <f t="shared" si="186"/>
        <v>PN-REC-NH-S</v>
      </c>
      <c r="V4000" s="4" t="str">
        <f t="shared" si="187"/>
        <v>820</v>
      </c>
      <c r="W4000" s="4" t="str">
        <f t="shared" si="188"/>
        <v>01</v>
      </c>
    </row>
    <row r="4001" spans="1:24" x14ac:dyDescent="0.25">
      <c r="A4001" t="s">
        <v>17495</v>
      </c>
      <c r="B4001" t="s">
        <v>16751</v>
      </c>
      <c r="C4001" t="s">
        <v>17496</v>
      </c>
      <c r="D4001" t="s">
        <v>23</v>
      </c>
      <c r="E4001" t="s">
        <v>24</v>
      </c>
      <c r="F4001" s="22" t="s">
        <v>35</v>
      </c>
      <c r="G4001" t="s">
        <v>17497</v>
      </c>
      <c r="H4001" t="s">
        <v>10900</v>
      </c>
      <c r="I4001" t="s">
        <v>26</v>
      </c>
      <c r="K4001" t="s">
        <v>2959</v>
      </c>
      <c r="L4001" t="s">
        <v>23</v>
      </c>
      <c r="M4001" t="s">
        <v>27</v>
      </c>
      <c r="N4001" t="s">
        <v>17498</v>
      </c>
      <c r="O4001" t="s">
        <v>29</v>
      </c>
      <c r="P4001" t="s">
        <v>30</v>
      </c>
      <c r="Q4001" s="1">
        <v>44689</v>
      </c>
      <c r="R4001" t="s">
        <v>31</v>
      </c>
      <c r="S4001" t="s">
        <v>32</v>
      </c>
      <c r="T4001" t="s">
        <v>17499</v>
      </c>
      <c r="U4001" s="20" t="str">
        <f t="shared" si="186"/>
        <v>PN-REC-NH-S</v>
      </c>
      <c r="V4001" s="4" t="str">
        <f t="shared" si="187"/>
        <v>821</v>
      </c>
      <c r="W4001" s="4" t="str">
        <f t="shared" si="188"/>
        <v>01</v>
      </c>
    </row>
    <row r="4002" spans="1:24" x14ac:dyDescent="0.25">
      <c r="A4002" t="s">
        <v>17500</v>
      </c>
      <c r="B4002" t="s">
        <v>16751</v>
      </c>
      <c r="C4002" t="s">
        <v>17501</v>
      </c>
      <c r="D4002" t="s">
        <v>23</v>
      </c>
      <c r="E4002" t="s">
        <v>24</v>
      </c>
      <c r="F4002" s="22" t="s">
        <v>819</v>
      </c>
      <c r="G4002" t="s">
        <v>17497</v>
      </c>
      <c r="H4002" t="s">
        <v>10900</v>
      </c>
      <c r="I4002" t="s">
        <v>26</v>
      </c>
      <c r="K4002" t="s">
        <v>2959</v>
      </c>
      <c r="L4002" t="s">
        <v>23</v>
      </c>
      <c r="M4002" t="s">
        <v>27</v>
      </c>
      <c r="N4002" t="s">
        <v>17502</v>
      </c>
      <c r="O4002" t="s">
        <v>29</v>
      </c>
      <c r="P4002" t="s">
        <v>30</v>
      </c>
      <c r="Q4002" s="1">
        <v>44689</v>
      </c>
      <c r="R4002" t="s">
        <v>31</v>
      </c>
      <c r="S4002" t="s">
        <v>32</v>
      </c>
      <c r="T4002" t="s">
        <v>17503</v>
      </c>
      <c r="U4002" s="20" t="str">
        <f t="shared" si="186"/>
        <v>PN-REC-NH-S</v>
      </c>
      <c r="V4002" s="4" t="str">
        <f t="shared" si="187"/>
        <v>825</v>
      </c>
      <c r="W4002" s="4" t="str">
        <f t="shared" si="188"/>
        <v>01</v>
      </c>
    </row>
    <row r="4003" spans="1:24" x14ac:dyDescent="0.25">
      <c r="A4003" t="s">
        <v>17504</v>
      </c>
      <c r="B4003" t="s">
        <v>16751</v>
      </c>
      <c r="C4003" t="s">
        <v>17505</v>
      </c>
      <c r="D4003" t="s">
        <v>23</v>
      </c>
      <c r="E4003" t="s">
        <v>24</v>
      </c>
      <c r="F4003" s="22" t="s">
        <v>465</v>
      </c>
      <c r="G4003" t="s">
        <v>17506</v>
      </c>
      <c r="H4003" t="s">
        <v>3228</v>
      </c>
      <c r="I4003" t="s">
        <v>26</v>
      </c>
      <c r="K4003" t="s">
        <v>2959</v>
      </c>
      <c r="L4003" t="s">
        <v>23</v>
      </c>
      <c r="M4003" t="s">
        <v>27</v>
      </c>
      <c r="N4003" t="s">
        <v>17507</v>
      </c>
      <c r="O4003" t="s">
        <v>29</v>
      </c>
      <c r="P4003" t="s">
        <v>30</v>
      </c>
      <c r="Q4003" s="1">
        <v>44689</v>
      </c>
      <c r="R4003" t="s">
        <v>31</v>
      </c>
      <c r="S4003" t="s">
        <v>32</v>
      </c>
      <c r="T4003" t="s">
        <v>17508</v>
      </c>
      <c r="U4003" s="20" t="str">
        <f t="shared" si="186"/>
        <v>PN-REC-NH-S</v>
      </c>
      <c r="V4003" s="4" t="str">
        <f t="shared" si="187"/>
        <v>829</v>
      </c>
      <c r="W4003" s="4" t="str">
        <f t="shared" si="188"/>
        <v>01</v>
      </c>
    </row>
    <row r="4004" spans="1:24" x14ac:dyDescent="0.25">
      <c r="A4004" t="s">
        <v>17509</v>
      </c>
      <c r="B4004" t="s">
        <v>16751</v>
      </c>
      <c r="C4004" t="s">
        <v>17510</v>
      </c>
      <c r="D4004" t="s">
        <v>23</v>
      </c>
      <c r="E4004" t="s">
        <v>24</v>
      </c>
      <c r="F4004" s="2" t="s">
        <v>35</v>
      </c>
      <c r="G4004" t="s">
        <v>17511</v>
      </c>
      <c r="H4004" t="s">
        <v>10900</v>
      </c>
      <c r="I4004" t="s">
        <v>26</v>
      </c>
      <c r="K4004" t="s">
        <v>2959</v>
      </c>
      <c r="L4004" t="s">
        <v>23</v>
      </c>
      <c r="M4004" t="s">
        <v>27</v>
      </c>
      <c r="N4004" t="s">
        <v>17512</v>
      </c>
      <c r="O4004" t="s">
        <v>29</v>
      </c>
      <c r="P4004" t="s">
        <v>30</v>
      </c>
      <c r="Q4004" s="1">
        <v>44689</v>
      </c>
      <c r="R4004" t="s">
        <v>31</v>
      </c>
      <c r="S4004" t="s">
        <v>32</v>
      </c>
      <c r="T4004" t="s">
        <v>17513</v>
      </c>
      <c r="U4004" s="20" t="str">
        <f t="shared" si="186"/>
        <v>PN-REC-NH-S</v>
      </c>
      <c r="V4004" s="4" t="str">
        <f t="shared" si="187"/>
        <v>832</v>
      </c>
      <c r="W4004" s="4" t="str">
        <f t="shared" si="188"/>
        <v>01</v>
      </c>
    </row>
    <row r="4005" spans="1:24" x14ac:dyDescent="0.25">
      <c r="A4005" t="s">
        <v>17514</v>
      </c>
      <c r="B4005" t="s">
        <v>16751</v>
      </c>
      <c r="C4005" t="s">
        <v>17515</v>
      </c>
      <c r="D4005" t="s">
        <v>23</v>
      </c>
      <c r="E4005" t="s">
        <v>24</v>
      </c>
      <c r="F4005" s="22" t="s">
        <v>3248</v>
      </c>
      <c r="G4005" t="s">
        <v>17516</v>
      </c>
      <c r="H4005" t="s">
        <v>3228</v>
      </c>
      <c r="I4005" t="s">
        <v>26</v>
      </c>
      <c r="K4005" t="s">
        <v>2959</v>
      </c>
      <c r="L4005" t="s">
        <v>23</v>
      </c>
      <c r="M4005" t="s">
        <v>27</v>
      </c>
      <c r="N4005" t="s">
        <v>17517</v>
      </c>
      <c r="O4005" t="s">
        <v>29</v>
      </c>
      <c r="P4005" t="s">
        <v>30</v>
      </c>
      <c r="Q4005" s="1">
        <v>44689</v>
      </c>
      <c r="R4005" t="s">
        <v>31</v>
      </c>
      <c r="S4005" t="s">
        <v>32</v>
      </c>
      <c r="T4005" t="s">
        <v>17518</v>
      </c>
      <c r="U4005" s="20" t="str">
        <f t="shared" si="186"/>
        <v>PN-REC-NH-S</v>
      </c>
      <c r="V4005" s="4" t="str">
        <f t="shared" si="187"/>
        <v>833</v>
      </c>
      <c r="W4005" s="4" t="str">
        <f t="shared" si="188"/>
        <v>01</v>
      </c>
    </row>
    <row r="4006" spans="1:24" x14ac:dyDescent="0.25">
      <c r="A4006" t="s">
        <v>17519</v>
      </c>
      <c r="B4006" t="s">
        <v>16751</v>
      </c>
      <c r="C4006" t="s">
        <v>17520</v>
      </c>
      <c r="D4006" t="s">
        <v>23</v>
      </c>
      <c r="E4006" t="s">
        <v>24</v>
      </c>
      <c r="F4006" s="2" t="s">
        <v>4651</v>
      </c>
      <c r="G4006" t="s">
        <v>17521</v>
      </c>
      <c r="H4006" t="s">
        <v>10898</v>
      </c>
      <c r="I4006" t="s">
        <v>26</v>
      </c>
      <c r="K4006" t="s">
        <v>2959</v>
      </c>
      <c r="L4006" t="s">
        <v>23</v>
      </c>
      <c r="M4006" t="s">
        <v>27</v>
      </c>
      <c r="N4006" t="s">
        <v>17522</v>
      </c>
      <c r="O4006" t="s">
        <v>29</v>
      </c>
      <c r="P4006" t="s">
        <v>30</v>
      </c>
      <c r="Q4006" s="1">
        <v>44689</v>
      </c>
      <c r="R4006" t="s">
        <v>31</v>
      </c>
      <c r="S4006" t="s">
        <v>32</v>
      </c>
      <c r="T4006" t="s">
        <v>17523</v>
      </c>
      <c r="U4006" s="20" t="str">
        <f t="shared" si="186"/>
        <v>PN-REC-NH-S</v>
      </c>
      <c r="V4006" s="4" t="str">
        <f t="shared" si="187"/>
        <v>834</v>
      </c>
      <c r="W4006" s="4" t="str">
        <f t="shared" si="188"/>
        <v>01</v>
      </c>
      <c r="X4006" s="20"/>
    </row>
    <row r="4007" spans="1:24" x14ac:dyDescent="0.25">
      <c r="A4007" t="s">
        <v>17524</v>
      </c>
      <c r="B4007" t="s">
        <v>16751</v>
      </c>
      <c r="C4007" t="s">
        <v>17525</v>
      </c>
      <c r="D4007" t="s">
        <v>23</v>
      </c>
      <c r="E4007" t="s">
        <v>17470</v>
      </c>
      <c r="F4007" s="22" t="s">
        <v>62</v>
      </c>
      <c r="G4007" t="s">
        <v>17526</v>
      </c>
      <c r="H4007" t="s">
        <v>10900</v>
      </c>
      <c r="I4007" t="s">
        <v>26</v>
      </c>
      <c r="K4007" t="s">
        <v>2959</v>
      </c>
      <c r="L4007" t="s">
        <v>23</v>
      </c>
      <c r="M4007" t="s">
        <v>27</v>
      </c>
      <c r="N4007" t="s">
        <v>17527</v>
      </c>
      <c r="O4007" t="s">
        <v>29</v>
      </c>
      <c r="P4007" t="s">
        <v>30</v>
      </c>
      <c r="Q4007" s="1">
        <v>44689</v>
      </c>
      <c r="R4007" t="s">
        <v>31</v>
      </c>
      <c r="S4007" t="s">
        <v>32</v>
      </c>
      <c r="T4007" t="s">
        <v>17528</v>
      </c>
      <c r="U4007" s="20" t="str">
        <f t="shared" si="186"/>
        <v>PN-REC-NH-S</v>
      </c>
      <c r="V4007" s="4" t="str">
        <f t="shared" si="187"/>
        <v>836</v>
      </c>
      <c r="W4007" s="4" t="str">
        <f t="shared" si="188"/>
        <v>01</v>
      </c>
      <c r="X4007" s="20"/>
    </row>
    <row r="4008" spans="1:24" x14ac:dyDescent="0.25">
      <c r="A4008" t="s">
        <v>17529</v>
      </c>
      <c r="B4008" t="s">
        <v>16751</v>
      </c>
      <c r="C4008" t="s">
        <v>17530</v>
      </c>
      <c r="D4008" t="s">
        <v>23</v>
      </c>
      <c r="E4008" t="s">
        <v>24</v>
      </c>
      <c r="F4008" s="2" t="s">
        <v>819</v>
      </c>
      <c r="G4008" t="s">
        <v>17531</v>
      </c>
      <c r="H4008" t="s">
        <v>10897</v>
      </c>
      <c r="I4008" t="s">
        <v>26</v>
      </c>
      <c r="K4008" t="s">
        <v>2959</v>
      </c>
      <c r="L4008" t="s">
        <v>23</v>
      </c>
      <c r="M4008" t="s">
        <v>27</v>
      </c>
      <c r="N4008" t="s">
        <v>17532</v>
      </c>
      <c r="O4008" t="s">
        <v>29</v>
      </c>
      <c r="P4008" t="s">
        <v>30</v>
      </c>
      <c r="Q4008" s="1">
        <v>44689</v>
      </c>
      <c r="R4008" t="s">
        <v>31</v>
      </c>
      <c r="S4008" t="s">
        <v>32</v>
      </c>
      <c r="T4008" t="s">
        <v>17533</v>
      </c>
      <c r="U4008" s="20" t="str">
        <f t="shared" si="186"/>
        <v>PN-REC-NH-S</v>
      </c>
      <c r="V4008" s="4" t="str">
        <f t="shared" si="187"/>
        <v>842</v>
      </c>
      <c r="W4008" s="4" t="str">
        <f t="shared" si="188"/>
        <v>01</v>
      </c>
      <c r="X4008" s="20"/>
    </row>
    <row r="4009" spans="1:24" x14ac:dyDescent="0.25">
      <c r="A4009" t="s">
        <v>17534</v>
      </c>
      <c r="B4009" t="s">
        <v>16751</v>
      </c>
      <c r="C4009" t="s">
        <v>17535</v>
      </c>
      <c r="D4009" t="s">
        <v>23</v>
      </c>
      <c r="E4009" t="s">
        <v>24</v>
      </c>
      <c r="F4009" s="2" t="s">
        <v>3031</v>
      </c>
      <c r="G4009" t="s">
        <v>17536</v>
      </c>
      <c r="H4009" t="s">
        <v>3228</v>
      </c>
      <c r="I4009" t="s">
        <v>26</v>
      </c>
      <c r="K4009" t="s">
        <v>2959</v>
      </c>
      <c r="L4009" t="s">
        <v>23</v>
      </c>
      <c r="M4009" t="s">
        <v>27</v>
      </c>
      <c r="N4009" t="s">
        <v>17537</v>
      </c>
      <c r="O4009" t="s">
        <v>29</v>
      </c>
      <c r="P4009" t="s">
        <v>30</v>
      </c>
      <c r="Q4009" s="1">
        <v>44689</v>
      </c>
      <c r="R4009" t="s">
        <v>31</v>
      </c>
      <c r="S4009" t="s">
        <v>32</v>
      </c>
      <c r="T4009" t="s">
        <v>17538</v>
      </c>
      <c r="U4009" s="20" t="str">
        <f t="shared" si="186"/>
        <v>PN-REC-NH-S</v>
      </c>
      <c r="V4009" s="4" t="str">
        <f t="shared" si="187"/>
        <v>843</v>
      </c>
      <c r="W4009" s="4" t="str">
        <f t="shared" si="188"/>
        <v>01</v>
      </c>
      <c r="X4009" s="20"/>
    </row>
    <row r="4010" spans="1:24" x14ac:dyDescent="0.25">
      <c r="A4010" t="s">
        <v>17539</v>
      </c>
      <c r="B4010" t="s">
        <v>16751</v>
      </c>
      <c r="C4010" t="s">
        <v>17540</v>
      </c>
      <c r="D4010" t="s">
        <v>23</v>
      </c>
      <c r="E4010" t="s">
        <v>17476</v>
      </c>
      <c r="F4010" s="2" t="s">
        <v>377</v>
      </c>
      <c r="G4010" t="s">
        <v>17541</v>
      </c>
      <c r="H4010" t="s">
        <v>10897</v>
      </c>
      <c r="I4010" t="s">
        <v>26</v>
      </c>
      <c r="K4010" t="s">
        <v>2959</v>
      </c>
      <c r="L4010" t="s">
        <v>23</v>
      </c>
      <c r="M4010" t="s">
        <v>27</v>
      </c>
      <c r="N4010" t="s">
        <v>17542</v>
      </c>
      <c r="O4010" t="s">
        <v>29</v>
      </c>
      <c r="P4010" t="s">
        <v>30</v>
      </c>
      <c r="Q4010" s="1">
        <v>44689</v>
      </c>
      <c r="R4010" t="s">
        <v>31</v>
      </c>
      <c r="S4010" t="s">
        <v>32</v>
      </c>
      <c r="T4010" t="s">
        <v>17543</v>
      </c>
      <c r="U4010" s="20" t="str">
        <f t="shared" si="186"/>
        <v>PN-REC-NH-S</v>
      </c>
      <c r="V4010" s="4" t="str">
        <f t="shared" si="187"/>
        <v>845</v>
      </c>
      <c r="W4010" s="4" t="str">
        <f t="shared" si="188"/>
        <v>01</v>
      </c>
      <c r="X4010" s="20"/>
    </row>
    <row r="4011" spans="1:24" x14ac:dyDescent="0.25">
      <c r="A4011" t="s">
        <v>17544</v>
      </c>
      <c r="B4011" t="s">
        <v>16751</v>
      </c>
      <c r="C4011" t="s">
        <v>17545</v>
      </c>
      <c r="D4011" t="s">
        <v>23</v>
      </c>
      <c r="E4011" t="s">
        <v>24</v>
      </c>
      <c r="F4011" s="2" t="s">
        <v>89</v>
      </c>
      <c r="G4011" t="s">
        <v>17546</v>
      </c>
      <c r="H4011" t="s">
        <v>10897</v>
      </c>
      <c r="I4011" t="s">
        <v>26</v>
      </c>
      <c r="K4011" t="s">
        <v>2959</v>
      </c>
      <c r="L4011" t="s">
        <v>23</v>
      </c>
      <c r="M4011" t="s">
        <v>27</v>
      </c>
      <c r="N4011" t="s">
        <v>17547</v>
      </c>
      <c r="O4011" t="s">
        <v>29</v>
      </c>
      <c r="P4011" t="s">
        <v>30</v>
      </c>
      <c r="Q4011" s="1">
        <v>44689</v>
      </c>
      <c r="R4011" t="s">
        <v>31</v>
      </c>
      <c r="S4011" t="s">
        <v>32</v>
      </c>
      <c r="T4011" t="s">
        <v>17548</v>
      </c>
      <c r="U4011" s="20" t="str">
        <f t="shared" si="186"/>
        <v>PN-REC-NH-S</v>
      </c>
      <c r="V4011" s="4" t="str">
        <f t="shared" si="187"/>
        <v>846</v>
      </c>
      <c r="W4011" s="4" t="str">
        <f t="shared" si="188"/>
        <v>01</v>
      </c>
      <c r="X4011" s="20"/>
    </row>
    <row r="4012" spans="1:24" x14ac:dyDescent="0.25">
      <c r="A4012" t="s">
        <v>17430</v>
      </c>
      <c r="B4012" t="s">
        <v>16751</v>
      </c>
      <c r="C4012" t="s">
        <v>17431</v>
      </c>
      <c r="D4012" t="s">
        <v>23</v>
      </c>
      <c r="E4012" t="s">
        <v>16984</v>
      </c>
      <c r="F4012" s="2" t="s">
        <v>377</v>
      </c>
      <c r="G4012" t="s">
        <v>17432</v>
      </c>
      <c r="H4012" t="s">
        <v>10900</v>
      </c>
      <c r="I4012" t="s">
        <v>26</v>
      </c>
      <c r="K4012" t="s">
        <v>2959</v>
      </c>
      <c r="L4012" t="s">
        <v>23</v>
      </c>
      <c r="M4012" t="s">
        <v>27</v>
      </c>
      <c r="N4012" t="s">
        <v>17433</v>
      </c>
      <c r="O4012" t="s">
        <v>29</v>
      </c>
      <c r="P4012" t="s">
        <v>30</v>
      </c>
      <c r="Q4012" s="1">
        <v>44689</v>
      </c>
      <c r="R4012" t="s">
        <v>31</v>
      </c>
      <c r="S4012" t="s">
        <v>32</v>
      </c>
      <c r="T4012" t="s">
        <v>17434</v>
      </c>
      <c r="U4012" s="20" t="str">
        <f t="shared" si="186"/>
        <v>PN-REC-NH-S</v>
      </c>
      <c r="V4012" s="4" t="str">
        <f t="shared" si="187"/>
        <v>960</v>
      </c>
      <c r="W4012" s="4" t="str">
        <f t="shared" si="188"/>
        <v>01</v>
      </c>
      <c r="X4012" s="20"/>
    </row>
    <row r="4013" spans="1:24" x14ac:dyDescent="0.25">
      <c r="A4013" t="s">
        <v>17435</v>
      </c>
      <c r="B4013" t="s">
        <v>16751</v>
      </c>
      <c r="C4013" t="s">
        <v>17436</v>
      </c>
      <c r="D4013" t="s">
        <v>23</v>
      </c>
      <c r="E4013" t="s">
        <v>16984</v>
      </c>
      <c r="F4013" s="22" t="s">
        <v>189</v>
      </c>
      <c r="G4013" t="s">
        <v>17432</v>
      </c>
      <c r="H4013" t="s">
        <v>3228</v>
      </c>
      <c r="I4013" t="s">
        <v>26</v>
      </c>
      <c r="K4013" t="s">
        <v>2959</v>
      </c>
      <c r="L4013" t="s">
        <v>23</v>
      </c>
      <c r="M4013" t="s">
        <v>27</v>
      </c>
      <c r="N4013" t="s">
        <v>17437</v>
      </c>
      <c r="O4013" t="s">
        <v>29</v>
      </c>
      <c r="P4013" t="s">
        <v>30</v>
      </c>
      <c r="Q4013" s="1">
        <v>44689</v>
      </c>
      <c r="R4013" t="s">
        <v>31</v>
      </c>
      <c r="S4013" t="s">
        <v>32</v>
      </c>
      <c r="T4013" t="s">
        <v>17438</v>
      </c>
      <c r="U4013" s="20" t="str">
        <f t="shared" si="186"/>
        <v>PN-REC-NH-S</v>
      </c>
      <c r="V4013" s="4" t="str">
        <f t="shared" si="187"/>
        <v>966</v>
      </c>
      <c r="W4013" s="4" t="str">
        <f t="shared" si="188"/>
        <v>01</v>
      </c>
      <c r="X4013" s="20"/>
    </row>
    <row r="4014" spans="1:24" x14ac:dyDescent="0.25">
      <c r="A4014" t="s">
        <v>17549</v>
      </c>
      <c r="B4014" t="s">
        <v>16751</v>
      </c>
      <c r="C4014" t="s">
        <v>17550</v>
      </c>
      <c r="D4014" t="s">
        <v>23</v>
      </c>
      <c r="E4014" t="s">
        <v>24</v>
      </c>
      <c r="F4014" s="2" t="s">
        <v>3031</v>
      </c>
      <c r="G4014" t="s">
        <v>17551</v>
      </c>
      <c r="H4014" t="s">
        <v>3228</v>
      </c>
      <c r="I4014" t="s">
        <v>26</v>
      </c>
      <c r="K4014" t="s">
        <v>2959</v>
      </c>
      <c r="L4014" t="s">
        <v>23</v>
      </c>
      <c r="M4014" t="s">
        <v>27</v>
      </c>
      <c r="N4014" t="s">
        <v>17552</v>
      </c>
      <c r="O4014" t="s">
        <v>29</v>
      </c>
      <c r="P4014" t="s">
        <v>30</v>
      </c>
      <c r="Q4014" s="1">
        <v>44689</v>
      </c>
      <c r="R4014" t="s">
        <v>31</v>
      </c>
      <c r="S4014" t="s">
        <v>32</v>
      </c>
      <c r="T4014" t="s">
        <v>17553</v>
      </c>
      <c r="U4014" s="20" t="str">
        <f t="shared" si="186"/>
        <v>PN-REC-NH-S</v>
      </c>
      <c r="V4014" s="4" t="str">
        <f t="shared" si="187"/>
        <v>1000</v>
      </c>
      <c r="W4014" s="4" t="str">
        <f t="shared" si="188"/>
        <v>01</v>
      </c>
      <c r="X4014" s="20"/>
    </row>
    <row r="4015" spans="1:24" x14ac:dyDescent="0.25">
      <c r="A4015" t="s">
        <v>17554</v>
      </c>
      <c r="B4015" t="s">
        <v>16751</v>
      </c>
      <c r="C4015" t="s">
        <v>17555</v>
      </c>
      <c r="D4015" t="s">
        <v>23</v>
      </c>
      <c r="E4015" t="s">
        <v>24</v>
      </c>
      <c r="F4015" s="22" t="s">
        <v>3248</v>
      </c>
      <c r="G4015" t="s">
        <v>17556</v>
      </c>
      <c r="H4015" t="s">
        <v>10897</v>
      </c>
      <c r="I4015" t="s">
        <v>26</v>
      </c>
      <c r="K4015" t="s">
        <v>2959</v>
      </c>
      <c r="L4015" t="s">
        <v>23</v>
      </c>
      <c r="M4015" t="s">
        <v>27</v>
      </c>
      <c r="N4015" t="s">
        <v>17557</v>
      </c>
      <c r="O4015" t="s">
        <v>29</v>
      </c>
      <c r="P4015" t="s">
        <v>30</v>
      </c>
      <c r="Q4015" s="1">
        <v>44689</v>
      </c>
      <c r="R4015" t="s">
        <v>31</v>
      </c>
      <c r="S4015" t="s">
        <v>32</v>
      </c>
      <c r="T4015" t="s">
        <v>17558</v>
      </c>
      <c r="U4015" s="20" t="str">
        <f t="shared" si="186"/>
        <v>PN-REC-NH-S</v>
      </c>
      <c r="V4015" s="4" t="str">
        <f t="shared" si="187"/>
        <v>1003</v>
      </c>
      <c r="W4015" s="4" t="str">
        <f t="shared" si="188"/>
        <v>01</v>
      </c>
      <c r="X4015" s="20"/>
    </row>
    <row r="4016" spans="1:24" x14ac:dyDescent="0.25">
      <c r="A4016" t="s">
        <v>17559</v>
      </c>
      <c r="B4016" t="s">
        <v>16751</v>
      </c>
      <c r="C4016" t="s">
        <v>17560</v>
      </c>
      <c r="D4016" t="s">
        <v>23</v>
      </c>
      <c r="E4016" t="s">
        <v>24</v>
      </c>
      <c r="F4016" s="2" t="s">
        <v>41</v>
      </c>
      <c r="G4016" t="s">
        <v>17556</v>
      </c>
      <c r="H4016" t="s">
        <v>3228</v>
      </c>
      <c r="I4016" t="s">
        <v>26</v>
      </c>
      <c r="K4016" t="s">
        <v>2959</v>
      </c>
      <c r="L4016" t="s">
        <v>23</v>
      </c>
      <c r="M4016" t="s">
        <v>27</v>
      </c>
      <c r="N4016" t="s">
        <v>17561</v>
      </c>
      <c r="O4016" t="s">
        <v>29</v>
      </c>
      <c r="P4016" t="s">
        <v>30</v>
      </c>
      <c r="Q4016" s="1">
        <v>44689</v>
      </c>
      <c r="R4016" t="s">
        <v>31</v>
      </c>
      <c r="S4016" t="s">
        <v>32</v>
      </c>
      <c r="T4016" t="s">
        <v>17562</v>
      </c>
      <c r="U4016" s="20" t="str">
        <f t="shared" si="186"/>
        <v>PN-REC-NH-S</v>
      </c>
      <c r="V4016" s="4" t="str">
        <f t="shared" si="187"/>
        <v>1004</v>
      </c>
      <c r="W4016" s="4" t="str">
        <f t="shared" si="188"/>
        <v>01</v>
      </c>
      <c r="X4016" s="20"/>
    </row>
    <row r="4017" spans="1:24" x14ac:dyDescent="0.25">
      <c r="A4017" t="s">
        <v>17563</v>
      </c>
      <c r="B4017" t="s">
        <v>16751</v>
      </c>
      <c r="C4017" t="s">
        <v>17564</v>
      </c>
      <c r="D4017" t="s">
        <v>23</v>
      </c>
      <c r="E4017" t="s">
        <v>24</v>
      </c>
      <c r="F4017" s="2" t="s">
        <v>25</v>
      </c>
      <c r="G4017" t="s">
        <v>17565</v>
      </c>
      <c r="H4017" t="s">
        <v>10897</v>
      </c>
      <c r="I4017" t="s">
        <v>26</v>
      </c>
      <c r="K4017" t="s">
        <v>2959</v>
      </c>
      <c r="L4017" t="s">
        <v>23</v>
      </c>
      <c r="M4017" t="s">
        <v>27</v>
      </c>
      <c r="N4017" t="s">
        <v>17566</v>
      </c>
      <c r="O4017" t="s">
        <v>29</v>
      </c>
      <c r="P4017" t="s">
        <v>30</v>
      </c>
      <c r="Q4017" s="1">
        <v>44689</v>
      </c>
      <c r="R4017" t="s">
        <v>31</v>
      </c>
      <c r="S4017" t="s">
        <v>32</v>
      </c>
      <c r="T4017" t="s">
        <v>17567</v>
      </c>
      <c r="U4017" s="20" t="str">
        <f t="shared" si="186"/>
        <v>PN-REC-NH-S</v>
      </c>
      <c r="V4017" s="4" t="str">
        <f t="shared" si="187"/>
        <v>1009</v>
      </c>
      <c r="W4017" s="4" t="str">
        <f t="shared" si="188"/>
        <v>01</v>
      </c>
      <c r="X4017" s="20"/>
    </row>
    <row r="4018" spans="1:24" x14ac:dyDescent="0.25">
      <c r="A4018" t="s">
        <v>17568</v>
      </c>
      <c r="B4018" t="s">
        <v>16751</v>
      </c>
      <c r="C4018" t="s">
        <v>17569</v>
      </c>
      <c r="D4018" t="s">
        <v>23</v>
      </c>
      <c r="E4018" t="s">
        <v>24</v>
      </c>
      <c r="F4018" s="2" t="s">
        <v>3248</v>
      </c>
      <c r="G4018" t="s">
        <v>17570</v>
      </c>
      <c r="H4018" t="s">
        <v>3228</v>
      </c>
      <c r="I4018" t="s">
        <v>26</v>
      </c>
      <c r="K4018" t="s">
        <v>2959</v>
      </c>
      <c r="L4018" t="s">
        <v>23</v>
      </c>
      <c r="M4018" t="s">
        <v>27</v>
      </c>
      <c r="N4018" t="s">
        <v>17571</v>
      </c>
      <c r="O4018" t="s">
        <v>29</v>
      </c>
      <c r="P4018" t="s">
        <v>30</v>
      </c>
      <c r="Q4018" s="1">
        <v>44689</v>
      </c>
      <c r="R4018" t="s">
        <v>31</v>
      </c>
      <c r="S4018" t="s">
        <v>32</v>
      </c>
      <c r="T4018" t="s">
        <v>17572</v>
      </c>
      <c r="U4018" s="20" t="str">
        <f t="shared" si="186"/>
        <v>PN-REC-NH-S</v>
      </c>
      <c r="V4018" s="4" t="str">
        <f t="shared" si="187"/>
        <v>1015</v>
      </c>
      <c r="W4018" s="4" t="str">
        <f t="shared" si="188"/>
        <v>01</v>
      </c>
      <c r="X4018" s="20"/>
    </row>
    <row r="4019" spans="1:24" x14ac:dyDescent="0.25">
      <c r="A4019" t="s">
        <v>17573</v>
      </c>
      <c r="B4019" t="s">
        <v>16751</v>
      </c>
      <c r="C4019" t="s">
        <v>17574</v>
      </c>
      <c r="D4019" t="s">
        <v>23</v>
      </c>
      <c r="E4019" t="s">
        <v>24</v>
      </c>
      <c r="F4019" s="22" t="s">
        <v>3248</v>
      </c>
      <c r="G4019" t="s">
        <v>17575</v>
      </c>
      <c r="H4019" t="s">
        <v>10897</v>
      </c>
      <c r="I4019" t="s">
        <v>26</v>
      </c>
      <c r="K4019" t="s">
        <v>2959</v>
      </c>
      <c r="L4019" t="s">
        <v>23</v>
      </c>
      <c r="M4019" t="s">
        <v>27</v>
      </c>
      <c r="N4019" t="s">
        <v>17576</v>
      </c>
      <c r="O4019" t="s">
        <v>29</v>
      </c>
      <c r="P4019" t="s">
        <v>30</v>
      </c>
      <c r="Q4019" s="1">
        <v>44689</v>
      </c>
      <c r="R4019" t="s">
        <v>31</v>
      </c>
      <c r="S4019" t="s">
        <v>32</v>
      </c>
      <c r="T4019" t="s">
        <v>17577</v>
      </c>
      <c r="U4019" s="20" t="str">
        <f t="shared" si="186"/>
        <v>PN-REC-NH-S</v>
      </c>
      <c r="V4019" s="4" t="str">
        <f t="shared" si="187"/>
        <v>1019</v>
      </c>
      <c r="W4019" s="4" t="str">
        <f t="shared" si="188"/>
        <v>01</v>
      </c>
      <c r="X4019" s="20"/>
    </row>
    <row r="4020" spans="1:24" x14ac:dyDescent="0.25">
      <c r="A4020" t="s">
        <v>17578</v>
      </c>
      <c r="B4020" t="s">
        <v>16751</v>
      </c>
      <c r="C4020" t="s">
        <v>17579</v>
      </c>
      <c r="D4020" t="s">
        <v>23</v>
      </c>
      <c r="E4020" t="s">
        <v>16978</v>
      </c>
      <c r="F4020" s="2" t="s">
        <v>292</v>
      </c>
      <c r="G4020" t="s">
        <v>17580</v>
      </c>
      <c r="H4020" t="s">
        <v>3228</v>
      </c>
      <c r="I4020" t="s">
        <v>26</v>
      </c>
      <c r="K4020" t="s">
        <v>2959</v>
      </c>
      <c r="L4020" t="s">
        <v>23</v>
      </c>
      <c r="M4020" t="s">
        <v>27</v>
      </c>
      <c r="N4020" t="s">
        <v>17581</v>
      </c>
      <c r="O4020" t="s">
        <v>29</v>
      </c>
      <c r="P4020" t="s">
        <v>30</v>
      </c>
      <c r="Q4020" s="1">
        <v>44689</v>
      </c>
      <c r="R4020" t="s">
        <v>31</v>
      </c>
      <c r="S4020" t="s">
        <v>32</v>
      </c>
      <c r="T4020" t="s">
        <v>17582</v>
      </c>
      <c r="U4020" s="20" t="str">
        <f t="shared" si="186"/>
        <v>PN-REC-NH-S</v>
      </c>
      <c r="V4020" s="4" t="str">
        <f t="shared" si="187"/>
        <v>1022</v>
      </c>
      <c r="W4020" s="4" t="str">
        <f t="shared" si="188"/>
        <v>01</v>
      </c>
      <c r="X4020" s="20"/>
    </row>
    <row r="4021" spans="1:24" x14ac:dyDescent="0.25">
      <c r="A4021" t="s">
        <v>17583</v>
      </c>
      <c r="B4021" t="s">
        <v>16751</v>
      </c>
      <c r="C4021" t="s">
        <v>17584</v>
      </c>
      <c r="D4021" t="s">
        <v>23</v>
      </c>
      <c r="E4021" t="s">
        <v>16978</v>
      </c>
      <c r="F4021" s="2" t="s">
        <v>51</v>
      </c>
      <c r="G4021" t="s">
        <v>17585</v>
      </c>
      <c r="H4021" t="s">
        <v>10897</v>
      </c>
      <c r="I4021" t="s">
        <v>26</v>
      </c>
      <c r="K4021" t="s">
        <v>2959</v>
      </c>
      <c r="L4021" t="s">
        <v>23</v>
      </c>
      <c r="M4021" t="s">
        <v>27</v>
      </c>
      <c r="N4021" t="s">
        <v>17586</v>
      </c>
      <c r="O4021" t="s">
        <v>29</v>
      </c>
      <c r="P4021" t="s">
        <v>30</v>
      </c>
      <c r="Q4021" s="1">
        <v>44689</v>
      </c>
      <c r="R4021" t="s">
        <v>31</v>
      </c>
      <c r="S4021" t="s">
        <v>32</v>
      </c>
      <c r="T4021" t="s">
        <v>17587</v>
      </c>
      <c r="U4021" s="20" t="str">
        <f t="shared" si="186"/>
        <v>PN-REC-NH-S</v>
      </c>
      <c r="V4021" s="4" t="str">
        <f t="shared" si="187"/>
        <v>1028</v>
      </c>
      <c r="W4021" s="4" t="str">
        <f t="shared" si="188"/>
        <v>01</v>
      </c>
      <c r="X4021" s="20"/>
    </row>
    <row r="4022" spans="1:24" x14ac:dyDescent="0.25">
      <c r="A4022" t="s">
        <v>17588</v>
      </c>
      <c r="B4022" t="s">
        <v>16751</v>
      </c>
      <c r="C4022" t="s">
        <v>17589</v>
      </c>
      <c r="D4022" t="s">
        <v>23</v>
      </c>
      <c r="E4022" t="s">
        <v>24</v>
      </c>
      <c r="F4022" s="2" t="s">
        <v>3248</v>
      </c>
      <c r="G4022" t="s">
        <v>17590</v>
      </c>
      <c r="H4022" t="s">
        <v>10897</v>
      </c>
      <c r="I4022" t="s">
        <v>26</v>
      </c>
      <c r="K4022" t="s">
        <v>2959</v>
      </c>
      <c r="L4022" t="s">
        <v>23</v>
      </c>
      <c r="M4022" t="s">
        <v>27</v>
      </c>
      <c r="N4022" t="s">
        <v>17591</v>
      </c>
      <c r="O4022" t="s">
        <v>29</v>
      </c>
      <c r="P4022" t="s">
        <v>30</v>
      </c>
      <c r="Q4022" s="1">
        <v>44689</v>
      </c>
      <c r="R4022" t="s">
        <v>31</v>
      </c>
      <c r="S4022" t="s">
        <v>32</v>
      </c>
      <c r="T4022" t="s">
        <v>17592</v>
      </c>
      <c r="U4022" s="20" t="str">
        <f t="shared" si="186"/>
        <v>PN-REC-NH-S</v>
      </c>
      <c r="V4022" s="4" t="str">
        <f t="shared" si="187"/>
        <v>1031</v>
      </c>
      <c r="W4022" s="4" t="str">
        <f t="shared" si="188"/>
        <v>01</v>
      </c>
    </row>
    <row r="4023" spans="1:24" x14ac:dyDescent="0.25">
      <c r="A4023" t="s">
        <v>17683</v>
      </c>
      <c r="B4023" t="s">
        <v>16751</v>
      </c>
      <c r="C4023" t="s">
        <v>17684</v>
      </c>
      <c r="D4023" t="s">
        <v>23</v>
      </c>
      <c r="E4023" t="s">
        <v>24</v>
      </c>
      <c r="F4023" s="22" t="s">
        <v>25</v>
      </c>
      <c r="G4023" t="s">
        <v>17685</v>
      </c>
      <c r="H4023" t="s">
        <v>10898</v>
      </c>
      <c r="I4023" t="s">
        <v>26</v>
      </c>
      <c r="K4023" t="s">
        <v>2959</v>
      </c>
      <c r="L4023" t="s">
        <v>23</v>
      </c>
      <c r="M4023" t="s">
        <v>27</v>
      </c>
      <c r="N4023" t="s">
        <v>17686</v>
      </c>
      <c r="O4023" t="s">
        <v>29</v>
      </c>
      <c r="P4023" t="s">
        <v>30</v>
      </c>
      <c r="Q4023" s="1">
        <v>44689</v>
      </c>
      <c r="R4023" t="s">
        <v>31</v>
      </c>
      <c r="S4023" t="s">
        <v>32</v>
      </c>
      <c r="T4023" t="s">
        <v>17687</v>
      </c>
      <c r="U4023" s="20" t="str">
        <f t="shared" si="186"/>
        <v>PN-REC-NH-S</v>
      </c>
      <c r="V4023" s="4" t="str">
        <f t="shared" si="187"/>
        <v>1090</v>
      </c>
      <c r="W4023" s="4" t="str">
        <f t="shared" si="188"/>
        <v>01</v>
      </c>
    </row>
    <row r="4024" spans="1:24" x14ac:dyDescent="0.25">
      <c r="A4024" t="s">
        <v>17688</v>
      </c>
      <c r="B4024" t="s">
        <v>16751</v>
      </c>
      <c r="C4024" t="s">
        <v>17689</v>
      </c>
      <c r="D4024" t="s">
        <v>23</v>
      </c>
      <c r="E4024" t="s">
        <v>16978</v>
      </c>
      <c r="F4024" s="2" t="s">
        <v>4651</v>
      </c>
      <c r="G4024" t="s">
        <v>17690</v>
      </c>
      <c r="H4024" t="s">
        <v>3228</v>
      </c>
      <c r="I4024" t="s">
        <v>26</v>
      </c>
      <c r="K4024" t="s">
        <v>2959</v>
      </c>
      <c r="L4024" t="s">
        <v>23</v>
      </c>
      <c r="M4024" t="s">
        <v>27</v>
      </c>
      <c r="N4024" t="s">
        <v>17691</v>
      </c>
      <c r="O4024" t="s">
        <v>29</v>
      </c>
      <c r="P4024" t="s">
        <v>30</v>
      </c>
      <c r="Q4024" s="1">
        <v>44689</v>
      </c>
      <c r="R4024" t="s">
        <v>31</v>
      </c>
      <c r="S4024" t="s">
        <v>32</v>
      </c>
      <c r="T4024" t="s">
        <v>17692</v>
      </c>
      <c r="U4024" s="20" t="str">
        <f t="shared" si="186"/>
        <v>PN-REC-NH-S</v>
      </c>
      <c r="V4024" s="4" t="str">
        <f t="shared" si="187"/>
        <v>1091</v>
      </c>
      <c r="W4024" s="4" t="str">
        <f t="shared" si="188"/>
        <v>01</v>
      </c>
    </row>
    <row r="4025" spans="1:24" x14ac:dyDescent="0.25">
      <c r="A4025" t="s">
        <v>17693</v>
      </c>
      <c r="B4025" t="s">
        <v>16751</v>
      </c>
      <c r="C4025" t="s">
        <v>17694</v>
      </c>
      <c r="D4025" t="s">
        <v>23</v>
      </c>
      <c r="E4025" t="s">
        <v>24</v>
      </c>
      <c r="F4025" s="2" t="s">
        <v>3248</v>
      </c>
      <c r="G4025" t="s">
        <v>17695</v>
      </c>
      <c r="H4025" t="s">
        <v>10900</v>
      </c>
      <c r="I4025" t="s">
        <v>26</v>
      </c>
      <c r="K4025" t="s">
        <v>2959</v>
      </c>
      <c r="L4025" t="s">
        <v>23</v>
      </c>
      <c r="M4025" t="s">
        <v>27</v>
      </c>
      <c r="N4025" t="s">
        <v>17696</v>
      </c>
      <c r="O4025" t="s">
        <v>29</v>
      </c>
      <c r="P4025" t="s">
        <v>30</v>
      </c>
      <c r="Q4025" s="1">
        <v>44689</v>
      </c>
      <c r="R4025" t="s">
        <v>31</v>
      </c>
      <c r="S4025" t="s">
        <v>32</v>
      </c>
      <c r="T4025" t="s">
        <v>17697</v>
      </c>
      <c r="U4025" s="20" t="str">
        <f t="shared" si="186"/>
        <v>PN-REC-NH-S</v>
      </c>
      <c r="V4025" s="4" t="str">
        <f t="shared" si="187"/>
        <v>1092</v>
      </c>
      <c r="W4025" s="4" t="str">
        <f t="shared" si="188"/>
        <v>01</v>
      </c>
    </row>
    <row r="4026" spans="1:24" x14ac:dyDescent="0.25">
      <c r="A4026" t="s">
        <v>17698</v>
      </c>
      <c r="B4026" t="s">
        <v>16751</v>
      </c>
      <c r="C4026" t="s">
        <v>17699</v>
      </c>
      <c r="D4026" t="s">
        <v>23</v>
      </c>
      <c r="E4026" t="s">
        <v>16978</v>
      </c>
      <c r="F4026" s="2" t="s">
        <v>4651</v>
      </c>
      <c r="G4026" t="s">
        <v>17685</v>
      </c>
      <c r="H4026" t="s">
        <v>3228</v>
      </c>
      <c r="I4026" t="s">
        <v>26</v>
      </c>
      <c r="K4026" t="s">
        <v>2959</v>
      </c>
      <c r="L4026" t="s">
        <v>23</v>
      </c>
      <c r="M4026" t="s">
        <v>27</v>
      </c>
      <c r="N4026" t="s">
        <v>17700</v>
      </c>
      <c r="O4026" t="s">
        <v>29</v>
      </c>
      <c r="P4026" t="s">
        <v>30</v>
      </c>
      <c r="Q4026" s="1">
        <v>44689</v>
      </c>
      <c r="R4026" t="s">
        <v>31</v>
      </c>
      <c r="S4026" t="s">
        <v>32</v>
      </c>
      <c r="T4026" t="s">
        <v>17701</v>
      </c>
      <c r="U4026" s="20" t="str">
        <f t="shared" si="186"/>
        <v>PN-REC-NH-S</v>
      </c>
      <c r="V4026" s="4" t="str">
        <f t="shared" si="187"/>
        <v>1093</v>
      </c>
      <c r="W4026" s="4" t="str">
        <f t="shared" si="188"/>
        <v>01</v>
      </c>
    </row>
    <row r="4027" spans="1:24" x14ac:dyDescent="0.25">
      <c r="A4027" t="s">
        <v>17702</v>
      </c>
      <c r="B4027" t="s">
        <v>16751</v>
      </c>
      <c r="C4027" t="s">
        <v>17703</v>
      </c>
      <c r="D4027" t="s">
        <v>23</v>
      </c>
      <c r="E4027" t="s">
        <v>16978</v>
      </c>
      <c r="F4027" s="2">
        <v>13627</v>
      </c>
      <c r="G4027" t="s">
        <v>17704</v>
      </c>
      <c r="H4027" t="s">
        <v>3228</v>
      </c>
      <c r="I4027" t="s">
        <v>26</v>
      </c>
      <c r="K4027" t="s">
        <v>2959</v>
      </c>
      <c r="L4027" t="s">
        <v>23</v>
      </c>
      <c r="M4027" t="s">
        <v>27</v>
      </c>
      <c r="N4027" t="s">
        <v>17705</v>
      </c>
      <c r="O4027" t="s">
        <v>29</v>
      </c>
      <c r="P4027" t="s">
        <v>30</v>
      </c>
      <c r="Q4027" s="1">
        <v>44689</v>
      </c>
      <c r="R4027" t="s">
        <v>31</v>
      </c>
      <c r="S4027" t="s">
        <v>32</v>
      </c>
      <c r="T4027" t="s">
        <v>17706</v>
      </c>
      <c r="U4027" s="20" t="str">
        <f t="shared" si="186"/>
        <v>PN-REC-NH-S</v>
      </c>
      <c r="V4027" s="4" t="str">
        <f t="shared" si="187"/>
        <v>1094</v>
      </c>
      <c r="W4027" s="4" t="str">
        <f t="shared" si="188"/>
        <v>01</v>
      </c>
    </row>
    <row r="4028" spans="1:24" x14ac:dyDescent="0.25">
      <c r="A4028" t="s">
        <v>17707</v>
      </c>
      <c r="B4028" t="s">
        <v>16751</v>
      </c>
      <c r="C4028" t="s">
        <v>17708</v>
      </c>
      <c r="D4028" t="s">
        <v>23</v>
      </c>
      <c r="E4028" t="s">
        <v>16978</v>
      </c>
      <c r="F4028" s="2" t="s">
        <v>15083</v>
      </c>
      <c r="G4028" t="s">
        <v>17709</v>
      </c>
      <c r="H4028" t="s">
        <v>3228</v>
      </c>
      <c r="I4028" t="s">
        <v>26</v>
      </c>
      <c r="K4028" t="s">
        <v>2959</v>
      </c>
      <c r="L4028" t="s">
        <v>23</v>
      </c>
      <c r="M4028" t="s">
        <v>27</v>
      </c>
      <c r="N4028" t="s">
        <v>17710</v>
      </c>
      <c r="O4028" t="s">
        <v>29</v>
      </c>
      <c r="P4028" t="s">
        <v>30</v>
      </c>
      <c r="Q4028" s="1">
        <v>44689</v>
      </c>
      <c r="R4028" t="s">
        <v>31</v>
      </c>
      <c r="S4028" t="s">
        <v>32</v>
      </c>
      <c r="T4028" t="s">
        <v>17711</v>
      </c>
      <c r="U4028" s="20" t="str">
        <f t="shared" si="186"/>
        <v>PN-REC-NH-S</v>
      </c>
      <c r="V4028" s="4" t="str">
        <f t="shared" si="187"/>
        <v>1095</v>
      </c>
      <c r="W4028" s="4" t="str">
        <f t="shared" si="188"/>
        <v>01</v>
      </c>
      <c r="X4028" s="20"/>
    </row>
    <row r="4029" spans="1:24" x14ac:dyDescent="0.25">
      <c r="A4029" t="s">
        <v>17400</v>
      </c>
      <c r="B4029" t="s">
        <v>16751</v>
      </c>
      <c r="C4029" t="s">
        <v>17401</v>
      </c>
      <c r="D4029" t="s">
        <v>23</v>
      </c>
      <c r="E4029" t="s">
        <v>24</v>
      </c>
      <c r="F4029" s="22" t="s">
        <v>35</v>
      </c>
      <c r="G4029" t="s">
        <v>17402</v>
      </c>
      <c r="H4029" t="s">
        <v>10900</v>
      </c>
      <c r="I4029" t="s">
        <v>26</v>
      </c>
      <c r="K4029" t="s">
        <v>2959</v>
      </c>
      <c r="L4029" t="s">
        <v>23</v>
      </c>
      <c r="M4029" t="s">
        <v>27</v>
      </c>
      <c r="N4029" t="s">
        <v>17403</v>
      </c>
      <c r="O4029" t="s">
        <v>29</v>
      </c>
      <c r="P4029" t="s">
        <v>30</v>
      </c>
      <c r="Q4029" s="1">
        <v>44689</v>
      </c>
      <c r="R4029" t="s">
        <v>31</v>
      </c>
      <c r="S4029" t="s">
        <v>32</v>
      </c>
      <c r="T4029" t="s">
        <v>17404</v>
      </c>
      <c r="U4029" s="20" t="str">
        <f t="shared" si="186"/>
        <v>PN-REC-NH-S</v>
      </c>
      <c r="V4029" s="4" t="str">
        <f t="shared" si="187"/>
        <v>1100</v>
      </c>
      <c r="W4029" s="4" t="str">
        <f t="shared" si="188"/>
        <v>01</v>
      </c>
      <c r="X4029" s="20"/>
    </row>
    <row r="4030" spans="1:24" x14ac:dyDescent="0.25">
      <c r="A4030" t="s">
        <v>17405</v>
      </c>
      <c r="B4030" t="s">
        <v>16751</v>
      </c>
      <c r="C4030" t="s">
        <v>17406</v>
      </c>
      <c r="D4030" t="s">
        <v>23</v>
      </c>
      <c r="E4030" t="s">
        <v>24</v>
      </c>
      <c r="F4030" s="2" t="s">
        <v>25</v>
      </c>
      <c r="G4030" t="s">
        <v>17407</v>
      </c>
      <c r="H4030" t="s">
        <v>3228</v>
      </c>
      <c r="I4030" t="s">
        <v>26</v>
      </c>
      <c r="K4030" t="s">
        <v>2959</v>
      </c>
      <c r="L4030" t="s">
        <v>23</v>
      </c>
      <c r="M4030" t="s">
        <v>27</v>
      </c>
      <c r="N4030" t="s">
        <v>17408</v>
      </c>
      <c r="O4030" t="s">
        <v>29</v>
      </c>
      <c r="P4030" t="s">
        <v>30</v>
      </c>
      <c r="Q4030" s="1">
        <v>44689</v>
      </c>
      <c r="R4030" t="s">
        <v>31</v>
      </c>
      <c r="S4030" t="s">
        <v>32</v>
      </c>
      <c r="T4030" t="s">
        <v>17409</v>
      </c>
      <c r="U4030" s="20" t="str">
        <f t="shared" si="186"/>
        <v>PN-REC-NH-S</v>
      </c>
      <c r="V4030" s="4" t="str">
        <f t="shared" si="187"/>
        <v>1101</v>
      </c>
      <c r="W4030" s="4" t="str">
        <f t="shared" si="188"/>
        <v>01</v>
      </c>
    </row>
    <row r="4031" spans="1:24" x14ac:dyDescent="0.25">
      <c r="A4031" t="s">
        <v>17410</v>
      </c>
      <c r="B4031" t="s">
        <v>16751</v>
      </c>
      <c r="C4031" t="s">
        <v>17411</v>
      </c>
      <c r="D4031" t="s">
        <v>23</v>
      </c>
      <c r="E4031" t="s">
        <v>16990</v>
      </c>
      <c r="F4031" s="2" t="s">
        <v>8307</v>
      </c>
      <c r="G4031" t="s">
        <v>17412</v>
      </c>
      <c r="H4031" t="s">
        <v>10897</v>
      </c>
      <c r="I4031" t="s">
        <v>26</v>
      </c>
      <c r="K4031" t="s">
        <v>2959</v>
      </c>
      <c r="L4031" t="s">
        <v>23</v>
      </c>
      <c r="M4031" t="s">
        <v>27</v>
      </c>
      <c r="N4031" t="s">
        <v>17413</v>
      </c>
      <c r="O4031" t="s">
        <v>29</v>
      </c>
      <c r="P4031" t="s">
        <v>30</v>
      </c>
      <c r="Q4031" s="1">
        <v>44689</v>
      </c>
      <c r="R4031" t="s">
        <v>31</v>
      </c>
      <c r="S4031" t="s">
        <v>32</v>
      </c>
      <c r="T4031" t="s">
        <v>17414</v>
      </c>
      <c r="U4031" s="20" t="str">
        <f t="shared" si="186"/>
        <v>PN-REC-NH-S</v>
      </c>
      <c r="V4031" s="4" t="str">
        <f t="shared" si="187"/>
        <v>1103</v>
      </c>
      <c r="W4031" s="4" t="str">
        <f t="shared" si="188"/>
        <v>01</v>
      </c>
    </row>
    <row r="4032" spans="1:24" x14ac:dyDescent="0.25">
      <c r="A4032" t="s">
        <v>17415</v>
      </c>
      <c r="B4032" t="s">
        <v>16751</v>
      </c>
      <c r="C4032" t="s">
        <v>17416</v>
      </c>
      <c r="D4032" t="s">
        <v>23</v>
      </c>
      <c r="E4032" t="s">
        <v>16978</v>
      </c>
      <c r="F4032" s="2" t="s">
        <v>1309</v>
      </c>
      <c r="G4032" t="s">
        <v>17417</v>
      </c>
      <c r="H4032" t="s">
        <v>3228</v>
      </c>
      <c r="I4032" t="s">
        <v>26</v>
      </c>
      <c r="K4032" t="s">
        <v>2959</v>
      </c>
      <c r="L4032" t="s">
        <v>23</v>
      </c>
      <c r="M4032" t="s">
        <v>27</v>
      </c>
      <c r="N4032" t="s">
        <v>17418</v>
      </c>
      <c r="O4032" t="s">
        <v>29</v>
      </c>
      <c r="P4032" t="s">
        <v>30</v>
      </c>
      <c r="Q4032" s="1">
        <v>44689</v>
      </c>
      <c r="R4032" t="s">
        <v>31</v>
      </c>
      <c r="S4032" t="s">
        <v>32</v>
      </c>
      <c r="T4032" t="s">
        <v>17419</v>
      </c>
      <c r="U4032" s="20" t="str">
        <f t="shared" si="186"/>
        <v>PN-REC-NH-S</v>
      </c>
      <c r="V4032" s="4" t="str">
        <f t="shared" si="187"/>
        <v>1104</v>
      </c>
      <c r="W4032" s="4" t="str">
        <f t="shared" si="188"/>
        <v>01</v>
      </c>
    </row>
    <row r="4033" spans="1:23" x14ac:dyDescent="0.25">
      <c r="A4033" t="s">
        <v>17420</v>
      </c>
      <c r="B4033" t="s">
        <v>16751</v>
      </c>
      <c r="C4033" t="s">
        <v>17421</v>
      </c>
      <c r="D4033" t="s">
        <v>23</v>
      </c>
      <c r="E4033" t="s">
        <v>24</v>
      </c>
      <c r="F4033" s="2" t="s">
        <v>819</v>
      </c>
      <c r="G4033" t="s">
        <v>17422</v>
      </c>
      <c r="H4033" t="s">
        <v>10901</v>
      </c>
      <c r="I4033" t="s">
        <v>26</v>
      </c>
      <c r="K4033" t="s">
        <v>2959</v>
      </c>
      <c r="L4033" t="s">
        <v>23</v>
      </c>
      <c r="M4033" t="s">
        <v>27</v>
      </c>
      <c r="N4033" t="s">
        <v>17423</v>
      </c>
      <c r="O4033" t="s">
        <v>29</v>
      </c>
      <c r="P4033" t="s">
        <v>30</v>
      </c>
      <c r="Q4033" s="1">
        <v>44689</v>
      </c>
      <c r="R4033" t="s">
        <v>31</v>
      </c>
      <c r="S4033" t="s">
        <v>32</v>
      </c>
      <c r="T4033" t="s">
        <v>17424</v>
      </c>
      <c r="U4033" s="20" t="str">
        <f t="shared" si="186"/>
        <v>PN-REC-NH-S</v>
      </c>
      <c r="V4033" s="4" t="str">
        <f t="shared" si="187"/>
        <v>1107</v>
      </c>
      <c r="W4033" s="4" t="str">
        <f t="shared" si="188"/>
        <v>01</v>
      </c>
    </row>
    <row r="4034" spans="1:23" x14ac:dyDescent="0.25">
      <c r="A4034" t="s">
        <v>17425</v>
      </c>
      <c r="B4034" t="s">
        <v>16751</v>
      </c>
      <c r="C4034" t="s">
        <v>17426</v>
      </c>
      <c r="D4034" t="s">
        <v>23</v>
      </c>
      <c r="E4034" t="s">
        <v>16990</v>
      </c>
      <c r="F4034" s="2" t="s">
        <v>7102</v>
      </c>
      <c r="G4034" t="s">
        <v>17427</v>
      </c>
      <c r="H4034" t="s">
        <v>3228</v>
      </c>
      <c r="I4034" t="s">
        <v>26</v>
      </c>
      <c r="K4034" t="s">
        <v>2959</v>
      </c>
      <c r="L4034" t="s">
        <v>23</v>
      </c>
      <c r="M4034" t="s">
        <v>27</v>
      </c>
      <c r="N4034" t="s">
        <v>17428</v>
      </c>
      <c r="O4034" t="s">
        <v>29</v>
      </c>
      <c r="P4034" t="s">
        <v>30</v>
      </c>
      <c r="Q4034" s="1">
        <v>44689</v>
      </c>
      <c r="R4034" t="s">
        <v>31</v>
      </c>
      <c r="S4034" t="s">
        <v>32</v>
      </c>
      <c r="T4034" t="s">
        <v>17429</v>
      </c>
      <c r="U4034" s="20" t="str">
        <f t="shared" ref="U4034:U4097" si="189">LEFT(A4034,FIND("~",SUBSTITUTE(A4034,"-","~",4))-1)</f>
        <v>PN-REC-NH-S</v>
      </c>
      <c r="V4034" s="4" t="str">
        <f t="shared" ref="V4034:V4097" si="190">MID(A4034,FIND("~",SUBSTITUTE(A4034,"-","~",4))+1,FIND("~",SUBSTITUTE(A4034,"-","~",5))-FIND("~",SUBSTITUTE(A4034,"-","~",4))-1)</f>
        <v>1110</v>
      </c>
      <c r="W4034" s="4" t="str">
        <f t="shared" ref="W4034:W4097" si="191">MID(A4034,FIND("~",SUBSTITUTE(A4034,"-","~",5))+1,LEN(A4034))</f>
        <v>01</v>
      </c>
    </row>
    <row r="4035" spans="1:23" x14ac:dyDescent="0.25">
      <c r="A4035" t="s">
        <v>17385</v>
      </c>
      <c r="B4035" t="s">
        <v>16751</v>
      </c>
      <c r="C4035" t="s">
        <v>17386</v>
      </c>
      <c r="D4035" t="s">
        <v>23</v>
      </c>
      <c r="E4035" t="s">
        <v>16990</v>
      </c>
      <c r="F4035" s="2" t="s">
        <v>8478</v>
      </c>
      <c r="G4035" t="s">
        <v>17387</v>
      </c>
      <c r="H4035" t="s">
        <v>10898</v>
      </c>
      <c r="I4035" t="s">
        <v>26</v>
      </c>
      <c r="K4035" t="s">
        <v>2959</v>
      </c>
      <c r="L4035" t="s">
        <v>23</v>
      </c>
      <c r="M4035" t="s">
        <v>27</v>
      </c>
      <c r="N4035" t="s">
        <v>17388</v>
      </c>
      <c r="O4035" t="s">
        <v>29</v>
      </c>
      <c r="P4035" t="s">
        <v>30</v>
      </c>
      <c r="Q4035" s="1">
        <v>44689</v>
      </c>
      <c r="R4035" t="s">
        <v>31</v>
      </c>
      <c r="S4035" t="s">
        <v>32</v>
      </c>
      <c r="T4035" t="s">
        <v>17389</v>
      </c>
      <c r="U4035" s="20" t="str">
        <f t="shared" si="189"/>
        <v>PN-REC-NH-S</v>
      </c>
      <c r="V4035" s="4" t="str">
        <f t="shared" si="190"/>
        <v>1200</v>
      </c>
      <c r="W4035" s="4" t="str">
        <f t="shared" si="191"/>
        <v>01</v>
      </c>
    </row>
    <row r="4036" spans="1:23" x14ac:dyDescent="0.25">
      <c r="A4036" t="s">
        <v>17390</v>
      </c>
      <c r="B4036" t="s">
        <v>16751</v>
      </c>
      <c r="C4036" t="s">
        <v>17391</v>
      </c>
      <c r="D4036" t="s">
        <v>23</v>
      </c>
      <c r="E4036" t="s">
        <v>16990</v>
      </c>
      <c r="F4036" s="2" t="s">
        <v>377</v>
      </c>
      <c r="G4036" t="s">
        <v>17392</v>
      </c>
      <c r="H4036" t="s">
        <v>10898</v>
      </c>
      <c r="I4036" t="s">
        <v>26</v>
      </c>
      <c r="K4036" t="s">
        <v>2959</v>
      </c>
      <c r="L4036" t="s">
        <v>23</v>
      </c>
      <c r="M4036" t="s">
        <v>27</v>
      </c>
      <c r="N4036" t="s">
        <v>17393</v>
      </c>
      <c r="O4036" t="s">
        <v>29</v>
      </c>
      <c r="P4036" t="s">
        <v>30</v>
      </c>
      <c r="Q4036" s="1">
        <v>44689</v>
      </c>
      <c r="R4036" t="s">
        <v>31</v>
      </c>
      <c r="S4036" t="s">
        <v>32</v>
      </c>
      <c r="T4036" t="s">
        <v>17394</v>
      </c>
      <c r="U4036" s="20" t="str">
        <f t="shared" si="189"/>
        <v>PN-REC-NH-S</v>
      </c>
      <c r="V4036" s="4" t="str">
        <f t="shared" si="190"/>
        <v>1202</v>
      </c>
      <c r="W4036" s="4" t="str">
        <f t="shared" si="191"/>
        <v>01</v>
      </c>
    </row>
    <row r="4037" spans="1:23" x14ac:dyDescent="0.25">
      <c r="A4037" t="s">
        <v>17395</v>
      </c>
      <c r="B4037" t="s">
        <v>16751</v>
      </c>
      <c r="C4037" t="s">
        <v>17396</v>
      </c>
      <c r="D4037" t="s">
        <v>23</v>
      </c>
      <c r="E4037" t="s">
        <v>16990</v>
      </c>
      <c r="F4037" s="2" t="s">
        <v>8478</v>
      </c>
      <c r="G4037" t="s">
        <v>17397</v>
      </c>
      <c r="H4037" t="s">
        <v>10897</v>
      </c>
      <c r="I4037" t="s">
        <v>26</v>
      </c>
      <c r="K4037" t="s">
        <v>2959</v>
      </c>
      <c r="L4037" t="s">
        <v>23</v>
      </c>
      <c r="M4037" t="s">
        <v>27</v>
      </c>
      <c r="N4037" t="s">
        <v>17398</v>
      </c>
      <c r="O4037" t="s">
        <v>29</v>
      </c>
      <c r="P4037" t="s">
        <v>30</v>
      </c>
      <c r="Q4037" s="1">
        <v>44689</v>
      </c>
      <c r="R4037" t="s">
        <v>31</v>
      </c>
      <c r="S4037" t="s">
        <v>32</v>
      </c>
      <c r="T4037" t="s">
        <v>17399</v>
      </c>
      <c r="U4037" s="20" t="str">
        <f t="shared" si="189"/>
        <v>PN-REC-NH-S</v>
      </c>
      <c r="V4037" s="4" t="str">
        <f t="shared" si="190"/>
        <v>1210</v>
      </c>
      <c r="W4037" s="4" t="str">
        <f t="shared" si="191"/>
        <v>01</v>
      </c>
    </row>
    <row r="4038" spans="1:23" x14ac:dyDescent="0.25">
      <c r="A4038" t="s">
        <v>17364</v>
      </c>
      <c r="B4038" t="s">
        <v>16751</v>
      </c>
      <c r="C4038" t="s">
        <v>17365</v>
      </c>
      <c r="D4038" t="s">
        <v>23</v>
      </c>
      <c r="E4038" t="s">
        <v>24</v>
      </c>
      <c r="F4038" s="2" t="s">
        <v>25</v>
      </c>
      <c r="G4038" t="s">
        <v>17366</v>
      </c>
      <c r="H4038" t="s">
        <v>10898</v>
      </c>
      <c r="I4038" t="s">
        <v>26</v>
      </c>
      <c r="K4038" t="s">
        <v>2959</v>
      </c>
      <c r="L4038" t="s">
        <v>23</v>
      </c>
      <c r="M4038" t="s">
        <v>27</v>
      </c>
      <c r="N4038" t="s">
        <v>17367</v>
      </c>
      <c r="O4038" t="s">
        <v>29</v>
      </c>
      <c r="P4038" t="s">
        <v>30</v>
      </c>
      <c r="Q4038" s="1">
        <v>44689</v>
      </c>
      <c r="R4038" t="s">
        <v>31</v>
      </c>
      <c r="S4038" t="s">
        <v>32</v>
      </c>
      <c r="T4038" t="s">
        <v>17368</v>
      </c>
      <c r="U4038" s="20" t="str">
        <f t="shared" si="189"/>
        <v>PN-REC-NH-S</v>
      </c>
      <c r="V4038" s="4" t="str">
        <f t="shared" si="190"/>
        <v>1262</v>
      </c>
      <c r="W4038" s="4" t="str">
        <f t="shared" si="191"/>
        <v>01</v>
      </c>
    </row>
    <row r="4039" spans="1:23" x14ac:dyDescent="0.25">
      <c r="A4039" t="s">
        <v>17369</v>
      </c>
      <c r="B4039" t="s">
        <v>16751</v>
      </c>
      <c r="C4039" t="s">
        <v>17370</v>
      </c>
      <c r="D4039" t="s">
        <v>23</v>
      </c>
      <c r="E4039" t="s">
        <v>17371</v>
      </c>
      <c r="F4039" s="2" t="s">
        <v>345</v>
      </c>
      <c r="G4039" t="s">
        <v>17372</v>
      </c>
      <c r="H4039" t="s">
        <v>3228</v>
      </c>
      <c r="I4039" t="s">
        <v>26</v>
      </c>
      <c r="K4039" t="s">
        <v>2959</v>
      </c>
      <c r="L4039" t="s">
        <v>23</v>
      </c>
      <c r="M4039" t="s">
        <v>27</v>
      </c>
      <c r="N4039" t="s">
        <v>17373</v>
      </c>
      <c r="O4039" t="s">
        <v>29</v>
      </c>
      <c r="P4039" t="s">
        <v>30</v>
      </c>
      <c r="Q4039" s="1">
        <v>44689</v>
      </c>
      <c r="R4039" t="s">
        <v>31</v>
      </c>
      <c r="S4039" t="s">
        <v>32</v>
      </c>
      <c r="T4039" t="s">
        <v>17374</v>
      </c>
      <c r="U4039" s="20" t="str">
        <f t="shared" si="189"/>
        <v>PN-REC-NH-S</v>
      </c>
      <c r="V4039" s="4" t="str">
        <f t="shared" si="190"/>
        <v>1267</v>
      </c>
      <c r="W4039" s="4" t="str">
        <f t="shared" si="191"/>
        <v>01</v>
      </c>
    </row>
    <row r="4040" spans="1:23" x14ac:dyDescent="0.25">
      <c r="A4040" t="s">
        <v>17375</v>
      </c>
      <c r="B4040" t="s">
        <v>16751</v>
      </c>
      <c r="C4040" t="s">
        <v>17376</v>
      </c>
      <c r="D4040" t="s">
        <v>23</v>
      </c>
      <c r="E4040" t="s">
        <v>24</v>
      </c>
      <c r="F4040" s="22" t="s">
        <v>3031</v>
      </c>
      <c r="G4040" t="s">
        <v>17377</v>
      </c>
      <c r="H4040" t="s">
        <v>3228</v>
      </c>
      <c r="I4040" t="s">
        <v>26</v>
      </c>
      <c r="K4040" t="s">
        <v>2959</v>
      </c>
      <c r="L4040" t="s">
        <v>23</v>
      </c>
      <c r="M4040" t="s">
        <v>27</v>
      </c>
      <c r="N4040" t="s">
        <v>17378</v>
      </c>
      <c r="O4040" t="s">
        <v>29</v>
      </c>
      <c r="P4040" t="s">
        <v>30</v>
      </c>
      <c r="Q4040" s="1">
        <v>44689</v>
      </c>
      <c r="R4040" t="s">
        <v>31</v>
      </c>
      <c r="S4040" t="s">
        <v>32</v>
      </c>
      <c r="T4040" t="s">
        <v>17379</v>
      </c>
      <c r="U4040" s="20" t="str">
        <f t="shared" si="189"/>
        <v>PN-REC-NH-S</v>
      </c>
      <c r="V4040" s="4" t="str">
        <f t="shared" si="190"/>
        <v>1281</v>
      </c>
      <c r="W4040" s="4" t="str">
        <f t="shared" si="191"/>
        <v>01</v>
      </c>
    </row>
    <row r="4041" spans="1:23" x14ac:dyDescent="0.25">
      <c r="A4041" t="s">
        <v>17380</v>
      </c>
      <c r="B4041" t="s">
        <v>16751</v>
      </c>
      <c r="C4041" t="s">
        <v>17381</v>
      </c>
      <c r="D4041" t="s">
        <v>23</v>
      </c>
      <c r="E4041" t="s">
        <v>17027</v>
      </c>
      <c r="F4041" s="2">
        <v>14757</v>
      </c>
      <c r="G4041" t="s">
        <v>17382</v>
      </c>
      <c r="H4041" t="s">
        <v>10900</v>
      </c>
      <c r="I4041" t="s">
        <v>26</v>
      </c>
      <c r="K4041" t="s">
        <v>2959</v>
      </c>
      <c r="L4041" t="s">
        <v>23</v>
      </c>
      <c r="M4041" t="s">
        <v>27</v>
      </c>
      <c r="N4041" t="s">
        <v>17383</v>
      </c>
      <c r="O4041" t="s">
        <v>29</v>
      </c>
      <c r="P4041" t="s">
        <v>30</v>
      </c>
      <c r="Q4041" s="1">
        <v>44689</v>
      </c>
      <c r="R4041" t="s">
        <v>31</v>
      </c>
      <c r="S4041" t="s">
        <v>32</v>
      </c>
      <c r="T4041" t="s">
        <v>17384</v>
      </c>
      <c r="U4041" s="20" t="str">
        <f t="shared" si="189"/>
        <v>PN-REC-NH-S</v>
      </c>
      <c r="V4041" s="4" t="str">
        <f t="shared" si="190"/>
        <v>1284</v>
      </c>
      <c r="W4041" s="4" t="str">
        <f t="shared" si="191"/>
        <v>01</v>
      </c>
    </row>
    <row r="4042" spans="1:23" x14ac:dyDescent="0.25">
      <c r="A4042" t="s">
        <v>17593</v>
      </c>
      <c r="B4042" t="s">
        <v>16751</v>
      </c>
      <c r="C4042" t="s">
        <v>17594</v>
      </c>
      <c r="D4042" t="s">
        <v>23</v>
      </c>
      <c r="E4042" t="s">
        <v>16978</v>
      </c>
      <c r="F4042" s="2" t="s">
        <v>859</v>
      </c>
      <c r="G4042" t="s">
        <v>17595</v>
      </c>
      <c r="H4042" t="s">
        <v>3228</v>
      </c>
      <c r="I4042" t="s">
        <v>26</v>
      </c>
      <c r="K4042" t="s">
        <v>2959</v>
      </c>
      <c r="L4042" t="s">
        <v>23</v>
      </c>
      <c r="M4042" t="s">
        <v>27</v>
      </c>
      <c r="N4042" t="s">
        <v>17596</v>
      </c>
      <c r="O4042" t="s">
        <v>29</v>
      </c>
      <c r="P4042" t="s">
        <v>30</v>
      </c>
      <c r="Q4042" s="1">
        <v>44689</v>
      </c>
      <c r="R4042" t="s">
        <v>31</v>
      </c>
      <c r="S4042" t="s">
        <v>32</v>
      </c>
      <c r="T4042" t="s">
        <v>17597</v>
      </c>
      <c r="U4042" s="20" t="str">
        <f t="shared" si="189"/>
        <v>PN-REC-NH-S</v>
      </c>
      <c r="V4042" s="4" t="str">
        <f t="shared" si="190"/>
        <v>1303</v>
      </c>
      <c r="W4042" s="4" t="str">
        <f t="shared" si="191"/>
        <v>01</v>
      </c>
    </row>
    <row r="4043" spans="1:23" x14ac:dyDescent="0.25">
      <c r="A4043" t="s">
        <v>17598</v>
      </c>
      <c r="B4043" t="s">
        <v>16751</v>
      </c>
      <c r="C4043" t="s">
        <v>17599</v>
      </c>
      <c r="D4043" t="s">
        <v>23</v>
      </c>
      <c r="E4043" t="s">
        <v>24</v>
      </c>
      <c r="F4043" s="2">
        <v>18770</v>
      </c>
      <c r="G4043" t="s">
        <v>17600</v>
      </c>
      <c r="H4043" t="s">
        <v>3228</v>
      </c>
      <c r="I4043" t="s">
        <v>26</v>
      </c>
      <c r="K4043" t="s">
        <v>2959</v>
      </c>
      <c r="L4043" t="s">
        <v>23</v>
      </c>
      <c r="M4043" t="s">
        <v>27</v>
      </c>
      <c r="N4043" t="s">
        <v>17601</v>
      </c>
      <c r="O4043" t="s">
        <v>29</v>
      </c>
      <c r="P4043" t="s">
        <v>30</v>
      </c>
      <c r="Q4043" s="1">
        <v>44689</v>
      </c>
      <c r="R4043" t="s">
        <v>31</v>
      </c>
      <c r="S4043" t="s">
        <v>32</v>
      </c>
      <c r="T4043" t="s">
        <v>17602</v>
      </c>
      <c r="U4043" s="20" t="str">
        <f t="shared" si="189"/>
        <v>PN-REC-NH-S</v>
      </c>
      <c r="V4043" s="4" t="str">
        <f t="shared" si="190"/>
        <v>1304</v>
      </c>
      <c r="W4043" s="4" t="str">
        <f t="shared" si="191"/>
        <v>01</v>
      </c>
    </row>
    <row r="4044" spans="1:23" x14ac:dyDescent="0.25">
      <c r="A4044" t="s">
        <v>17603</v>
      </c>
      <c r="B4044" t="s">
        <v>16751</v>
      </c>
      <c r="C4044" t="s">
        <v>17604</v>
      </c>
      <c r="D4044" t="s">
        <v>23</v>
      </c>
      <c r="E4044" t="s">
        <v>16978</v>
      </c>
      <c r="F4044" s="2" t="s">
        <v>9550</v>
      </c>
      <c r="G4044" t="s">
        <v>17605</v>
      </c>
      <c r="H4044" t="s">
        <v>10898</v>
      </c>
      <c r="I4044" t="s">
        <v>26</v>
      </c>
      <c r="K4044" t="s">
        <v>2959</v>
      </c>
      <c r="L4044" t="s">
        <v>23</v>
      </c>
      <c r="M4044" t="s">
        <v>27</v>
      </c>
      <c r="N4044" t="s">
        <v>17606</v>
      </c>
      <c r="O4044" t="s">
        <v>29</v>
      </c>
      <c r="P4044" t="s">
        <v>30</v>
      </c>
      <c r="Q4044" s="1">
        <v>44689</v>
      </c>
      <c r="R4044" t="s">
        <v>31</v>
      </c>
      <c r="S4044" t="s">
        <v>32</v>
      </c>
      <c r="T4044" t="s">
        <v>17607</v>
      </c>
      <c r="U4044" s="20" t="str">
        <f t="shared" si="189"/>
        <v>PN-REC-NH-S</v>
      </c>
      <c r="V4044" s="4" t="str">
        <f t="shared" si="190"/>
        <v>1305</v>
      </c>
      <c r="W4044" s="4" t="str">
        <f t="shared" si="191"/>
        <v>01</v>
      </c>
    </row>
    <row r="4045" spans="1:23" x14ac:dyDescent="0.25">
      <c r="A4045" t="s">
        <v>17608</v>
      </c>
      <c r="B4045" t="s">
        <v>16751</v>
      </c>
      <c r="C4045" t="s">
        <v>17609</v>
      </c>
      <c r="D4045" t="s">
        <v>23</v>
      </c>
      <c r="E4045" t="s">
        <v>2363</v>
      </c>
      <c r="F4045" s="2" t="s">
        <v>160</v>
      </c>
      <c r="G4045" t="s">
        <v>17610</v>
      </c>
      <c r="H4045" t="s">
        <v>10900</v>
      </c>
      <c r="I4045" t="s">
        <v>26</v>
      </c>
      <c r="K4045" t="s">
        <v>2959</v>
      </c>
      <c r="L4045" t="s">
        <v>23</v>
      </c>
      <c r="M4045" t="s">
        <v>27</v>
      </c>
      <c r="N4045" t="s">
        <v>17611</v>
      </c>
      <c r="O4045" t="s">
        <v>29</v>
      </c>
      <c r="P4045" t="s">
        <v>30</v>
      </c>
      <c r="Q4045" s="1">
        <v>44689</v>
      </c>
      <c r="R4045" t="s">
        <v>31</v>
      </c>
      <c r="S4045" t="s">
        <v>32</v>
      </c>
      <c r="T4045" t="s">
        <v>17612</v>
      </c>
      <c r="U4045" s="20" t="str">
        <f t="shared" si="189"/>
        <v>PN-REC-NH-S</v>
      </c>
      <c r="V4045" s="4" t="str">
        <f t="shared" si="190"/>
        <v>1307</v>
      </c>
      <c r="W4045" s="4" t="str">
        <f t="shared" si="191"/>
        <v>01</v>
      </c>
    </row>
    <row r="4046" spans="1:23" x14ac:dyDescent="0.25">
      <c r="A4046" t="s">
        <v>17613</v>
      </c>
      <c r="B4046" t="s">
        <v>16751</v>
      </c>
      <c r="C4046" t="s">
        <v>17614</v>
      </c>
      <c r="D4046" t="s">
        <v>23</v>
      </c>
      <c r="E4046" t="s">
        <v>17098</v>
      </c>
      <c r="F4046" s="2" t="s">
        <v>465</v>
      </c>
      <c r="G4046" t="s">
        <v>17615</v>
      </c>
      <c r="H4046" t="s">
        <v>3228</v>
      </c>
      <c r="I4046" t="s">
        <v>26</v>
      </c>
      <c r="K4046" t="s">
        <v>2959</v>
      </c>
      <c r="L4046" t="s">
        <v>23</v>
      </c>
      <c r="M4046" t="s">
        <v>27</v>
      </c>
      <c r="N4046" t="s">
        <v>17616</v>
      </c>
      <c r="O4046" t="s">
        <v>29</v>
      </c>
      <c r="P4046" t="s">
        <v>30</v>
      </c>
      <c r="Q4046" s="1">
        <v>44689</v>
      </c>
      <c r="R4046" t="s">
        <v>31</v>
      </c>
      <c r="S4046" t="s">
        <v>32</v>
      </c>
      <c r="T4046" t="s">
        <v>17617</v>
      </c>
      <c r="U4046" s="20" t="str">
        <f t="shared" si="189"/>
        <v>PN-REC-NH-S</v>
      </c>
      <c r="V4046" s="4" t="str">
        <f t="shared" si="190"/>
        <v>1309</v>
      </c>
      <c r="W4046" s="4" t="str">
        <f t="shared" si="191"/>
        <v>01</v>
      </c>
    </row>
    <row r="4047" spans="1:23" x14ac:dyDescent="0.25">
      <c r="A4047" t="s">
        <v>17618</v>
      </c>
      <c r="B4047" t="s">
        <v>16751</v>
      </c>
      <c r="C4047" t="s">
        <v>17619</v>
      </c>
      <c r="D4047" t="s">
        <v>23</v>
      </c>
      <c r="E4047" t="s">
        <v>24</v>
      </c>
      <c r="F4047" s="2" t="s">
        <v>41</v>
      </c>
      <c r="G4047" t="s">
        <v>17620</v>
      </c>
      <c r="H4047" t="s">
        <v>3228</v>
      </c>
      <c r="I4047" t="s">
        <v>26</v>
      </c>
      <c r="K4047" t="s">
        <v>2959</v>
      </c>
      <c r="L4047" t="s">
        <v>23</v>
      </c>
      <c r="M4047" t="s">
        <v>27</v>
      </c>
      <c r="N4047" t="s">
        <v>17621</v>
      </c>
      <c r="O4047" t="s">
        <v>29</v>
      </c>
      <c r="P4047" t="s">
        <v>30</v>
      </c>
      <c r="Q4047" s="1">
        <v>44689</v>
      </c>
      <c r="R4047" t="s">
        <v>31</v>
      </c>
      <c r="S4047" t="s">
        <v>32</v>
      </c>
      <c r="T4047" t="s">
        <v>17622</v>
      </c>
      <c r="U4047" s="20" t="str">
        <f t="shared" si="189"/>
        <v>PN-REC-NH-S</v>
      </c>
      <c r="V4047" s="4" t="str">
        <f t="shared" si="190"/>
        <v>1310</v>
      </c>
      <c r="W4047" s="4" t="str">
        <f t="shared" si="191"/>
        <v>01</v>
      </c>
    </row>
    <row r="4048" spans="1:23" x14ac:dyDescent="0.25">
      <c r="A4048" t="s">
        <v>17623</v>
      </c>
      <c r="B4048" t="s">
        <v>16751</v>
      </c>
      <c r="C4048" t="s">
        <v>17624</v>
      </c>
      <c r="D4048" t="s">
        <v>23</v>
      </c>
      <c r="E4048" t="s">
        <v>24</v>
      </c>
      <c r="F4048" s="2" t="s">
        <v>3248</v>
      </c>
      <c r="G4048" t="s">
        <v>17625</v>
      </c>
      <c r="H4048" t="s">
        <v>10898</v>
      </c>
      <c r="I4048" t="s">
        <v>26</v>
      </c>
      <c r="K4048" t="s">
        <v>2959</v>
      </c>
      <c r="L4048" t="s">
        <v>23</v>
      </c>
      <c r="M4048" t="s">
        <v>27</v>
      </c>
      <c r="N4048" t="s">
        <v>17626</v>
      </c>
      <c r="O4048" t="s">
        <v>29</v>
      </c>
      <c r="P4048" t="s">
        <v>30</v>
      </c>
      <c r="Q4048" s="1">
        <v>44689</v>
      </c>
      <c r="R4048" t="s">
        <v>31</v>
      </c>
      <c r="S4048" t="s">
        <v>32</v>
      </c>
      <c r="T4048" t="s">
        <v>17627</v>
      </c>
      <c r="U4048" s="20" t="str">
        <f t="shared" si="189"/>
        <v>PN-REC-NH-S</v>
      </c>
      <c r="V4048" s="4" t="str">
        <f t="shared" si="190"/>
        <v>1311</v>
      </c>
      <c r="W4048" s="4" t="str">
        <f t="shared" si="191"/>
        <v>01</v>
      </c>
    </row>
    <row r="4049" spans="1:23" x14ac:dyDescent="0.25">
      <c r="A4049" t="s">
        <v>17628</v>
      </c>
      <c r="B4049" t="s">
        <v>16751</v>
      </c>
      <c r="C4049" t="s">
        <v>17629</v>
      </c>
      <c r="D4049" t="s">
        <v>23</v>
      </c>
      <c r="E4049" t="s">
        <v>17476</v>
      </c>
      <c r="F4049" s="2" t="s">
        <v>25</v>
      </c>
      <c r="G4049" t="s">
        <v>17630</v>
      </c>
      <c r="H4049" t="s">
        <v>10897</v>
      </c>
      <c r="I4049" t="s">
        <v>26</v>
      </c>
      <c r="K4049" t="s">
        <v>2959</v>
      </c>
      <c r="L4049" t="s">
        <v>23</v>
      </c>
      <c r="M4049" t="s">
        <v>27</v>
      </c>
      <c r="N4049" t="s">
        <v>17631</v>
      </c>
      <c r="O4049" t="s">
        <v>29</v>
      </c>
      <c r="P4049" t="s">
        <v>30</v>
      </c>
      <c r="Q4049" s="1">
        <v>44689</v>
      </c>
      <c r="R4049" t="s">
        <v>31</v>
      </c>
      <c r="S4049" t="s">
        <v>32</v>
      </c>
      <c r="T4049" t="s">
        <v>17632</v>
      </c>
      <c r="U4049" s="20" t="str">
        <f t="shared" si="189"/>
        <v>PN-REC-NH-S</v>
      </c>
      <c r="V4049" s="4" t="str">
        <f t="shared" si="190"/>
        <v>1312</v>
      </c>
      <c r="W4049" s="4" t="str">
        <f t="shared" si="191"/>
        <v>01</v>
      </c>
    </row>
    <row r="4050" spans="1:23" x14ac:dyDescent="0.25">
      <c r="A4050" t="s">
        <v>17633</v>
      </c>
      <c r="B4050" t="s">
        <v>16751</v>
      </c>
      <c r="C4050" t="s">
        <v>17634</v>
      </c>
      <c r="D4050" t="s">
        <v>23</v>
      </c>
      <c r="E4050" t="s">
        <v>16978</v>
      </c>
      <c r="F4050" s="22">
        <v>14095</v>
      </c>
      <c r="G4050" t="s">
        <v>17635</v>
      </c>
      <c r="H4050" t="s">
        <v>10897</v>
      </c>
      <c r="I4050" t="s">
        <v>26</v>
      </c>
      <c r="K4050" t="s">
        <v>2959</v>
      </c>
      <c r="L4050" t="s">
        <v>23</v>
      </c>
      <c r="M4050" t="s">
        <v>27</v>
      </c>
      <c r="N4050" t="s">
        <v>17636</v>
      </c>
      <c r="O4050" t="s">
        <v>29</v>
      </c>
      <c r="P4050" t="s">
        <v>30</v>
      </c>
      <c r="Q4050" s="1">
        <v>44689</v>
      </c>
      <c r="R4050" t="s">
        <v>31</v>
      </c>
      <c r="S4050" t="s">
        <v>32</v>
      </c>
      <c r="T4050" t="s">
        <v>17637</v>
      </c>
      <c r="U4050" s="20" t="str">
        <f t="shared" si="189"/>
        <v>PN-REC-NH-S</v>
      </c>
      <c r="V4050" s="4" t="str">
        <f t="shared" si="190"/>
        <v>1332</v>
      </c>
      <c r="W4050" s="4" t="str">
        <f t="shared" si="191"/>
        <v>01</v>
      </c>
    </row>
    <row r="4051" spans="1:23" x14ac:dyDescent="0.25">
      <c r="A4051" t="s">
        <v>17638</v>
      </c>
      <c r="B4051" t="s">
        <v>16751</v>
      </c>
      <c r="C4051" t="s">
        <v>17639</v>
      </c>
      <c r="D4051" t="s">
        <v>23</v>
      </c>
      <c r="E4051" t="s">
        <v>17098</v>
      </c>
      <c r="F4051" s="2">
        <v>13993</v>
      </c>
      <c r="G4051" t="s">
        <v>17635</v>
      </c>
      <c r="H4051" t="s">
        <v>10900</v>
      </c>
      <c r="I4051" t="s">
        <v>26</v>
      </c>
      <c r="K4051" t="s">
        <v>2959</v>
      </c>
      <c r="L4051" t="s">
        <v>23</v>
      </c>
      <c r="M4051" t="s">
        <v>27</v>
      </c>
      <c r="N4051" t="s">
        <v>17640</v>
      </c>
      <c r="O4051" t="s">
        <v>29</v>
      </c>
      <c r="P4051" t="s">
        <v>30</v>
      </c>
      <c r="Q4051" s="1">
        <v>44689</v>
      </c>
      <c r="R4051" t="s">
        <v>31</v>
      </c>
      <c r="S4051" t="s">
        <v>32</v>
      </c>
      <c r="T4051" t="s">
        <v>17641</v>
      </c>
      <c r="U4051" s="20" t="str">
        <f t="shared" si="189"/>
        <v>PN-REC-NH-S</v>
      </c>
      <c r="V4051" s="4" t="str">
        <f t="shared" si="190"/>
        <v>1333</v>
      </c>
      <c r="W4051" s="4" t="str">
        <f t="shared" si="191"/>
        <v>01</v>
      </c>
    </row>
    <row r="4052" spans="1:23" x14ac:dyDescent="0.25">
      <c r="A4052" t="s">
        <v>17642</v>
      </c>
      <c r="B4052" t="s">
        <v>16751</v>
      </c>
      <c r="C4052" t="s">
        <v>17643</v>
      </c>
      <c r="D4052" t="s">
        <v>23</v>
      </c>
      <c r="E4052" t="s">
        <v>17644</v>
      </c>
      <c r="F4052" s="2" t="s">
        <v>3031</v>
      </c>
      <c r="G4052" t="s">
        <v>17645</v>
      </c>
      <c r="H4052" t="s">
        <v>3228</v>
      </c>
      <c r="I4052" t="s">
        <v>26</v>
      </c>
      <c r="K4052" t="s">
        <v>2959</v>
      </c>
      <c r="L4052" t="s">
        <v>23</v>
      </c>
      <c r="M4052" t="s">
        <v>27</v>
      </c>
      <c r="N4052" t="s">
        <v>17646</v>
      </c>
      <c r="O4052" t="s">
        <v>29</v>
      </c>
      <c r="P4052" t="s">
        <v>30</v>
      </c>
      <c r="Q4052" s="1">
        <v>44689</v>
      </c>
      <c r="R4052" t="s">
        <v>31</v>
      </c>
      <c r="S4052" t="s">
        <v>32</v>
      </c>
      <c r="T4052" t="s">
        <v>17647</v>
      </c>
      <c r="U4052" s="20" t="str">
        <f t="shared" si="189"/>
        <v>PN-REC-NH-S</v>
      </c>
      <c r="V4052" s="4" t="str">
        <f t="shared" si="190"/>
        <v>1334</v>
      </c>
      <c r="W4052" s="4" t="str">
        <f t="shared" si="191"/>
        <v>01</v>
      </c>
    </row>
    <row r="4053" spans="1:23" x14ac:dyDescent="0.25">
      <c r="A4053" t="s">
        <v>17648</v>
      </c>
      <c r="B4053" t="s">
        <v>16751</v>
      </c>
      <c r="C4053" t="s">
        <v>17649</v>
      </c>
      <c r="D4053" t="s">
        <v>23</v>
      </c>
      <c r="E4053" t="s">
        <v>17098</v>
      </c>
      <c r="F4053" s="2" t="s">
        <v>465</v>
      </c>
      <c r="G4053" t="s">
        <v>17650</v>
      </c>
      <c r="H4053" t="s">
        <v>3228</v>
      </c>
      <c r="I4053" t="s">
        <v>26</v>
      </c>
      <c r="K4053" t="s">
        <v>2959</v>
      </c>
      <c r="L4053" t="s">
        <v>23</v>
      </c>
      <c r="M4053" t="s">
        <v>27</v>
      </c>
      <c r="N4053" t="s">
        <v>17651</v>
      </c>
      <c r="O4053" t="s">
        <v>29</v>
      </c>
      <c r="P4053" t="s">
        <v>30</v>
      </c>
      <c r="Q4053" s="1">
        <v>44689</v>
      </c>
      <c r="R4053" t="s">
        <v>31</v>
      </c>
      <c r="S4053" t="s">
        <v>32</v>
      </c>
      <c r="T4053" t="s">
        <v>17652</v>
      </c>
      <c r="U4053" s="20" t="str">
        <f t="shared" si="189"/>
        <v>PN-REC-NH-S</v>
      </c>
      <c r="V4053" s="4" t="str">
        <f t="shared" si="190"/>
        <v>1337</v>
      </c>
      <c r="W4053" s="4" t="str">
        <f t="shared" si="191"/>
        <v>01</v>
      </c>
    </row>
    <row r="4054" spans="1:23" x14ac:dyDescent="0.25">
      <c r="A4054" t="s">
        <v>17653</v>
      </c>
      <c r="B4054" t="s">
        <v>16751</v>
      </c>
      <c r="C4054" t="s">
        <v>17654</v>
      </c>
      <c r="D4054" t="s">
        <v>23</v>
      </c>
      <c r="E4054" t="s">
        <v>16978</v>
      </c>
      <c r="F4054" s="2" t="s">
        <v>8258</v>
      </c>
      <c r="G4054" t="s">
        <v>17655</v>
      </c>
      <c r="H4054" t="s">
        <v>10900</v>
      </c>
      <c r="I4054" t="s">
        <v>26</v>
      </c>
      <c r="K4054" t="s">
        <v>2959</v>
      </c>
      <c r="L4054" t="s">
        <v>23</v>
      </c>
      <c r="M4054" t="s">
        <v>27</v>
      </c>
      <c r="N4054" t="s">
        <v>17656</v>
      </c>
      <c r="O4054" t="s">
        <v>29</v>
      </c>
      <c r="P4054" t="s">
        <v>30</v>
      </c>
      <c r="Q4054" s="1">
        <v>44689</v>
      </c>
      <c r="R4054" t="s">
        <v>31</v>
      </c>
      <c r="S4054" t="s">
        <v>32</v>
      </c>
      <c r="T4054" t="s">
        <v>17657</v>
      </c>
      <c r="U4054" s="20" t="str">
        <f t="shared" si="189"/>
        <v>PN-REC-NH-S</v>
      </c>
      <c r="V4054" s="4" t="str">
        <f t="shared" si="190"/>
        <v>1339</v>
      </c>
      <c r="W4054" s="4" t="str">
        <f t="shared" si="191"/>
        <v>01</v>
      </c>
    </row>
    <row r="4055" spans="1:23" x14ac:dyDescent="0.25">
      <c r="A4055" t="s">
        <v>17658</v>
      </c>
      <c r="B4055" t="s">
        <v>16751</v>
      </c>
      <c r="C4055" t="s">
        <v>17659</v>
      </c>
      <c r="D4055" t="s">
        <v>23</v>
      </c>
      <c r="E4055" t="s">
        <v>24</v>
      </c>
      <c r="F4055" s="22" t="s">
        <v>465</v>
      </c>
      <c r="G4055" t="s">
        <v>17660</v>
      </c>
      <c r="H4055" t="s">
        <v>10900</v>
      </c>
      <c r="I4055" t="s">
        <v>26</v>
      </c>
      <c r="K4055" t="s">
        <v>2959</v>
      </c>
      <c r="L4055" t="s">
        <v>23</v>
      </c>
      <c r="M4055" t="s">
        <v>27</v>
      </c>
      <c r="N4055" t="s">
        <v>17661</v>
      </c>
      <c r="O4055" t="s">
        <v>29</v>
      </c>
      <c r="P4055" t="s">
        <v>30</v>
      </c>
      <c r="Q4055" s="1">
        <v>44689</v>
      </c>
      <c r="R4055" t="s">
        <v>31</v>
      </c>
      <c r="S4055" t="s">
        <v>32</v>
      </c>
      <c r="T4055" t="s">
        <v>17662</v>
      </c>
      <c r="U4055" s="20" t="str">
        <f t="shared" si="189"/>
        <v>PN-REC-NH-S</v>
      </c>
      <c r="V4055" s="4" t="str">
        <f t="shared" si="190"/>
        <v>1340</v>
      </c>
      <c r="W4055" s="4" t="str">
        <f t="shared" si="191"/>
        <v>01</v>
      </c>
    </row>
    <row r="4056" spans="1:23" x14ac:dyDescent="0.25">
      <c r="A4056" t="s">
        <v>17663</v>
      </c>
      <c r="B4056" t="s">
        <v>16751</v>
      </c>
      <c r="C4056" t="s">
        <v>17664</v>
      </c>
      <c r="D4056" t="s">
        <v>23</v>
      </c>
      <c r="E4056" t="s">
        <v>16978</v>
      </c>
      <c r="F4056" s="2" t="s">
        <v>51</v>
      </c>
      <c r="G4056" t="s">
        <v>17665</v>
      </c>
      <c r="H4056" t="s">
        <v>10897</v>
      </c>
      <c r="I4056" t="s">
        <v>26</v>
      </c>
      <c r="K4056" t="s">
        <v>2959</v>
      </c>
      <c r="L4056" t="s">
        <v>23</v>
      </c>
      <c r="M4056" t="s">
        <v>27</v>
      </c>
      <c r="N4056" t="s">
        <v>17666</v>
      </c>
      <c r="O4056" t="s">
        <v>29</v>
      </c>
      <c r="P4056" t="s">
        <v>30</v>
      </c>
      <c r="Q4056" s="1">
        <v>44689</v>
      </c>
      <c r="R4056" t="s">
        <v>31</v>
      </c>
      <c r="S4056" t="s">
        <v>32</v>
      </c>
      <c r="T4056" t="s">
        <v>17667</v>
      </c>
      <c r="U4056" s="20" t="str">
        <f t="shared" si="189"/>
        <v>PN-REC-NH-S</v>
      </c>
      <c r="V4056" s="4" t="str">
        <f t="shared" si="190"/>
        <v>1343</v>
      </c>
      <c r="W4056" s="4" t="str">
        <f t="shared" si="191"/>
        <v>01</v>
      </c>
    </row>
    <row r="4057" spans="1:23" x14ac:dyDescent="0.25">
      <c r="A4057" t="s">
        <v>17668</v>
      </c>
      <c r="B4057" t="s">
        <v>16751</v>
      </c>
      <c r="C4057" t="s">
        <v>17669</v>
      </c>
      <c r="D4057" t="s">
        <v>23</v>
      </c>
      <c r="E4057" t="s">
        <v>24</v>
      </c>
      <c r="F4057" s="2" t="s">
        <v>465</v>
      </c>
      <c r="G4057" t="s">
        <v>17670</v>
      </c>
      <c r="H4057" t="s">
        <v>3228</v>
      </c>
      <c r="I4057" t="s">
        <v>26</v>
      </c>
      <c r="K4057" t="s">
        <v>2959</v>
      </c>
      <c r="L4057" t="s">
        <v>23</v>
      </c>
      <c r="M4057" t="s">
        <v>27</v>
      </c>
      <c r="N4057" t="s">
        <v>17671</v>
      </c>
      <c r="O4057" t="s">
        <v>29</v>
      </c>
      <c r="P4057" t="s">
        <v>30</v>
      </c>
      <c r="Q4057" s="1">
        <v>44689</v>
      </c>
      <c r="R4057" t="s">
        <v>31</v>
      </c>
      <c r="S4057" t="s">
        <v>32</v>
      </c>
      <c r="T4057" t="s">
        <v>17672</v>
      </c>
      <c r="U4057" s="20" t="str">
        <f t="shared" si="189"/>
        <v>PN-REC-NH-S</v>
      </c>
      <c r="V4057" s="4" t="str">
        <f t="shared" si="190"/>
        <v>1345</v>
      </c>
      <c r="W4057" s="4" t="str">
        <f t="shared" si="191"/>
        <v>01</v>
      </c>
    </row>
    <row r="4058" spans="1:23" x14ac:dyDescent="0.25">
      <c r="A4058" t="s">
        <v>17673</v>
      </c>
      <c r="B4058" t="s">
        <v>16751</v>
      </c>
      <c r="C4058" t="s">
        <v>17674</v>
      </c>
      <c r="D4058" t="s">
        <v>23</v>
      </c>
      <c r="E4058" t="s">
        <v>16753</v>
      </c>
      <c r="F4058" s="2">
        <v>17192</v>
      </c>
      <c r="G4058" t="s">
        <v>17675</v>
      </c>
      <c r="H4058" t="s">
        <v>3228</v>
      </c>
      <c r="I4058" t="s">
        <v>26</v>
      </c>
      <c r="K4058" t="s">
        <v>2959</v>
      </c>
      <c r="L4058" t="s">
        <v>23</v>
      </c>
      <c r="M4058" t="s">
        <v>27</v>
      </c>
      <c r="N4058" t="s">
        <v>17676</v>
      </c>
      <c r="O4058" t="s">
        <v>29</v>
      </c>
      <c r="P4058" t="s">
        <v>30</v>
      </c>
      <c r="Q4058" s="1">
        <v>44689</v>
      </c>
      <c r="R4058" t="s">
        <v>31</v>
      </c>
      <c r="S4058" t="s">
        <v>32</v>
      </c>
      <c r="T4058" t="s">
        <v>17677</v>
      </c>
      <c r="U4058" s="20" t="str">
        <f t="shared" si="189"/>
        <v>PN-REC-NH-S</v>
      </c>
      <c r="V4058" s="4" t="str">
        <f t="shared" si="190"/>
        <v>1347</v>
      </c>
      <c r="W4058" s="4" t="str">
        <f t="shared" si="191"/>
        <v>01</v>
      </c>
    </row>
    <row r="4059" spans="1:23" x14ac:dyDescent="0.25">
      <c r="A4059" t="s">
        <v>17678</v>
      </c>
      <c r="B4059" t="s">
        <v>16751</v>
      </c>
      <c r="C4059" t="s">
        <v>17679</v>
      </c>
      <c r="D4059" t="s">
        <v>23</v>
      </c>
      <c r="E4059" t="s">
        <v>24</v>
      </c>
      <c r="F4059" s="2" t="s">
        <v>3248</v>
      </c>
      <c r="G4059" t="s">
        <v>17680</v>
      </c>
      <c r="H4059" t="s">
        <v>10901</v>
      </c>
      <c r="I4059" t="s">
        <v>26</v>
      </c>
      <c r="K4059" t="s">
        <v>2959</v>
      </c>
      <c r="L4059" t="s">
        <v>23</v>
      </c>
      <c r="M4059" t="s">
        <v>27</v>
      </c>
      <c r="N4059" t="s">
        <v>17681</v>
      </c>
      <c r="O4059" t="s">
        <v>29</v>
      </c>
      <c r="P4059" t="s">
        <v>30</v>
      </c>
      <c r="Q4059" s="1">
        <v>44689</v>
      </c>
      <c r="R4059" t="s">
        <v>31</v>
      </c>
      <c r="S4059" t="s">
        <v>32</v>
      </c>
      <c r="T4059" t="s">
        <v>17682</v>
      </c>
      <c r="U4059" s="20" t="str">
        <f t="shared" si="189"/>
        <v>PN-REC-NH-S</v>
      </c>
      <c r="V4059" s="4" t="str">
        <f t="shared" si="190"/>
        <v>1348</v>
      </c>
      <c r="W4059" s="4" t="str">
        <f t="shared" si="191"/>
        <v>01</v>
      </c>
    </row>
    <row r="4060" spans="1:23" x14ac:dyDescent="0.25">
      <c r="A4060" t="s">
        <v>17712</v>
      </c>
      <c r="B4060" t="s">
        <v>16751</v>
      </c>
      <c r="C4060" t="s">
        <v>17713</v>
      </c>
      <c r="D4060" t="s">
        <v>23</v>
      </c>
      <c r="E4060" t="s">
        <v>24</v>
      </c>
      <c r="F4060" s="2">
        <v>13268</v>
      </c>
      <c r="G4060" t="s">
        <v>17714</v>
      </c>
      <c r="H4060" t="s">
        <v>10897</v>
      </c>
      <c r="I4060" t="s">
        <v>26</v>
      </c>
      <c r="K4060" t="s">
        <v>2959</v>
      </c>
      <c r="L4060" t="s">
        <v>23</v>
      </c>
      <c r="M4060" t="s">
        <v>27</v>
      </c>
      <c r="N4060" t="s">
        <v>17715</v>
      </c>
      <c r="O4060" t="s">
        <v>29</v>
      </c>
      <c r="P4060" t="s">
        <v>30</v>
      </c>
      <c r="Q4060" s="1">
        <v>44689</v>
      </c>
      <c r="R4060" t="s">
        <v>31</v>
      </c>
      <c r="S4060" t="s">
        <v>32</v>
      </c>
      <c r="T4060" t="s">
        <v>17716</v>
      </c>
      <c r="U4060" s="20" t="str">
        <f t="shared" si="189"/>
        <v>PN-REC-NH-S</v>
      </c>
      <c r="V4060" s="4" t="str">
        <f t="shared" si="190"/>
        <v>1350</v>
      </c>
      <c r="W4060" s="4" t="str">
        <f t="shared" si="191"/>
        <v>01</v>
      </c>
    </row>
    <row r="4061" spans="1:23" x14ac:dyDescent="0.25">
      <c r="A4061" t="s">
        <v>17717</v>
      </c>
      <c r="B4061" t="s">
        <v>16751</v>
      </c>
      <c r="C4061" t="s">
        <v>17718</v>
      </c>
      <c r="D4061" t="s">
        <v>23</v>
      </c>
      <c r="E4061" t="s">
        <v>24</v>
      </c>
      <c r="F4061" s="2" t="s">
        <v>465</v>
      </c>
      <c r="G4061" t="s">
        <v>17719</v>
      </c>
      <c r="H4061" t="s">
        <v>10900</v>
      </c>
      <c r="I4061" t="s">
        <v>26</v>
      </c>
      <c r="K4061" t="s">
        <v>2959</v>
      </c>
      <c r="L4061" t="s">
        <v>23</v>
      </c>
      <c r="M4061" t="s">
        <v>27</v>
      </c>
      <c r="N4061" t="s">
        <v>17720</v>
      </c>
      <c r="O4061" t="s">
        <v>29</v>
      </c>
      <c r="P4061" t="s">
        <v>30</v>
      </c>
      <c r="Q4061" s="1">
        <v>44689</v>
      </c>
      <c r="R4061" t="s">
        <v>31</v>
      </c>
      <c r="S4061" t="s">
        <v>32</v>
      </c>
      <c r="T4061" t="s">
        <v>17721</v>
      </c>
      <c r="U4061" s="20" t="str">
        <f t="shared" si="189"/>
        <v>PN-REC-NH-S</v>
      </c>
      <c r="V4061" s="4" t="str">
        <f t="shared" si="190"/>
        <v>1351</v>
      </c>
      <c r="W4061" s="4" t="str">
        <f t="shared" si="191"/>
        <v>01</v>
      </c>
    </row>
    <row r="4062" spans="1:23" x14ac:dyDescent="0.25">
      <c r="A4062" t="s">
        <v>17722</v>
      </c>
      <c r="B4062" t="s">
        <v>16751</v>
      </c>
      <c r="C4062" t="s">
        <v>17723</v>
      </c>
      <c r="D4062" t="s">
        <v>23</v>
      </c>
      <c r="E4062" t="s">
        <v>24</v>
      </c>
      <c r="F4062" s="2">
        <v>18697</v>
      </c>
      <c r="G4062" t="s">
        <v>17724</v>
      </c>
      <c r="H4062" t="s">
        <v>10897</v>
      </c>
      <c r="I4062" t="s">
        <v>26</v>
      </c>
      <c r="K4062" t="s">
        <v>2959</v>
      </c>
      <c r="L4062" t="s">
        <v>23</v>
      </c>
      <c r="M4062" t="s">
        <v>27</v>
      </c>
      <c r="N4062" t="s">
        <v>17725</v>
      </c>
      <c r="O4062" t="s">
        <v>29</v>
      </c>
      <c r="P4062" t="s">
        <v>30</v>
      </c>
      <c r="Q4062" s="1">
        <v>44689</v>
      </c>
      <c r="R4062" t="s">
        <v>31</v>
      </c>
      <c r="S4062" t="s">
        <v>32</v>
      </c>
      <c r="T4062" t="s">
        <v>17726</v>
      </c>
      <c r="U4062" s="20" t="str">
        <f t="shared" si="189"/>
        <v>PN-REC-NH-S</v>
      </c>
      <c r="V4062" s="4" t="str">
        <f t="shared" si="190"/>
        <v>1353</v>
      </c>
      <c r="W4062" s="4" t="str">
        <f t="shared" si="191"/>
        <v>01</v>
      </c>
    </row>
    <row r="4063" spans="1:23" x14ac:dyDescent="0.25">
      <c r="A4063" t="s">
        <v>17727</v>
      </c>
      <c r="B4063" t="s">
        <v>16751</v>
      </c>
      <c r="C4063" t="s">
        <v>17728</v>
      </c>
      <c r="D4063" t="s">
        <v>23</v>
      </c>
      <c r="E4063" t="s">
        <v>17729</v>
      </c>
      <c r="F4063" s="2">
        <v>14412</v>
      </c>
      <c r="G4063" t="s">
        <v>17730</v>
      </c>
      <c r="H4063" t="s">
        <v>10897</v>
      </c>
      <c r="I4063" t="s">
        <v>26</v>
      </c>
      <c r="K4063" t="s">
        <v>2959</v>
      </c>
      <c r="L4063" t="s">
        <v>23</v>
      </c>
      <c r="M4063" t="s">
        <v>27</v>
      </c>
      <c r="N4063" t="s">
        <v>17731</v>
      </c>
      <c r="O4063" t="s">
        <v>29</v>
      </c>
      <c r="P4063" t="s">
        <v>30</v>
      </c>
      <c r="Q4063" s="1">
        <v>44689</v>
      </c>
      <c r="R4063" t="s">
        <v>31</v>
      </c>
      <c r="S4063" t="s">
        <v>32</v>
      </c>
      <c r="T4063" t="s">
        <v>17732</v>
      </c>
      <c r="U4063" s="20" t="str">
        <f t="shared" si="189"/>
        <v>PN-REC-NH-S</v>
      </c>
      <c r="V4063" s="4" t="str">
        <f t="shared" si="190"/>
        <v>1355</v>
      </c>
      <c r="W4063" s="4" t="str">
        <f t="shared" si="191"/>
        <v>01</v>
      </c>
    </row>
    <row r="4064" spans="1:23" x14ac:dyDescent="0.25">
      <c r="A4064" t="s">
        <v>17733</v>
      </c>
      <c r="B4064" t="s">
        <v>16751</v>
      </c>
      <c r="C4064" t="s">
        <v>17734</v>
      </c>
      <c r="D4064" t="s">
        <v>23</v>
      </c>
      <c r="E4064" t="s">
        <v>24</v>
      </c>
      <c r="F4064" s="2" t="s">
        <v>9550</v>
      </c>
      <c r="G4064" t="s">
        <v>17735</v>
      </c>
      <c r="H4064" t="s">
        <v>10901</v>
      </c>
      <c r="I4064" t="s">
        <v>26</v>
      </c>
      <c r="K4064" t="s">
        <v>2959</v>
      </c>
      <c r="L4064" t="s">
        <v>23</v>
      </c>
      <c r="M4064" t="s">
        <v>27</v>
      </c>
      <c r="N4064" t="s">
        <v>17736</v>
      </c>
      <c r="O4064" t="s">
        <v>29</v>
      </c>
      <c r="P4064" t="s">
        <v>30</v>
      </c>
      <c r="Q4064" s="1">
        <v>44689</v>
      </c>
      <c r="R4064" t="s">
        <v>31</v>
      </c>
      <c r="S4064" t="s">
        <v>32</v>
      </c>
      <c r="T4064" t="s">
        <v>17737</v>
      </c>
      <c r="U4064" s="20" t="str">
        <f t="shared" si="189"/>
        <v>PN-REC-NH-S</v>
      </c>
      <c r="V4064" s="4" t="str">
        <f t="shared" si="190"/>
        <v>1357</v>
      </c>
      <c r="W4064" s="4" t="str">
        <f t="shared" si="191"/>
        <v>01</v>
      </c>
    </row>
    <row r="4065" spans="1:23" x14ac:dyDescent="0.25">
      <c r="A4065" t="s">
        <v>17738</v>
      </c>
      <c r="B4065" t="s">
        <v>16751</v>
      </c>
      <c r="C4065" t="s">
        <v>17739</v>
      </c>
      <c r="D4065" t="s">
        <v>23</v>
      </c>
      <c r="E4065" t="s">
        <v>24</v>
      </c>
      <c r="F4065" s="22" t="s">
        <v>3248</v>
      </c>
      <c r="G4065" t="s">
        <v>17740</v>
      </c>
      <c r="H4065" t="s">
        <v>10897</v>
      </c>
      <c r="I4065" t="s">
        <v>26</v>
      </c>
      <c r="K4065" t="s">
        <v>2959</v>
      </c>
      <c r="L4065" t="s">
        <v>23</v>
      </c>
      <c r="M4065" t="s">
        <v>27</v>
      </c>
      <c r="N4065" t="s">
        <v>17741</v>
      </c>
      <c r="O4065" t="s">
        <v>29</v>
      </c>
      <c r="P4065" t="s">
        <v>30</v>
      </c>
      <c r="Q4065" s="1">
        <v>44689</v>
      </c>
      <c r="R4065" t="s">
        <v>31</v>
      </c>
      <c r="S4065" t="s">
        <v>32</v>
      </c>
      <c r="T4065" t="s">
        <v>17742</v>
      </c>
      <c r="U4065" s="20" t="str">
        <f t="shared" si="189"/>
        <v>PN-REC-NH-S</v>
      </c>
      <c r="V4065" s="4" t="str">
        <f t="shared" si="190"/>
        <v>1360</v>
      </c>
      <c r="W4065" s="4" t="str">
        <f t="shared" si="191"/>
        <v>01</v>
      </c>
    </row>
    <row r="4066" spans="1:23" x14ac:dyDescent="0.25">
      <c r="A4066" t="s">
        <v>17743</v>
      </c>
      <c r="B4066" t="s">
        <v>16751</v>
      </c>
      <c r="C4066" t="s">
        <v>17744</v>
      </c>
      <c r="D4066" t="s">
        <v>23</v>
      </c>
      <c r="E4066" t="s">
        <v>24</v>
      </c>
      <c r="F4066" s="2" t="s">
        <v>3248</v>
      </c>
      <c r="G4066" t="s">
        <v>17745</v>
      </c>
      <c r="H4066" t="s">
        <v>10901</v>
      </c>
      <c r="I4066" t="s">
        <v>26</v>
      </c>
      <c r="K4066" t="s">
        <v>2959</v>
      </c>
      <c r="L4066" t="s">
        <v>23</v>
      </c>
      <c r="M4066" t="s">
        <v>27</v>
      </c>
      <c r="N4066" t="s">
        <v>17746</v>
      </c>
      <c r="O4066" t="s">
        <v>29</v>
      </c>
      <c r="P4066" t="s">
        <v>30</v>
      </c>
      <c r="Q4066" s="1">
        <v>44689</v>
      </c>
      <c r="R4066" t="s">
        <v>31</v>
      </c>
      <c r="S4066" t="s">
        <v>32</v>
      </c>
      <c r="T4066" t="s">
        <v>17747</v>
      </c>
      <c r="U4066" s="20" t="str">
        <f t="shared" si="189"/>
        <v>PN-REC-NH-S</v>
      </c>
      <c r="V4066" s="4" t="str">
        <f t="shared" si="190"/>
        <v>1361</v>
      </c>
      <c r="W4066" s="4" t="str">
        <f t="shared" si="191"/>
        <v>01</v>
      </c>
    </row>
    <row r="4067" spans="1:23" x14ac:dyDescent="0.25">
      <c r="A4067" t="s">
        <v>17748</v>
      </c>
      <c r="B4067" t="s">
        <v>16751</v>
      </c>
      <c r="C4067" t="s">
        <v>17749</v>
      </c>
      <c r="D4067" t="s">
        <v>23</v>
      </c>
      <c r="E4067" t="s">
        <v>16753</v>
      </c>
      <c r="F4067" s="2" t="s">
        <v>25</v>
      </c>
      <c r="G4067" t="s">
        <v>17750</v>
      </c>
      <c r="H4067" t="s">
        <v>3228</v>
      </c>
      <c r="I4067" t="s">
        <v>26</v>
      </c>
      <c r="K4067" t="s">
        <v>2959</v>
      </c>
      <c r="L4067" t="s">
        <v>23</v>
      </c>
      <c r="M4067" t="s">
        <v>27</v>
      </c>
      <c r="N4067" t="s">
        <v>17751</v>
      </c>
      <c r="O4067" t="s">
        <v>29</v>
      </c>
      <c r="P4067" t="s">
        <v>30</v>
      </c>
      <c r="Q4067" s="1">
        <v>44689</v>
      </c>
      <c r="R4067" t="s">
        <v>31</v>
      </c>
      <c r="S4067" t="s">
        <v>32</v>
      </c>
      <c r="T4067" t="s">
        <v>17752</v>
      </c>
      <c r="U4067" s="20" t="str">
        <f t="shared" si="189"/>
        <v>PN-REC-NH-S</v>
      </c>
      <c r="V4067" s="4" t="str">
        <f t="shared" si="190"/>
        <v>1362</v>
      </c>
      <c r="W4067" s="4" t="str">
        <f t="shared" si="191"/>
        <v>01</v>
      </c>
    </row>
    <row r="4068" spans="1:23" x14ac:dyDescent="0.25">
      <c r="A4068" t="s">
        <v>17753</v>
      </c>
      <c r="B4068" t="s">
        <v>16751</v>
      </c>
      <c r="C4068" t="s">
        <v>17754</v>
      </c>
      <c r="D4068" t="s">
        <v>23</v>
      </c>
      <c r="E4068" t="s">
        <v>2343</v>
      </c>
      <c r="F4068" s="2">
        <v>14906</v>
      </c>
      <c r="G4068" t="s">
        <v>17755</v>
      </c>
      <c r="H4068" t="s">
        <v>10897</v>
      </c>
      <c r="I4068" t="s">
        <v>26</v>
      </c>
      <c r="K4068" t="s">
        <v>2959</v>
      </c>
      <c r="L4068" t="s">
        <v>23</v>
      </c>
      <c r="M4068" t="s">
        <v>27</v>
      </c>
      <c r="N4068" t="s">
        <v>17756</v>
      </c>
      <c r="O4068" t="s">
        <v>29</v>
      </c>
      <c r="P4068" t="s">
        <v>30</v>
      </c>
      <c r="Q4068" s="1">
        <v>44689</v>
      </c>
      <c r="R4068" t="s">
        <v>31</v>
      </c>
      <c r="S4068" t="s">
        <v>32</v>
      </c>
      <c r="T4068" t="s">
        <v>17757</v>
      </c>
      <c r="U4068" s="20" t="str">
        <f t="shared" si="189"/>
        <v>PN-REC-NH-S</v>
      </c>
      <c r="V4068" s="4" t="str">
        <f t="shared" si="190"/>
        <v>1370</v>
      </c>
      <c r="W4068" s="4" t="str">
        <f t="shared" si="191"/>
        <v>01</v>
      </c>
    </row>
    <row r="4069" spans="1:23" x14ac:dyDescent="0.25">
      <c r="A4069" t="s">
        <v>17758</v>
      </c>
      <c r="B4069" t="s">
        <v>16751</v>
      </c>
      <c r="C4069" t="s">
        <v>17759</v>
      </c>
      <c r="D4069" t="s">
        <v>23</v>
      </c>
      <c r="E4069" t="s">
        <v>17098</v>
      </c>
      <c r="F4069" s="2" t="s">
        <v>3248</v>
      </c>
      <c r="G4069" t="s">
        <v>17760</v>
      </c>
      <c r="H4069" t="s">
        <v>3228</v>
      </c>
      <c r="I4069" t="s">
        <v>26</v>
      </c>
      <c r="K4069" t="s">
        <v>2959</v>
      </c>
      <c r="L4069" t="s">
        <v>23</v>
      </c>
      <c r="M4069" t="s">
        <v>27</v>
      </c>
      <c r="N4069" t="s">
        <v>17761</v>
      </c>
      <c r="O4069" t="s">
        <v>29</v>
      </c>
      <c r="P4069" t="s">
        <v>30</v>
      </c>
      <c r="Q4069" s="1">
        <v>44689</v>
      </c>
      <c r="R4069" t="s">
        <v>31</v>
      </c>
      <c r="S4069" t="s">
        <v>32</v>
      </c>
      <c r="T4069" t="s">
        <v>17762</v>
      </c>
      <c r="U4069" s="20" t="str">
        <f t="shared" si="189"/>
        <v>PN-REC-NH-S</v>
      </c>
      <c r="V4069" s="4" t="str">
        <f t="shared" si="190"/>
        <v>1371</v>
      </c>
      <c r="W4069" s="4" t="str">
        <f t="shared" si="191"/>
        <v>01</v>
      </c>
    </row>
    <row r="4070" spans="1:23" x14ac:dyDescent="0.25">
      <c r="A4070" t="s">
        <v>17763</v>
      </c>
      <c r="B4070" t="s">
        <v>16751</v>
      </c>
      <c r="C4070" t="s">
        <v>17764</v>
      </c>
      <c r="D4070" t="s">
        <v>23</v>
      </c>
      <c r="E4070" t="s">
        <v>16767</v>
      </c>
      <c r="F4070" s="2" t="s">
        <v>292</v>
      </c>
      <c r="G4070" t="s">
        <v>17765</v>
      </c>
      <c r="H4070" t="s">
        <v>10900</v>
      </c>
      <c r="I4070" t="s">
        <v>26</v>
      </c>
      <c r="K4070" t="s">
        <v>2959</v>
      </c>
      <c r="L4070" t="s">
        <v>23</v>
      </c>
      <c r="M4070" t="s">
        <v>27</v>
      </c>
      <c r="N4070" t="s">
        <v>17766</v>
      </c>
      <c r="O4070" t="s">
        <v>29</v>
      </c>
      <c r="P4070" t="s">
        <v>30</v>
      </c>
      <c r="Q4070" s="1">
        <v>44689</v>
      </c>
      <c r="R4070" t="s">
        <v>31</v>
      </c>
      <c r="S4070" t="s">
        <v>32</v>
      </c>
      <c r="T4070" t="s">
        <v>17767</v>
      </c>
      <c r="U4070" s="20" t="str">
        <f t="shared" si="189"/>
        <v>PN-REC-NH-S</v>
      </c>
      <c r="V4070" s="4" t="str">
        <f t="shared" si="190"/>
        <v>1372</v>
      </c>
      <c r="W4070" s="4" t="str">
        <f t="shared" si="191"/>
        <v>01</v>
      </c>
    </row>
    <row r="4071" spans="1:23" x14ac:dyDescent="0.25">
      <c r="A4071" t="s">
        <v>17768</v>
      </c>
      <c r="B4071" t="s">
        <v>16751</v>
      </c>
      <c r="C4071" t="s">
        <v>17769</v>
      </c>
      <c r="D4071" t="s">
        <v>23</v>
      </c>
      <c r="E4071" t="s">
        <v>16767</v>
      </c>
      <c r="F4071" s="2" t="s">
        <v>292</v>
      </c>
      <c r="G4071" t="s">
        <v>17724</v>
      </c>
      <c r="H4071" t="s">
        <v>10897</v>
      </c>
      <c r="I4071" t="s">
        <v>26</v>
      </c>
      <c r="K4071" t="s">
        <v>2959</v>
      </c>
      <c r="L4071" t="s">
        <v>23</v>
      </c>
      <c r="M4071" t="s">
        <v>27</v>
      </c>
      <c r="N4071" t="s">
        <v>17770</v>
      </c>
      <c r="O4071" t="s">
        <v>29</v>
      </c>
      <c r="P4071" t="s">
        <v>30</v>
      </c>
      <c r="Q4071" s="1">
        <v>44689</v>
      </c>
      <c r="R4071" t="s">
        <v>31</v>
      </c>
      <c r="S4071" t="s">
        <v>32</v>
      </c>
      <c r="T4071" t="s">
        <v>17771</v>
      </c>
      <c r="U4071" s="20" t="str">
        <f t="shared" si="189"/>
        <v>PN-REC-NH-S</v>
      </c>
      <c r="V4071" s="4" t="str">
        <f t="shared" si="190"/>
        <v>1380</v>
      </c>
      <c r="W4071" s="4" t="str">
        <f t="shared" si="191"/>
        <v>01</v>
      </c>
    </row>
    <row r="4072" spans="1:23" x14ac:dyDescent="0.25">
      <c r="A4072" t="s">
        <v>17772</v>
      </c>
      <c r="B4072" t="s">
        <v>16751</v>
      </c>
      <c r="C4072" t="s">
        <v>17773</v>
      </c>
      <c r="D4072" t="s">
        <v>23</v>
      </c>
      <c r="E4072" t="s">
        <v>24</v>
      </c>
      <c r="F4072" s="2" t="s">
        <v>25</v>
      </c>
      <c r="G4072" t="s">
        <v>17774</v>
      </c>
      <c r="H4072" t="s">
        <v>10897</v>
      </c>
      <c r="I4072" t="s">
        <v>26</v>
      </c>
      <c r="K4072" t="s">
        <v>2959</v>
      </c>
      <c r="L4072" t="s">
        <v>23</v>
      </c>
      <c r="M4072" t="s">
        <v>27</v>
      </c>
      <c r="N4072" t="s">
        <v>17775</v>
      </c>
      <c r="O4072" t="s">
        <v>29</v>
      </c>
      <c r="P4072" t="s">
        <v>30</v>
      </c>
      <c r="Q4072" s="1">
        <v>44689</v>
      </c>
      <c r="R4072" t="s">
        <v>31</v>
      </c>
      <c r="S4072" t="s">
        <v>32</v>
      </c>
      <c r="T4072" t="s">
        <v>17776</v>
      </c>
      <c r="U4072" s="20" t="str">
        <f t="shared" si="189"/>
        <v>PN-REC-NH-S</v>
      </c>
      <c r="V4072" s="4" t="str">
        <f t="shared" si="190"/>
        <v>1386</v>
      </c>
      <c r="W4072" s="4" t="str">
        <f t="shared" si="191"/>
        <v>01</v>
      </c>
    </row>
    <row r="4073" spans="1:23" x14ac:dyDescent="0.25">
      <c r="A4073" t="s">
        <v>17777</v>
      </c>
      <c r="B4073" t="s">
        <v>16751</v>
      </c>
      <c r="C4073" t="s">
        <v>17778</v>
      </c>
      <c r="D4073" t="s">
        <v>23</v>
      </c>
      <c r="E4073" t="s">
        <v>16753</v>
      </c>
      <c r="F4073" s="2" t="s">
        <v>819</v>
      </c>
      <c r="G4073" t="s">
        <v>17724</v>
      </c>
      <c r="H4073" t="s">
        <v>10897</v>
      </c>
      <c r="I4073" t="s">
        <v>26</v>
      </c>
      <c r="K4073" t="s">
        <v>2959</v>
      </c>
      <c r="L4073" t="s">
        <v>23</v>
      </c>
      <c r="M4073" t="s">
        <v>27</v>
      </c>
      <c r="N4073" t="s">
        <v>17779</v>
      </c>
      <c r="O4073" t="s">
        <v>29</v>
      </c>
      <c r="P4073" t="s">
        <v>30</v>
      </c>
      <c r="Q4073" s="1">
        <v>44689</v>
      </c>
      <c r="R4073" t="s">
        <v>31</v>
      </c>
      <c r="S4073" t="s">
        <v>32</v>
      </c>
      <c r="T4073" t="s">
        <v>17780</v>
      </c>
      <c r="U4073" s="20" t="str">
        <f t="shared" si="189"/>
        <v>PN-REC-NH-S</v>
      </c>
      <c r="V4073" s="4" t="str">
        <f t="shared" si="190"/>
        <v>1387</v>
      </c>
      <c r="W4073" s="4" t="str">
        <f t="shared" si="191"/>
        <v>01</v>
      </c>
    </row>
    <row r="4074" spans="1:23" x14ac:dyDescent="0.25">
      <c r="A4074" t="s">
        <v>17781</v>
      </c>
      <c r="B4074" t="s">
        <v>16751</v>
      </c>
      <c r="C4074" t="s">
        <v>17782</v>
      </c>
      <c r="D4074" t="s">
        <v>23</v>
      </c>
      <c r="E4074" t="s">
        <v>17783</v>
      </c>
      <c r="F4074" s="2" t="s">
        <v>10199</v>
      </c>
      <c r="G4074" t="s">
        <v>17784</v>
      </c>
      <c r="H4074" t="s">
        <v>10900</v>
      </c>
      <c r="I4074" t="s">
        <v>26</v>
      </c>
      <c r="K4074" t="s">
        <v>2959</v>
      </c>
      <c r="L4074" t="s">
        <v>23</v>
      </c>
      <c r="M4074" t="s">
        <v>27</v>
      </c>
      <c r="N4074" t="s">
        <v>17785</v>
      </c>
      <c r="O4074" t="s">
        <v>29</v>
      </c>
      <c r="P4074" t="s">
        <v>30</v>
      </c>
      <c r="Q4074" s="1">
        <v>44689</v>
      </c>
      <c r="R4074" t="s">
        <v>31</v>
      </c>
      <c r="S4074" t="s">
        <v>32</v>
      </c>
      <c r="T4074" t="s">
        <v>17786</v>
      </c>
      <c r="U4074" s="20" t="str">
        <f t="shared" si="189"/>
        <v>PN-REC-NH-S</v>
      </c>
      <c r="V4074" s="4" t="str">
        <f t="shared" si="190"/>
        <v>1390</v>
      </c>
      <c r="W4074" s="4" t="str">
        <f t="shared" si="191"/>
        <v>01</v>
      </c>
    </row>
    <row r="4075" spans="1:23" x14ac:dyDescent="0.25">
      <c r="A4075" t="s">
        <v>17787</v>
      </c>
      <c r="B4075" t="s">
        <v>16751</v>
      </c>
      <c r="C4075" t="s">
        <v>17788</v>
      </c>
      <c r="D4075" t="s">
        <v>23</v>
      </c>
      <c r="E4075" t="s">
        <v>4636</v>
      </c>
      <c r="F4075" s="22">
        <v>14862</v>
      </c>
      <c r="G4075" t="s">
        <v>17789</v>
      </c>
      <c r="H4075" t="s">
        <v>10898</v>
      </c>
      <c r="I4075" t="s">
        <v>26</v>
      </c>
      <c r="K4075" t="s">
        <v>2959</v>
      </c>
      <c r="L4075" t="s">
        <v>23</v>
      </c>
      <c r="M4075" t="s">
        <v>27</v>
      </c>
      <c r="N4075" t="s">
        <v>17790</v>
      </c>
      <c r="O4075" t="s">
        <v>29</v>
      </c>
      <c r="P4075" t="s">
        <v>30</v>
      </c>
      <c r="Q4075" s="1">
        <v>44689</v>
      </c>
      <c r="R4075" t="s">
        <v>31</v>
      </c>
      <c r="S4075" t="s">
        <v>32</v>
      </c>
      <c r="T4075" t="s">
        <v>17791</v>
      </c>
      <c r="U4075" s="20" t="str">
        <f t="shared" si="189"/>
        <v>PN-REC-NH-S</v>
      </c>
      <c r="V4075" s="4" t="str">
        <f t="shared" si="190"/>
        <v>1392</v>
      </c>
      <c r="W4075" s="4" t="str">
        <f t="shared" si="191"/>
        <v>01</v>
      </c>
    </row>
    <row r="4076" spans="1:23" x14ac:dyDescent="0.25">
      <c r="A4076" t="s">
        <v>17792</v>
      </c>
      <c r="B4076" t="s">
        <v>16751</v>
      </c>
      <c r="C4076" t="s">
        <v>17793</v>
      </c>
      <c r="D4076" t="s">
        <v>23</v>
      </c>
      <c r="E4076" t="s">
        <v>17729</v>
      </c>
      <c r="F4076" s="2">
        <v>14056</v>
      </c>
      <c r="G4076" t="s">
        <v>17794</v>
      </c>
      <c r="H4076" t="s">
        <v>3228</v>
      </c>
      <c r="I4076" t="s">
        <v>26</v>
      </c>
      <c r="K4076" t="s">
        <v>2959</v>
      </c>
      <c r="L4076" t="s">
        <v>23</v>
      </c>
      <c r="M4076" t="s">
        <v>27</v>
      </c>
      <c r="N4076" t="s">
        <v>17795</v>
      </c>
      <c r="O4076" t="s">
        <v>29</v>
      </c>
      <c r="P4076" t="s">
        <v>30</v>
      </c>
      <c r="Q4076" s="1">
        <v>44689</v>
      </c>
      <c r="R4076" t="s">
        <v>31</v>
      </c>
      <c r="S4076" t="s">
        <v>32</v>
      </c>
      <c r="T4076" t="s">
        <v>17796</v>
      </c>
      <c r="U4076" s="20" t="str">
        <f t="shared" si="189"/>
        <v>PN-REC-NH-S</v>
      </c>
      <c r="V4076" s="4" t="str">
        <f t="shared" si="190"/>
        <v>1396</v>
      </c>
      <c r="W4076" s="4" t="str">
        <f t="shared" si="191"/>
        <v>01</v>
      </c>
    </row>
    <row r="4077" spans="1:23" x14ac:dyDescent="0.25">
      <c r="A4077" t="s">
        <v>17797</v>
      </c>
      <c r="B4077" t="s">
        <v>16751</v>
      </c>
      <c r="C4077" t="s">
        <v>17793</v>
      </c>
      <c r="D4077" t="s">
        <v>23</v>
      </c>
      <c r="E4077" t="s">
        <v>1448</v>
      </c>
      <c r="F4077" s="2">
        <v>18474</v>
      </c>
      <c r="G4077" t="s">
        <v>17794</v>
      </c>
      <c r="H4077" t="s">
        <v>10897</v>
      </c>
      <c r="I4077" t="s">
        <v>26</v>
      </c>
      <c r="K4077" t="s">
        <v>2959</v>
      </c>
      <c r="L4077" t="s">
        <v>23</v>
      </c>
      <c r="M4077" t="s">
        <v>27</v>
      </c>
      <c r="N4077" t="s">
        <v>17798</v>
      </c>
      <c r="O4077" t="s">
        <v>29</v>
      </c>
      <c r="P4077" t="s">
        <v>30</v>
      </c>
      <c r="Q4077" s="1">
        <v>44689</v>
      </c>
      <c r="R4077" t="s">
        <v>31</v>
      </c>
      <c r="S4077" t="s">
        <v>32</v>
      </c>
      <c r="T4077" t="s">
        <v>17799</v>
      </c>
      <c r="U4077" s="20" t="str">
        <f t="shared" si="189"/>
        <v>PN-REC-NH-S</v>
      </c>
      <c r="V4077" s="4" t="str">
        <f t="shared" si="190"/>
        <v>1396</v>
      </c>
      <c r="W4077" s="4" t="str">
        <f t="shared" si="191"/>
        <v>02</v>
      </c>
    </row>
    <row r="4078" spans="1:23" x14ac:dyDescent="0.25">
      <c r="A4078" t="s">
        <v>17800</v>
      </c>
      <c r="B4078" t="s">
        <v>16751</v>
      </c>
      <c r="C4078" t="s">
        <v>17801</v>
      </c>
      <c r="D4078" t="s">
        <v>23</v>
      </c>
      <c r="E4078" t="s">
        <v>24</v>
      </c>
      <c r="F4078" s="2" t="s">
        <v>25</v>
      </c>
      <c r="G4078" t="s">
        <v>17802</v>
      </c>
      <c r="H4078" t="s">
        <v>10898</v>
      </c>
      <c r="I4078" t="s">
        <v>26</v>
      </c>
      <c r="K4078" t="s">
        <v>2959</v>
      </c>
      <c r="L4078" t="s">
        <v>23</v>
      </c>
      <c r="M4078" t="s">
        <v>27</v>
      </c>
      <c r="N4078" t="s">
        <v>17803</v>
      </c>
      <c r="O4078" t="s">
        <v>29</v>
      </c>
      <c r="P4078" t="s">
        <v>30</v>
      </c>
      <c r="Q4078" s="1">
        <v>44689</v>
      </c>
      <c r="R4078" t="s">
        <v>31</v>
      </c>
      <c r="S4078" t="s">
        <v>32</v>
      </c>
      <c r="T4078" t="s">
        <v>17804</v>
      </c>
      <c r="U4078" s="20" t="str">
        <f t="shared" si="189"/>
        <v>PN-REC-NH-S</v>
      </c>
      <c r="V4078" s="4" t="str">
        <f t="shared" si="190"/>
        <v>1399</v>
      </c>
      <c r="W4078" s="4" t="str">
        <f t="shared" si="191"/>
        <v>01</v>
      </c>
    </row>
    <row r="4079" spans="1:23" x14ac:dyDescent="0.25">
      <c r="A4079" t="s">
        <v>17805</v>
      </c>
      <c r="B4079" t="s">
        <v>16751</v>
      </c>
      <c r="C4079" t="s">
        <v>17806</v>
      </c>
      <c r="D4079" t="s">
        <v>23</v>
      </c>
      <c r="E4079" t="s">
        <v>17476</v>
      </c>
      <c r="F4079" s="2" t="s">
        <v>340</v>
      </c>
      <c r="G4079" t="s">
        <v>17807</v>
      </c>
      <c r="H4079" t="s">
        <v>3228</v>
      </c>
      <c r="I4079" t="s">
        <v>26</v>
      </c>
      <c r="K4079" t="s">
        <v>2959</v>
      </c>
      <c r="L4079" t="s">
        <v>23</v>
      </c>
      <c r="M4079" t="s">
        <v>27</v>
      </c>
      <c r="N4079" t="s">
        <v>17808</v>
      </c>
      <c r="O4079" t="s">
        <v>29</v>
      </c>
      <c r="P4079" t="s">
        <v>30</v>
      </c>
      <c r="Q4079" s="1">
        <v>44689</v>
      </c>
      <c r="R4079" t="s">
        <v>31</v>
      </c>
      <c r="S4079" t="s">
        <v>32</v>
      </c>
      <c r="T4079" t="s">
        <v>17809</v>
      </c>
      <c r="U4079" s="20" t="str">
        <f t="shared" si="189"/>
        <v>PN-REC-NH-S</v>
      </c>
      <c r="V4079" s="4" t="str">
        <f t="shared" si="190"/>
        <v>1400</v>
      </c>
      <c r="W4079" s="4" t="str">
        <f t="shared" si="191"/>
        <v>01</v>
      </c>
    </row>
    <row r="4080" spans="1:23" x14ac:dyDescent="0.25">
      <c r="A4080" t="s">
        <v>17810</v>
      </c>
      <c r="B4080" t="s">
        <v>16751</v>
      </c>
      <c r="C4080" t="s">
        <v>17811</v>
      </c>
      <c r="D4080" t="s">
        <v>23</v>
      </c>
      <c r="E4080" t="s">
        <v>24</v>
      </c>
      <c r="F4080" s="2" t="s">
        <v>25</v>
      </c>
      <c r="G4080" t="s">
        <v>17812</v>
      </c>
      <c r="H4080" t="s">
        <v>10897</v>
      </c>
      <c r="I4080" t="s">
        <v>26</v>
      </c>
      <c r="K4080" t="s">
        <v>2959</v>
      </c>
      <c r="L4080" t="s">
        <v>23</v>
      </c>
      <c r="M4080" t="s">
        <v>27</v>
      </c>
      <c r="N4080" t="s">
        <v>17813</v>
      </c>
      <c r="O4080" t="s">
        <v>29</v>
      </c>
      <c r="P4080" t="s">
        <v>30</v>
      </c>
      <c r="Q4080" s="1">
        <v>44689</v>
      </c>
      <c r="R4080" t="s">
        <v>31</v>
      </c>
      <c r="S4080" t="s">
        <v>32</v>
      </c>
      <c r="T4080" t="s">
        <v>17814</v>
      </c>
      <c r="U4080" s="20" t="str">
        <f t="shared" si="189"/>
        <v>PN-REC-NH-S</v>
      </c>
      <c r="V4080" s="4" t="str">
        <f t="shared" si="190"/>
        <v>1401</v>
      </c>
      <c r="W4080" s="4" t="str">
        <f t="shared" si="191"/>
        <v>01</v>
      </c>
    </row>
    <row r="4081" spans="1:23" x14ac:dyDescent="0.25">
      <c r="A4081" t="s">
        <v>17815</v>
      </c>
      <c r="B4081" t="s">
        <v>16751</v>
      </c>
      <c r="C4081" t="s">
        <v>17816</v>
      </c>
      <c r="D4081" t="s">
        <v>23</v>
      </c>
      <c r="E4081" t="s">
        <v>24</v>
      </c>
      <c r="F4081" s="2" t="s">
        <v>25</v>
      </c>
      <c r="G4081" t="s">
        <v>17812</v>
      </c>
      <c r="H4081" t="s">
        <v>10901</v>
      </c>
      <c r="I4081" t="s">
        <v>26</v>
      </c>
      <c r="K4081" t="s">
        <v>2959</v>
      </c>
      <c r="L4081" t="s">
        <v>23</v>
      </c>
      <c r="M4081" t="s">
        <v>27</v>
      </c>
      <c r="N4081" t="s">
        <v>17817</v>
      </c>
      <c r="O4081" t="s">
        <v>29</v>
      </c>
      <c r="P4081" t="s">
        <v>30</v>
      </c>
      <c r="Q4081" s="1">
        <v>44689</v>
      </c>
      <c r="R4081" t="s">
        <v>31</v>
      </c>
      <c r="S4081" t="s">
        <v>32</v>
      </c>
      <c r="T4081" t="s">
        <v>17818</v>
      </c>
      <c r="U4081" s="20" t="str">
        <f t="shared" si="189"/>
        <v>PN-REC-NH-S</v>
      </c>
      <c r="V4081" s="4" t="str">
        <f t="shared" si="190"/>
        <v>1402</v>
      </c>
      <c r="W4081" s="4" t="str">
        <f t="shared" si="191"/>
        <v>01</v>
      </c>
    </row>
    <row r="4082" spans="1:23" x14ac:dyDescent="0.25">
      <c r="A4082" t="s">
        <v>17819</v>
      </c>
      <c r="B4082" t="s">
        <v>16751</v>
      </c>
      <c r="C4082" t="s">
        <v>17820</v>
      </c>
      <c r="D4082" t="s">
        <v>23</v>
      </c>
      <c r="E4082" t="s">
        <v>24</v>
      </c>
      <c r="F4082" s="2" t="s">
        <v>819</v>
      </c>
      <c r="G4082" t="s">
        <v>17812</v>
      </c>
      <c r="H4082" t="s">
        <v>10898</v>
      </c>
      <c r="I4082" t="s">
        <v>26</v>
      </c>
      <c r="K4082" t="s">
        <v>2959</v>
      </c>
      <c r="L4082" t="s">
        <v>23</v>
      </c>
      <c r="M4082" t="s">
        <v>27</v>
      </c>
      <c r="N4082" t="s">
        <v>17821</v>
      </c>
      <c r="O4082" t="s">
        <v>29</v>
      </c>
      <c r="P4082" t="s">
        <v>30</v>
      </c>
      <c r="Q4082" s="1">
        <v>44689</v>
      </c>
      <c r="R4082" t="s">
        <v>31</v>
      </c>
      <c r="S4082" t="s">
        <v>32</v>
      </c>
      <c r="T4082" t="s">
        <v>17822</v>
      </c>
      <c r="U4082" s="20" t="str">
        <f t="shared" si="189"/>
        <v>PN-REC-NH-S</v>
      </c>
      <c r="V4082" s="4" t="str">
        <f t="shared" si="190"/>
        <v>1403</v>
      </c>
      <c r="W4082" s="4" t="str">
        <f t="shared" si="191"/>
        <v>01</v>
      </c>
    </row>
    <row r="4083" spans="1:23" x14ac:dyDescent="0.25">
      <c r="A4083" t="s">
        <v>17823</v>
      </c>
      <c r="B4083" t="s">
        <v>16751</v>
      </c>
      <c r="C4083" t="s">
        <v>17824</v>
      </c>
      <c r="D4083" t="s">
        <v>23</v>
      </c>
      <c r="E4083" t="s">
        <v>24</v>
      </c>
      <c r="F4083" s="2" t="s">
        <v>25</v>
      </c>
      <c r="G4083" t="s">
        <v>17812</v>
      </c>
      <c r="H4083" t="s">
        <v>10900</v>
      </c>
      <c r="I4083" t="s">
        <v>26</v>
      </c>
      <c r="K4083" t="s">
        <v>2959</v>
      </c>
      <c r="L4083" t="s">
        <v>23</v>
      </c>
      <c r="M4083" t="s">
        <v>27</v>
      </c>
      <c r="N4083" t="s">
        <v>17825</v>
      </c>
      <c r="O4083" t="s">
        <v>29</v>
      </c>
      <c r="P4083" t="s">
        <v>30</v>
      </c>
      <c r="Q4083" s="1">
        <v>44689</v>
      </c>
      <c r="R4083" t="s">
        <v>31</v>
      </c>
      <c r="S4083" t="s">
        <v>32</v>
      </c>
      <c r="T4083" t="s">
        <v>17826</v>
      </c>
      <c r="U4083" s="20" t="str">
        <f t="shared" si="189"/>
        <v>PN-REC-NH-S</v>
      </c>
      <c r="V4083" s="4" t="str">
        <f t="shared" si="190"/>
        <v>1404</v>
      </c>
      <c r="W4083" s="4" t="str">
        <f t="shared" si="191"/>
        <v>01</v>
      </c>
    </row>
    <row r="4084" spans="1:23" x14ac:dyDescent="0.25">
      <c r="A4084" t="s">
        <v>17827</v>
      </c>
      <c r="B4084" t="s">
        <v>16751</v>
      </c>
      <c r="C4084" t="s">
        <v>17828</v>
      </c>
      <c r="D4084" t="s">
        <v>23</v>
      </c>
      <c r="E4084" t="s">
        <v>24</v>
      </c>
      <c r="F4084" s="2" t="s">
        <v>25</v>
      </c>
      <c r="G4084" t="s">
        <v>17812</v>
      </c>
      <c r="H4084" t="s">
        <v>10897</v>
      </c>
      <c r="I4084" t="s">
        <v>26</v>
      </c>
      <c r="K4084" t="s">
        <v>2959</v>
      </c>
      <c r="L4084" t="s">
        <v>23</v>
      </c>
      <c r="M4084" t="s">
        <v>27</v>
      </c>
      <c r="N4084" t="s">
        <v>17829</v>
      </c>
      <c r="O4084" t="s">
        <v>29</v>
      </c>
      <c r="P4084" t="s">
        <v>30</v>
      </c>
      <c r="Q4084" s="1">
        <v>44689</v>
      </c>
      <c r="R4084" t="s">
        <v>31</v>
      </c>
      <c r="S4084" t="s">
        <v>32</v>
      </c>
      <c r="T4084" t="s">
        <v>17830</v>
      </c>
      <c r="U4084" s="20" t="str">
        <f t="shared" si="189"/>
        <v>PN-REC-NH-S</v>
      </c>
      <c r="V4084" s="4" t="str">
        <f t="shared" si="190"/>
        <v>1405</v>
      </c>
      <c r="W4084" s="4" t="str">
        <f t="shared" si="191"/>
        <v>01</v>
      </c>
    </row>
    <row r="4085" spans="1:23" x14ac:dyDescent="0.25">
      <c r="A4085" t="s">
        <v>17831</v>
      </c>
      <c r="B4085" t="s">
        <v>16751</v>
      </c>
      <c r="C4085" t="s">
        <v>17832</v>
      </c>
      <c r="D4085" t="s">
        <v>23</v>
      </c>
      <c r="E4085" t="s">
        <v>24</v>
      </c>
      <c r="F4085" s="2" t="s">
        <v>102</v>
      </c>
      <c r="G4085" t="s">
        <v>17812</v>
      </c>
      <c r="H4085" t="s">
        <v>10897</v>
      </c>
      <c r="I4085" t="s">
        <v>26</v>
      </c>
      <c r="K4085" t="s">
        <v>2959</v>
      </c>
      <c r="L4085" t="s">
        <v>23</v>
      </c>
      <c r="M4085" t="s">
        <v>27</v>
      </c>
      <c r="N4085" t="s">
        <v>17833</v>
      </c>
      <c r="O4085" t="s">
        <v>29</v>
      </c>
      <c r="P4085" t="s">
        <v>30</v>
      </c>
      <c r="Q4085" s="1">
        <v>44689</v>
      </c>
      <c r="R4085" t="s">
        <v>31</v>
      </c>
      <c r="S4085" t="s">
        <v>32</v>
      </c>
      <c r="T4085" t="s">
        <v>17834</v>
      </c>
      <c r="U4085" s="20" t="str">
        <f t="shared" si="189"/>
        <v>PN-REC-NH-S</v>
      </c>
      <c r="V4085" s="4" t="str">
        <f t="shared" si="190"/>
        <v>1406</v>
      </c>
      <c r="W4085" s="4" t="str">
        <f t="shared" si="191"/>
        <v>01</v>
      </c>
    </row>
    <row r="4086" spans="1:23" x14ac:dyDescent="0.25">
      <c r="A4086" t="s">
        <v>17835</v>
      </c>
      <c r="B4086" t="s">
        <v>16751</v>
      </c>
      <c r="C4086" t="s">
        <v>17836</v>
      </c>
      <c r="D4086" t="s">
        <v>23</v>
      </c>
      <c r="E4086" t="s">
        <v>17729</v>
      </c>
      <c r="F4086" s="2">
        <v>13993</v>
      </c>
      <c r="G4086" t="s">
        <v>17812</v>
      </c>
      <c r="H4086" t="s">
        <v>3228</v>
      </c>
      <c r="I4086" t="s">
        <v>26</v>
      </c>
      <c r="K4086" t="s">
        <v>2959</v>
      </c>
      <c r="L4086" t="s">
        <v>23</v>
      </c>
      <c r="M4086" t="s">
        <v>27</v>
      </c>
      <c r="N4086" t="s">
        <v>17837</v>
      </c>
      <c r="O4086" t="s">
        <v>29</v>
      </c>
      <c r="P4086" t="s">
        <v>30</v>
      </c>
      <c r="Q4086" s="1">
        <v>44689</v>
      </c>
      <c r="R4086" t="s">
        <v>31</v>
      </c>
      <c r="S4086" t="s">
        <v>32</v>
      </c>
      <c r="T4086" t="s">
        <v>17838</v>
      </c>
      <c r="U4086" s="20" t="str">
        <f t="shared" si="189"/>
        <v>PN-REC-NH-S</v>
      </c>
      <c r="V4086" s="4" t="str">
        <f t="shared" si="190"/>
        <v>1407</v>
      </c>
      <c r="W4086" s="4" t="str">
        <f t="shared" si="191"/>
        <v>01</v>
      </c>
    </row>
    <row r="4087" spans="1:23" x14ac:dyDescent="0.25">
      <c r="A4087" t="s">
        <v>17839</v>
      </c>
      <c r="B4087" t="s">
        <v>16751</v>
      </c>
      <c r="C4087" t="s">
        <v>17840</v>
      </c>
      <c r="D4087" t="s">
        <v>23</v>
      </c>
      <c r="E4087" t="s">
        <v>24</v>
      </c>
      <c r="F4087" s="2" t="s">
        <v>819</v>
      </c>
      <c r="G4087" t="s">
        <v>17812</v>
      </c>
      <c r="H4087" t="s">
        <v>10898</v>
      </c>
      <c r="I4087" t="s">
        <v>26</v>
      </c>
      <c r="K4087" t="s">
        <v>2959</v>
      </c>
      <c r="L4087" t="s">
        <v>23</v>
      </c>
      <c r="M4087" t="s">
        <v>27</v>
      </c>
      <c r="N4087" t="s">
        <v>17841</v>
      </c>
      <c r="O4087" t="s">
        <v>29</v>
      </c>
      <c r="P4087" t="s">
        <v>30</v>
      </c>
      <c r="Q4087" s="1">
        <v>44689</v>
      </c>
      <c r="R4087" t="s">
        <v>31</v>
      </c>
      <c r="S4087" t="s">
        <v>32</v>
      </c>
      <c r="T4087" t="s">
        <v>17842</v>
      </c>
      <c r="U4087" s="20" t="str">
        <f t="shared" si="189"/>
        <v>PN-REC-NH-S</v>
      </c>
      <c r="V4087" s="4" t="str">
        <f t="shared" si="190"/>
        <v>1408</v>
      </c>
      <c r="W4087" s="4" t="str">
        <f t="shared" si="191"/>
        <v>01</v>
      </c>
    </row>
    <row r="4088" spans="1:23" x14ac:dyDescent="0.25">
      <c r="A4088" t="s">
        <v>17843</v>
      </c>
      <c r="B4088" t="s">
        <v>16751</v>
      </c>
      <c r="C4088" t="s">
        <v>17844</v>
      </c>
      <c r="D4088" t="s">
        <v>23</v>
      </c>
      <c r="E4088" t="s">
        <v>24</v>
      </c>
      <c r="F4088" s="2" t="s">
        <v>35</v>
      </c>
      <c r="G4088" t="s">
        <v>17812</v>
      </c>
      <c r="H4088" t="s">
        <v>10897</v>
      </c>
      <c r="I4088" t="s">
        <v>26</v>
      </c>
      <c r="K4088" t="s">
        <v>2959</v>
      </c>
      <c r="L4088" t="s">
        <v>23</v>
      </c>
      <c r="M4088" t="s">
        <v>27</v>
      </c>
      <c r="N4088" t="s">
        <v>17845</v>
      </c>
      <c r="O4088" t="s">
        <v>29</v>
      </c>
      <c r="P4088" t="s">
        <v>30</v>
      </c>
      <c r="Q4088" s="1">
        <v>44689</v>
      </c>
      <c r="R4088" t="s">
        <v>31</v>
      </c>
      <c r="S4088" t="s">
        <v>32</v>
      </c>
      <c r="T4088" t="s">
        <v>17846</v>
      </c>
      <c r="U4088" s="20" t="str">
        <f t="shared" si="189"/>
        <v>PN-REC-NH-S</v>
      </c>
      <c r="V4088" s="4" t="str">
        <f t="shared" si="190"/>
        <v>1409</v>
      </c>
      <c r="W4088" s="4" t="str">
        <f t="shared" si="191"/>
        <v>01</v>
      </c>
    </row>
    <row r="4089" spans="1:23" x14ac:dyDescent="0.25">
      <c r="A4089" t="s">
        <v>17015</v>
      </c>
      <c r="B4089" t="s">
        <v>16751</v>
      </c>
      <c r="C4089" t="s">
        <v>17016</v>
      </c>
      <c r="D4089" t="s">
        <v>23</v>
      </c>
      <c r="E4089" t="s">
        <v>24</v>
      </c>
      <c r="F4089" s="2" t="s">
        <v>62</v>
      </c>
      <c r="G4089" t="s">
        <v>17017</v>
      </c>
      <c r="H4089" t="s">
        <v>10909</v>
      </c>
      <c r="I4089" t="s">
        <v>26</v>
      </c>
      <c r="K4089" t="s">
        <v>2959</v>
      </c>
      <c r="L4089" t="s">
        <v>23</v>
      </c>
      <c r="M4089" t="s">
        <v>27</v>
      </c>
      <c r="N4089" t="s">
        <v>17018</v>
      </c>
      <c r="O4089" t="s">
        <v>29</v>
      </c>
      <c r="P4089" t="s">
        <v>30</v>
      </c>
      <c r="Q4089" s="1">
        <v>44689</v>
      </c>
      <c r="R4089" t="s">
        <v>31</v>
      </c>
      <c r="S4089" t="s">
        <v>32</v>
      </c>
      <c r="T4089" t="s">
        <v>17019</v>
      </c>
      <c r="U4089" s="20" t="str">
        <f t="shared" si="189"/>
        <v>PN-REC-NH-S</v>
      </c>
      <c r="V4089" s="4" t="str">
        <f t="shared" si="190"/>
        <v>2309</v>
      </c>
      <c r="W4089" s="4" t="str">
        <f t="shared" si="191"/>
        <v>01</v>
      </c>
    </row>
    <row r="4090" spans="1:23" x14ac:dyDescent="0.25">
      <c r="A4090" t="s">
        <v>16965</v>
      </c>
      <c r="B4090" t="s">
        <v>16751</v>
      </c>
      <c r="C4090" t="s">
        <v>16966</v>
      </c>
      <c r="D4090" t="s">
        <v>23</v>
      </c>
      <c r="E4090" t="s">
        <v>16967</v>
      </c>
      <c r="F4090" s="2" t="s">
        <v>25</v>
      </c>
      <c r="G4090" t="s">
        <v>16968</v>
      </c>
      <c r="H4090" t="s">
        <v>10897</v>
      </c>
      <c r="I4090" t="s">
        <v>26</v>
      </c>
      <c r="K4090" t="s">
        <v>2959</v>
      </c>
      <c r="L4090" t="s">
        <v>23</v>
      </c>
      <c r="M4090" t="s">
        <v>27</v>
      </c>
      <c r="N4090" t="s">
        <v>16969</v>
      </c>
      <c r="O4090" t="s">
        <v>29</v>
      </c>
      <c r="P4090" t="s">
        <v>30</v>
      </c>
      <c r="Q4090" s="1">
        <v>44689</v>
      </c>
      <c r="R4090" t="s">
        <v>31</v>
      </c>
      <c r="S4090" t="s">
        <v>32</v>
      </c>
      <c r="T4090" t="s">
        <v>16970</v>
      </c>
      <c r="U4090" s="20" t="str">
        <f t="shared" si="189"/>
        <v>PN-REC-NH-S</v>
      </c>
      <c r="V4090" s="4" t="str">
        <f t="shared" si="190"/>
        <v>2319</v>
      </c>
      <c r="W4090" s="4" t="str">
        <f t="shared" si="191"/>
        <v>01</v>
      </c>
    </row>
    <row r="4091" spans="1:23" x14ac:dyDescent="0.25">
      <c r="A4091" t="s">
        <v>16971</v>
      </c>
      <c r="B4091" t="s">
        <v>16751</v>
      </c>
      <c r="C4091" t="s">
        <v>16972</v>
      </c>
      <c r="D4091" t="s">
        <v>23</v>
      </c>
      <c r="E4091" t="s">
        <v>4636</v>
      </c>
      <c r="F4091" s="2">
        <v>14066</v>
      </c>
      <c r="G4091" t="s">
        <v>16973</v>
      </c>
      <c r="H4091" t="s">
        <v>10898</v>
      </c>
      <c r="I4091" t="s">
        <v>26</v>
      </c>
      <c r="K4091" t="s">
        <v>2959</v>
      </c>
      <c r="L4091" t="s">
        <v>23</v>
      </c>
      <c r="M4091" t="s">
        <v>27</v>
      </c>
      <c r="N4091" t="s">
        <v>16974</v>
      </c>
      <c r="O4091" t="s">
        <v>29</v>
      </c>
      <c r="P4091" t="s">
        <v>30</v>
      </c>
      <c r="Q4091" s="1">
        <v>44689</v>
      </c>
      <c r="R4091" t="s">
        <v>31</v>
      </c>
      <c r="S4091" t="s">
        <v>32</v>
      </c>
      <c r="T4091" t="s">
        <v>16975</v>
      </c>
      <c r="U4091" s="20" t="str">
        <f t="shared" si="189"/>
        <v>PN-REC-NH-S</v>
      </c>
      <c r="V4091" s="4" t="str">
        <f t="shared" si="190"/>
        <v>2339</v>
      </c>
      <c r="W4091" s="4" t="str">
        <f t="shared" si="191"/>
        <v>01</v>
      </c>
    </row>
    <row r="4092" spans="1:23" x14ac:dyDescent="0.25">
      <c r="A4092" t="s">
        <v>16976</v>
      </c>
      <c r="B4092" t="s">
        <v>16751</v>
      </c>
      <c r="C4092" t="s">
        <v>16977</v>
      </c>
      <c r="D4092" t="s">
        <v>23</v>
      </c>
      <c r="E4092" t="s">
        <v>16978</v>
      </c>
      <c r="F4092" s="2" t="s">
        <v>118</v>
      </c>
      <c r="G4092" t="s">
        <v>16979</v>
      </c>
      <c r="H4092" t="s">
        <v>10898</v>
      </c>
      <c r="I4092" t="s">
        <v>26</v>
      </c>
      <c r="K4092" t="s">
        <v>2959</v>
      </c>
      <c r="L4092" t="s">
        <v>23</v>
      </c>
      <c r="M4092" t="s">
        <v>27</v>
      </c>
      <c r="N4092" t="s">
        <v>16980</v>
      </c>
      <c r="O4092" t="s">
        <v>29</v>
      </c>
      <c r="P4092" t="s">
        <v>30</v>
      </c>
      <c r="Q4092" s="1">
        <v>44689</v>
      </c>
      <c r="R4092" t="s">
        <v>31</v>
      </c>
      <c r="S4092" t="s">
        <v>32</v>
      </c>
      <c r="T4092" t="s">
        <v>16981</v>
      </c>
      <c r="U4092" s="20" t="str">
        <f t="shared" si="189"/>
        <v>PN-REC-NH-S</v>
      </c>
      <c r="V4092" s="4" t="str">
        <f t="shared" si="190"/>
        <v>2373</v>
      </c>
      <c r="W4092" s="4" t="str">
        <f t="shared" si="191"/>
        <v>01</v>
      </c>
    </row>
    <row r="4093" spans="1:23" x14ac:dyDescent="0.25">
      <c r="A4093" t="s">
        <v>16982</v>
      </c>
      <c r="B4093" t="s">
        <v>16751</v>
      </c>
      <c r="C4093" t="s">
        <v>16983</v>
      </c>
      <c r="D4093" t="s">
        <v>23</v>
      </c>
      <c r="E4093" t="s">
        <v>16984</v>
      </c>
      <c r="F4093" s="2">
        <v>14457</v>
      </c>
      <c r="G4093" t="s">
        <v>16985</v>
      </c>
      <c r="H4093" t="s">
        <v>3228</v>
      </c>
      <c r="I4093" t="s">
        <v>26</v>
      </c>
      <c r="K4093" t="s">
        <v>2959</v>
      </c>
      <c r="L4093" t="s">
        <v>23</v>
      </c>
      <c r="M4093" t="s">
        <v>27</v>
      </c>
      <c r="N4093" t="s">
        <v>16986</v>
      </c>
      <c r="O4093" t="s">
        <v>29</v>
      </c>
      <c r="P4093" t="s">
        <v>30</v>
      </c>
      <c r="Q4093" s="1">
        <v>44689</v>
      </c>
      <c r="R4093" t="s">
        <v>31</v>
      </c>
      <c r="S4093" t="s">
        <v>32</v>
      </c>
      <c r="T4093" t="s">
        <v>16987</v>
      </c>
      <c r="U4093" s="20" t="str">
        <f t="shared" si="189"/>
        <v>PN-REC-NH-S</v>
      </c>
      <c r="V4093" s="4" t="str">
        <f t="shared" si="190"/>
        <v>2388</v>
      </c>
      <c r="W4093" s="4" t="str">
        <f t="shared" si="191"/>
        <v>01</v>
      </c>
    </row>
    <row r="4094" spans="1:23" x14ac:dyDescent="0.25">
      <c r="A4094" t="s">
        <v>16988</v>
      </c>
      <c r="B4094" t="s">
        <v>16751</v>
      </c>
      <c r="C4094" t="s">
        <v>16989</v>
      </c>
      <c r="D4094" t="s">
        <v>23</v>
      </c>
      <c r="E4094" t="s">
        <v>16990</v>
      </c>
      <c r="F4094" s="2" t="s">
        <v>25</v>
      </c>
      <c r="G4094" t="s">
        <v>16991</v>
      </c>
      <c r="H4094" t="s">
        <v>10897</v>
      </c>
      <c r="I4094" t="s">
        <v>26</v>
      </c>
      <c r="K4094" t="s">
        <v>2959</v>
      </c>
      <c r="L4094" t="s">
        <v>23</v>
      </c>
      <c r="M4094" t="s">
        <v>27</v>
      </c>
      <c r="N4094" t="s">
        <v>16992</v>
      </c>
      <c r="O4094" t="s">
        <v>29</v>
      </c>
      <c r="P4094" t="s">
        <v>30</v>
      </c>
      <c r="Q4094" s="1">
        <v>44689</v>
      </c>
      <c r="R4094" t="s">
        <v>31</v>
      </c>
      <c r="S4094" t="s">
        <v>32</v>
      </c>
      <c r="T4094" t="s">
        <v>16993</v>
      </c>
      <c r="U4094" s="20" t="str">
        <f t="shared" si="189"/>
        <v>PN-REC-NH-S</v>
      </c>
      <c r="V4094" s="4" t="str">
        <f t="shared" si="190"/>
        <v>2416</v>
      </c>
      <c r="W4094" s="4" t="str">
        <f t="shared" si="191"/>
        <v>01</v>
      </c>
    </row>
    <row r="4095" spans="1:23" x14ac:dyDescent="0.25">
      <c r="A4095" t="s">
        <v>16994</v>
      </c>
      <c r="B4095" t="s">
        <v>16751</v>
      </c>
      <c r="C4095" t="s">
        <v>16995</v>
      </c>
      <c r="D4095" t="s">
        <v>23</v>
      </c>
      <c r="E4095" t="s">
        <v>24</v>
      </c>
      <c r="F4095" s="2" t="s">
        <v>25</v>
      </c>
      <c r="G4095" t="s">
        <v>16996</v>
      </c>
      <c r="H4095" t="s">
        <v>3228</v>
      </c>
      <c r="I4095" t="s">
        <v>26</v>
      </c>
      <c r="K4095" t="s">
        <v>2959</v>
      </c>
      <c r="L4095" t="s">
        <v>23</v>
      </c>
      <c r="M4095" t="s">
        <v>27</v>
      </c>
      <c r="N4095" t="s">
        <v>16997</v>
      </c>
      <c r="O4095" t="s">
        <v>29</v>
      </c>
      <c r="P4095" t="s">
        <v>30</v>
      </c>
      <c r="Q4095" s="1">
        <v>44689</v>
      </c>
      <c r="R4095" t="s">
        <v>31</v>
      </c>
      <c r="S4095" t="s">
        <v>32</v>
      </c>
      <c r="T4095" t="s">
        <v>16998</v>
      </c>
      <c r="U4095" s="20" t="str">
        <f t="shared" si="189"/>
        <v>PN-REC-NH-S</v>
      </c>
      <c r="V4095" s="4" t="str">
        <f t="shared" si="190"/>
        <v>2423</v>
      </c>
      <c r="W4095" s="4" t="str">
        <f t="shared" si="191"/>
        <v>01</v>
      </c>
    </row>
    <row r="4096" spans="1:23" x14ac:dyDescent="0.25">
      <c r="A4096" t="s">
        <v>16999</v>
      </c>
      <c r="B4096" t="s">
        <v>16751</v>
      </c>
      <c r="C4096" t="s">
        <v>17000</v>
      </c>
      <c r="D4096" t="s">
        <v>23</v>
      </c>
      <c r="E4096" t="s">
        <v>24</v>
      </c>
      <c r="F4096" s="2" t="s">
        <v>3248</v>
      </c>
      <c r="G4096" t="s">
        <v>17001</v>
      </c>
      <c r="H4096" t="s">
        <v>10898</v>
      </c>
      <c r="I4096" t="s">
        <v>26</v>
      </c>
      <c r="K4096" t="s">
        <v>2959</v>
      </c>
      <c r="L4096" t="s">
        <v>23</v>
      </c>
      <c r="M4096" t="s">
        <v>27</v>
      </c>
      <c r="N4096" t="s">
        <v>17002</v>
      </c>
      <c r="O4096" t="s">
        <v>29</v>
      </c>
      <c r="P4096" t="s">
        <v>30</v>
      </c>
      <c r="Q4096" s="1">
        <v>44689</v>
      </c>
      <c r="R4096" t="s">
        <v>31</v>
      </c>
      <c r="S4096" t="s">
        <v>32</v>
      </c>
      <c r="T4096" t="s">
        <v>17003</v>
      </c>
      <c r="U4096" s="20" t="str">
        <f t="shared" si="189"/>
        <v>PN-REC-NH-S</v>
      </c>
      <c r="V4096" s="4" t="str">
        <f t="shared" si="190"/>
        <v>2437</v>
      </c>
      <c r="W4096" s="4" t="str">
        <f t="shared" si="191"/>
        <v>01</v>
      </c>
    </row>
    <row r="4097" spans="1:23" x14ac:dyDescent="0.25">
      <c r="A4097" t="s">
        <v>17004</v>
      </c>
      <c r="B4097" t="s">
        <v>16751</v>
      </c>
      <c r="C4097" t="s">
        <v>17005</v>
      </c>
      <c r="D4097" t="s">
        <v>23</v>
      </c>
      <c r="E4097" t="s">
        <v>17006</v>
      </c>
      <c r="F4097" s="2" t="s">
        <v>25</v>
      </c>
      <c r="G4097" t="s">
        <v>17007</v>
      </c>
      <c r="H4097" t="s">
        <v>10897</v>
      </c>
      <c r="I4097" t="s">
        <v>26</v>
      </c>
      <c r="K4097" t="s">
        <v>2959</v>
      </c>
      <c r="L4097" t="s">
        <v>23</v>
      </c>
      <c r="M4097" t="s">
        <v>27</v>
      </c>
      <c r="N4097" t="s">
        <v>17008</v>
      </c>
      <c r="O4097" t="s">
        <v>29</v>
      </c>
      <c r="P4097" t="s">
        <v>30</v>
      </c>
      <c r="Q4097" s="1">
        <v>44689</v>
      </c>
      <c r="R4097" t="s">
        <v>31</v>
      </c>
      <c r="S4097" t="s">
        <v>32</v>
      </c>
      <c r="T4097" t="s">
        <v>17009</v>
      </c>
      <c r="U4097" s="20" t="str">
        <f t="shared" si="189"/>
        <v>PN-REC-NH-S</v>
      </c>
      <c r="V4097" s="4" t="str">
        <f t="shared" si="190"/>
        <v>2440</v>
      </c>
      <c r="W4097" s="4" t="str">
        <f t="shared" si="191"/>
        <v>01</v>
      </c>
    </row>
    <row r="4098" spans="1:23" x14ac:dyDescent="0.25">
      <c r="A4098" t="s">
        <v>17010</v>
      </c>
      <c r="B4098" t="s">
        <v>16751</v>
      </c>
      <c r="C4098" t="s">
        <v>17011</v>
      </c>
      <c r="D4098" t="s">
        <v>23</v>
      </c>
      <c r="E4098" t="s">
        <v>24</v>
      </c>
      <c r="F4098" s="2" t="s">
        <v>41</v>
      </c>
      <c r="G4098" t="s">
        <v>17012</v>
      </c>
      <c r="H4098" t="s">
        <v>10897</v>
      </c>
      <c r="I4098" t="s">
        <v>26</v>
      </c>
      <c r="K4098" t="s">
        <v>2959</v>
      </c>
      <c r="L4098" t="s">
        <v>23</v>
      </c>
      <c r="M4098" t="s">
        <v>27</v>
      </c>
      <c r="N4098" t="s">
        <v>17013</v>
      </c>
      <c r="O4098" t="s">
        <v>29</v>
      </c>
      <c r="P4098" t="s">
        <v>30</v>
      </c>
      <c r="Q4098" s="1">
        <v>44689</v>
      </c>
      <c r="R4098" t="s">
        <v>31</v>
      </c>
      <c r="S4098" t="s">
        <v>32</v>
      </c>
      <c r="T4098" t="s">
        <v>17014</v>
      </c>
      <c r="U4098" s="20" t="str">
        <f t="shared" ref="U4098:U4161" si="192">LEFT(A4098,FIND("~",SUBSTITUTE(A4098,"-","~",4))-1)</f>
        <v>PN-REC-NH-S</v>
      </c>
      <c r="V4098" s="4" t="str">
        <f t="shared" ref="V4098:V4161" si="193">MID(A4098,FIND("~",SUBSTITUTE(A4098,"-","~",4))+1,FIND("~",SUBSTITUTE(A4098,"-","~",5))-FIND("~",SUBSTITUTE(A4098,"-","~",4))-1)</f>
        <v>2466</v>
      </c>
      <c r="W4098" s="4" t="str">
        <f t="shared" ref="W4098:W4161" si="194">MID(A4098,FIND("~",SUBSTITUTE(A4098,"-","~",5))+1,LEN(A4098))</f>
        <v>01</v>
      </c>
    </row>
    <row r="4099" spans="1:23" x14ac:dyDescent="0.25">
      <c r="A4099" t="s">
        <v>17020</v>
      </c>
      <c r="B4099" t="s">
        <v>16751</v>
      </c>
      <c r="C4099" t="s">
        <v>17021</v>
      </c>
      <c r="D4099" t="s">
        <v>23</v>
      </c>
      <c r="E4099" t="s">
        <v>24</v>
      </c>
      <c r="F4099" s="2" t="s">
        <v>872</v>
      </c>
      <c r="G4099" t="s">
        <v>17022</v>
      </c>
      <c r="H4099" t="s">
        <v>10901</v>
      </c>
      <c r="I4099" t="s">
        <v>26</v>
      </c>
      <c r="K4099" t="s">
        <v>2959</v>
      </c>
      <c r="L4099" t="s">
        <v>23</v>
      </c>
      <c r="M4099" t="s">
        <v>27</v>
      </c>
      <c r="N4099" t="s">
        <v>17023</v>
      </c>
      <c r="O4099" t="s">
        <v>29</v>
      </c>
      <c r="P4099" t="s">
        <v>30</v>
      </c>
      <c r="Q4099" s="1">
        <v>44689</v>
      </c>
      <c r="R4099" t="s">
        <v>31</v>
      </c>
      <c r="S4099" t="s">
        <v>32</v>
      </c>
      <c r="T4099" t="s">
        <v>17024</v>
      </c>
      <c r="U4099" s="20" t="str">
        <f t="shared" si="192"/>
        <v>PN-REC-NH-S</v>
      </c>
      <c r="V4099" s="4" t="str">
        <f t="shared" si="193"/>
        <v>2530</v>
      </c>
      <c r="W4099" s="4" t="str">
        <f t="shared" si="194"/>
        <v>01</v>
      </c>
    </row>
    <row r="4100" spans="1:23" x14ac:dyDescent="0.25">
      <c r="A4100" t="s">
        <v>17025</v>
      </c>
      <c r="B4100" t="s">
        <v>16751</v>
      </c>
      <c r="C4100" t="s">
        <v>17026</v>
      </c>
      <c r="D4100" t="s">
        <v>23</v>
      </c>
      <c r="E4100" t="s">
        <v>17027</v>
      </c>
      <c r="F4100" s="2">
        <v>14757</v>
      </c>
      <c r="G4100" t="s">
        <v>17028</v>
      </c>
      <c r="H4100" t="s">
        <v>10898</v>
      </c>
      <c r="I4100" t="s">
        <v>26</v>
      </c>
      <c r="K4100" t="s">
        <v>2959</v>
      </c>
      <c r="L4100" t="s">
        <v>23</v>
      </c>
      <c r="M4100" t="s">
        <v>27</v>
      </c>
      <c r="N4100" t="s">
        <v>17029</v>
      </c>
      <c r="O4100" t="s">
        <v>29</v>
      </c>
      <c r="P4100" t="s">
        <v>30</v>
      </c>
      <c r="Q4100" s="1">
        <v>44689</v>
      </c>
      <c r="R4100" t="s">
        <v>31</v>
      </c>
      <c r="S4100" t="s">
        <v>32</v>
      </c>
      <c r="T4100" t="s">
        <v>17030</v>
      </c>
      <c r="U4100" s="20" t="str">
        <f t="shared" si="192"/>
        <v>PN-REC-NH-S</v>
      </c>
      <c r="V4100" s="4" t="str">
        <f t="shared" si="193"/>
        <v>2540</v>
      </c>
      <c r="W4100" s="4" t="str">
        <f t="shared" si="194"/>
        <v>01</v>
      </c>
    </row>
    <row r="4101" spans="1:23" x14ac:dyDescent="0.25">
      <c r="A4101" t="s">
        <v>17031</v>
      </c>
      <c r="B4101" t="s">
        <v>16751</v>
      </c>
      <c r="C4101" t="s">
        <v>17032</v>
      </c>
      <c r="D4101" t="s">
        <v>23</v>
      </c>
      <c r="E4101" t="s">
        <v>16990</v>
      </c>
      <c r="F4101" s="2">
        <v>13804</v>
      </c>
      <c r="G4101" t="s">
        <v>17033</v>
      </c>
      <c r="H4101" t="s">
        <v>10900</v>
      </c>
      <c r="I4101" t="s">
        <v>26</v>
      </c>
      <c r="K4101" t="s">
        <v>2959</v>
      </c>
      <c r="L4101" t="s">
        <v>23</v>
      </c>
      <c r="M4101" t="s">
        <v>27</v>
      </c>
      <c r="N4101" t="s">
        <v>17034</v>
      </c>
      <c r="O4101" t="s">
        <v>29</v>
      </c>
      <c r="P4101" t="s">
        <v>30</v>
      </c>
      <c r="Q4101" s="1">
        <v>44689</v>
      </c>
      <c r="R4101" t="s">
        <v>31</v>
      </c>
      <c r="S4101" t="s">
        <v>32</v>
      </c>
      <c r="T4101" t="s">
        <v>17035</v>
      </c>
      <c r="U4101" s="20" t="str">
        <f t="shared" si="192"/>
        <v>PN-REC-NH-S</v>
      </c>
      <c r="V4101" s="4" t="str">
        <f t="shared" si="193"/>
        <v>2543</v>
      </c>
      <c r="W4101" s="4" t="str">
        <f t="shared" si="194"/>
        <v>01</v>
      </c>
    </row>
    <row r="4102" spans="1:23" x14ac:dyDescent="0.25">
      <c r="A4102" t="s">
        <v>17036</v>
      </c>
      <c r="B4102" t="s">
        <v>16751</v>
      </c>
      <c r="C4102" t="s">
        <v>17991</v>
      </c>
      <c r="D4102" t="s">
        <v>23</v>
      </c>
      <c r="G4102" t="s">
        <v>17037</v>
      </c>
      <c r="H4102" t="s">
        <v>10902</v>
      </c>
      <c r="I4102" t="s">
        <v>26</v>
      </c>
      <c r="K4102" t="s">
        <v>2959</v>
      </c>
      <c r="L4102" t="s">
        <v>23</v>
      </c>
      <c r="M4102" t="s">
        <v>27</v>
      </c>
      <c r="N4102" t="s">
        <v>17038</v>
      </c>
      <c r="O4102" t="s">
        <v>29</v>
      </c>
      <c r="P4102" t="s">
        <v>30</v>
      </c>
      <c r="Q4102" s="1">
        <v>44689</v>
      </c>
      <c r="R4102" t="s">
        <v>31</v>
      </c>
      <c r="S4102" t="s">
        <v>32</v>
      </c>
      <c r="T4102" t="s">
        <v>17039</v>
      </c>
      <c r="U4102" s="20" t="str">
        <f t="shared" si="192"/>
        <v>PN-REC-NH-S</v>
      </c>
      <c r="V4102" s="4" t="str">
        <f t="shared" si="193"/>
        <v>2557</v>
      </c>
      <c r="W4102" s="4" t="str">
        <f t="shared" si="194"/>
        <v>01</v>
      </c>
    </row>
    <row r="4103" spans="1:23" x14ac:dyDescent="0.25">
      <c r="A4103" t="s">
        <v>17317</v>
      </c>
      <c r="B4103" t="s">
        <v>16751</v>
      </c>
      <c r="C4103" t="s">
        <v>17318</v>
      </c>
      <c r="D4103" t="s">
        <v>23</v>
      </c>
      <c r="E4103" t="s">
        <v>16978</v>
      </c>
      <c r="F4103" s="2" t="s">
        <v>62</v>
      </c>
      <c r="G4103" t="s">
        <v>17319</v>
      </c>
      <c r="H4103" t="s">
        <v>10897</v>
      </c>
      <c r="I4103" t="s">
        <v>26</v>
      </c>
      <c r="K4103" t="s">
        <v>2959</v>
      </c>
      <c r="L4103" t="s">
        <v>23</v>
      </c>
      <c r="M4103" t="s">
        <v>27</v>
      </c>
      <c r="N4103" t="s">
        <v>17320</v>
      </c>
      <c r="O4103" t="s">
        <v>29</v>
      </c>
      <c r="P4103" t="s">
        <v>30</v>
      </c>
      <c r="Q4103" s="1">
        <v>44689</v>
      </c>
      <c r="R4103" t="s">
        <v>31</v>
      </c>
      <c r="S4103" t="s">
        <v>32</v>
      </c>
      <c r="T4103" t="s">
        <v>17321</v>
      </c>
      <c r="U4103" s="20" t="str">
        <f t="shared" si="192"/>
        <v>PN-REC-NH-S</v>
      </c>
      <c r="V4103" s="4" t="str">
        <f t="shared" si="193"/>
        <v>3000</v>
      </c>
      <c r="W4103" s="4" t="str">
        <f t="shared" si="194"/>
        <v>01</v>
      </c>
    </row>
    <row r="4104" spans="1:23" x14ac:dyDescent="0.25">
      <c r="A4104" t="s">
        <v>17322</v>
      </c>
      <c r="B4104" t="s">
        <v>16751</v>
      </c>
      <c r="C4104" t="s">
        <v>17323</v>
      </c>
      <c r="D4104" t="s">
        <v>23</v>
      </c>
      <c r="E4104" t="s">
        <v>24</v>
      </c>
      <c r="F4104" s="2" t="s">
        <v>908</v>
      </c>
      <c r="G4104" t="s">
        <v>17324</v>
      </c>
      <c r="H4104" t="s">
        <v>10898</v>
      </c>
      <c r="I4104" t="s">
        <v>26</v>
      </c>
      <c r="K4104" t="s">
        <v>2959</v>
      </c>
      <c r="L4104" t="s">
        <v>23</v>
      </c>
      <c r="M4104" t="s">
        <v>27</v>
      </c>
      <c r="N4104" t="s">
        <v>17325</v>
      </c>
      <c r="O4104" t="s">
        <v>29</v>
      </c>
      <c r="P4104" t="s">
        <v>30</v>
      </c>
      <c r="Q4104" s="1">
        <v>44689</v>
      </c>
      <c r="R4104" t="s">
        <v>31</v>
      </c>
      <c r="S4104" t="s">
        <v>32</v>
      </c>
      <c r="T4104" t="s">
        <v>17326</v>
      </c>
      <c r="U4104" s="20" t="str">
        <f t="shared" si="192"/>
        <v>PN-REC-NH-S</v>
      </c>
      <c r="V4104" s="4" t="str">
        <f t="shared" si="193"/>
        <v>3001</v>
      </c>
      <c r="W4104" s="4" t="str">
        <f t="shared" si="194"/>
        <v>01</v>
      </c>
    </row>
    <row r="4105" spans="1:23" x14ac:dyDescent="0.25">
      <c r="A4105" t="s">
        <v>17327</v>
      </c>
      <c r="B4105" t="s">
        <v>16751</v>
      </c>
      <c r="C4105" t="s">
        <v>17328</v>
      </c>
      <c r="D4105" t="s">
        <v>23</v>
      </c>
      <c r="E4105" t="s">
        <v>16978</v>
      </c>
      <c r="F4105" s="2" t="s">
        <v>6064</v>
      </c>
      <c r="G4105" t="s">
        <v>17329</v>
      </c>
      <c r="H4105" t="s">
        <v>10898</v>
      </c>
      <c r="I4105" t="s">
        <v>26</v>
      </c>
      <c r="K4105" t="s">
        <v>2959</v>
      </c>
      <c r="L4105" t="s">
        <v>23</v>
      </c>
      <c r="M4105" t="s">
        <v>27</v>
      </c>
      <c r="N4105" t="s">
        <v>17330</v>
      </c>
      <c r="O4105" t="s">
        <v>29</v>
      </c>
      <c r="P4105" t="s">
        <v>30</v>
      </c>
      <c r="Q4105" s="1">
        <v>44689</v>
      </c>
      <c r="R4105" t="s">
        <v>31</v>
      </c>
      <c r="S4105" t="s">
        <v>32</v>
      </c>
      <c r="T4105" t="s">
        <v>17331</v>
      </c>
      <c r="U4105" s="20" t="str">
        <f t="shared" si="192"/>
        <v>PN-REC-NH-S</v>
      </c>
      <c r="V4105" s="4" t="str">
        <f t="shared" si="193"/>
        <v>3003</v>
      </c>
      <c r="W4105" s="4" t="str">
        <f t="shared" si="194"/>
        <v>01</v>
      </c>
    </row>
    <row r="4106" spans="1:23" x14ac:dyDescent="0.25">
      <c r="A4106" t="s">
        <v>17332</v>
      </c>
      <c r="B4106" t="s">
        <v>16751</v>
      </c>
      <c r="C4106" t="s">
        <v>17333</v>
      </c>
      <c r="D4106" t="s">
        <v>23</v>
      </c>
      <c r="E4106" t="s">
        <v>16984</v>
      </c>
      <c r="F4106" s="2">
        <v>14457</v>
      </c>
      <c r="G4106" t="s">
        <v>17334</v>
      </c>
      <c r="H4106" t="s">
        <v>3228</v>
      </c>
      <c r="I4106" t="s">
        <v>26</v>
      </c>
      <c r="K4106" t="s">
        <v>2959</v>
      </c>
      <c r="L4106" t="s">
        <v>23</v>
      </c>
      <c r="M4106" t="s">
        <v>27</v>
      </c>
      <c r="N4106" t="s">
        <v>17335</v>
      </c>
      <c r="O4106" t="s">
        <v>29</v>
      </c>
      <c r="P4106" t="s">
        <v>30</v>
      </c>
      <c r="Q4106" s="1">
        <v>44689</v>
      </c>
      <c r="R4106" t="s">
        <v>31</v>
      </c>
      <c r="S4106" t="s">
        <v>32</v>
      </c>
      <c r="T4106" t="s">
        <v>17336</v>
      </c>
      <c r="U4106" s="20" t="str">
        <f t="shared" si="192"/>
        <v>PN-REC-NH-S</v>
      </c>
      <c r="V4106" s="4" t="str">
        <f t="shared" si="193"/>
        <v>3007</v>
      </c>
      <c r="W4106" s="4" t="str">
        <f t="shared" si="194"/>
        <v>01</v>
      </c>
    </row>
    <row r="4107" spans="1:23" x14ac:dyDescent="0.25">
      <c r="A4107" t="s">
        <v>17337</v>
      </c>
      <c r="B4107" t="s">
        <v>16751</v>
      </c>
      <c r="C4107" t="s">
        <v>17338</v>
      </c>
      <c r="D4107" t="s">
        <v>23</v>
      </c>
      <c r="E4107" t="s">
        <v>17339</v>
      </c>
      <c r="F4107" s="2">
        <v>18442</v>
      </c>
      <c r="G4107" t="s">
        <v>17340</v>
      </c>
      <c r="H4107" t="s">
        <v>10897</v>
      </c>
      <c r="I4107" t="s">
        <v>26</v>
      </c>
      <c r="K4107" t="s">
        <v>2959</v>
      </c>
      <c r="L4107" t="s">
        <v>23</v>
      </c>
      <c r="M4107" t="s">
        <v>27</v>
      </c>
      <c r="N4107" t="s">
        <v>17341</v>
      </c>
      <c r="O4107" t="s">
        <v>29</v>
      </c>
      <c r="P4107" t="s">
        <v>30</v>
      </c>
      <c r="Q4107" s="1">
        <v>44689</v>
      </c>
      <c r="R4107" t="s">
        <v>31</v>
      </c>
      <c r="S4107" t="s">
        <v>32</v>
      </c>
      <c r="T4107" t="s">
        <v>17342</v>
      </c>
      <c r="U4107" s="20" t="str">
        <f t="shared" si="192"/>
        <v>PN-REC-NH-S</v>
      </c>
      <c r="V4107" s="4" t="str">
        <f t="shared" si="193"/>
        <v>3010</v>
      </c>
      <c r="W4107" s="4" t="str">
        <f t="shared" si="194"/>
        <v>01</v>
      </c>
    </row>
    <row r="4108" spans="1:23" x14ac:dyDescent="0.25">
      <c r="A4108" t="s">
        <v>17343</v>
      </c>
      <c r="B4108" t="s">
        <v>16751</v>
      </c>
      <c r="C4108" t="s">
        <v>17344</v>
      </c>
      <c r="D4108" t="s">
        <v>23</v>
      </c>
      <c r="E4108" t="s">
        <v>17345</v>
      </c>
      <c r="F4108" s="2">
        <v>19559</v>
      </c>
      <c r="G4108" t="s">
        <v>17346</v>
      </c>
      <c r="H4108" t="s">
        <v>10897</v>
      </c>
      <c r="I4108" t="s">
        <v>26</v>
      </c>
      <c r="K4108" t="s">
        <v>2959</v>
      </c>
      <c r="L4108" t="s">
        <v>23</v>
      </c>
      <c r="M4108" t="s">
        <v>27</v>
      </c>
      <c r="N4108" t="s">
        <v>17347</v>
      </c>
      <c r="O4108" t="s">
        <v>29</v>
      </c>
      <c r="P4108" t="s">
        <v>30</v>
      </c>
      <c r="Q4108" s="1">
        <v>44689</v>
      </c>
      <c r="R4108" t="s">
        <v>31</v>
      </c>
      <c r="S4108" t="s">
        <v>32</v>
      </c>
      <c r="T4108" t="s">
        <v>17348</v>
      </c>
      <c r="U4108" s="20" t="str">
        <f t="shared" si="192"/>
        <v>PN-REC-NH-S</v>
      </c>
      <c r="V4108" s="4" t="str">
        <f t="shared" si="193"/>
        <v>3016</v>
      </c>
      <c r="W4108" s="4" t="str">
        <f t="shared" si="194"/>
        <v>01</v>
      </c>
    </row>
    <row r="4109" spans="1:23" x14ac:dyDescent="0.25">
      <c r="A4109" t="s">
        <v>17349</v>
      </c>
      <c r="B4109" t="s">
        <v>16751</v>
      </c>
      <c r="C4109" t="s">
        <v>17350</v>
      </c>
      <c r="D4109" t="s">
        <v>23</v>
      </c>
      <c r="E4109" t="s">
        <v>17314</v>
      </c>
      <c r="F4109" s="2" t="s">
        <v>377</v>
      </c>
      <c r="G4109" t="s">
        <v>17351</v>
      </c>
      <c r="H4109" t="s">
        <v>10897</v>
      </c>
      <c r="I4109" t="s">
        <v>26</v>
      </c>
      <c r="K4109" t="s">
        <v>2959</v>
      </c>
      <c r="L4109" t="s">
        <v>23</v>
      </c>
      <c r="M4109" t="s">
        <v>27</v>
      </c>
      <c r="N4109" t="s">
        <v>17352</v>
      </c>
      <c r="O4109" t="s">
        <v>29</v>
      </c>
      <c r="P4109" t="s">
        <v>30</v>
      </c>
      <c r="Q4109" s="1">
        <v>44689</v>
      </c>
      <c r="R4109" t="s">
        <v>31</v>
      </c>
      <c r="S4109" t="s">
        <v>32</v>
      </c>
      <c r="T4109" t="s">
        <v>17353</v>
      </c>
      <c r="U4109" s="20" t="str">
        <f t="shared" si="192"/>
        <v>PN-REC-NH-S</v>
      </c>
      <c r="V4109" s="4" t="str">
        <f t="shared" si="193"/>
        <v>3018</v>
      </c>
      <c r="W4109" s="4" t="str">
        <f t="shared" si="194"/>
        <v>01</v>
      </c>
    </row>
    <row r="4110" spans="1:23" x14ac:dyDescent="0.25">
      <c r="A4110" t="s">
        <v>17354</v>
      </c>
      <c r="B4110" t="s">
        <v>16751</v>
      </c>
      <c r="C4110" t="s">
        <v>17355</v>
      </c>
      <c r="D4110" t="s">
        <v>23</v>
      </c>
      <c r="E4110" t="s">
        <v>17356</v>
      </c>
      <c r="F4110" s="2" t="s">
        <v>89</v>
      </c>
      <c r="G4110" t="s">
        <v>17357</v>
      </c>
      <c r="H4110" t="s">
        <v>10897</v>
      </c>
      <c r="I4110" t="s">
        <v>26</v>
      </c>
      <c r="K4110" t="s">
        <v>2959</v>
      </c>
      <c r="L4110" t="s">
        <v>23</v>
      </c>
      <c r="M4110" t="s">
        <v>27</v>
      </c>
      <c r="N4110" t="s">
        <v>17358</v>
      </c>
      <c r="O4110" t="s">
        <v>29</v>
      </c>
      <c r="P4110" t="s">
        <v>30</v>
      </c>
      <c r="Q4110" s="1">
        <v>44689</v>
      </c>
      <c r="R4110" t="s">
        <v>31</v>
      </c>
      <c r="S4110" t="s">
        <v>32</v>
      </c>
      <c r="T4110" t="s">
        <v>17359</v>
      </c>
      <c r="U4110" s="20" t="str">
        <f t="shared" si="192"/>
        <v>PN-REC-NH-S</v>
      </c>
      <c r="V4110" s="4" t="str">
        <f t="shared" si="193"/>
        <v>3021</v>
      </c>
      <c r="W4110" s="4" t="str">
        <f t="shared" si="194"/>
        <v>01</v>
      </c>
    </row>
    <row r="4111" spans="1:23" x14ac:dyDescent="0.25">
      <c r="A4111" t="s">
        <v>17360</v>
      </c>
      <c r="B4111" t="s">
        <v>16751</v>
      </c>
      <c r="C4111" t="s">
        <v>17361</v>
      </c>
      <c r="D4111" t="s">
        <v>23</v>
      </c>
      <c r="E4111" t="s">
        <v>24</v>
      </c>
      <c r="F4111" s="2" t="s">
        <v>908</v>
      </c>
      <c r="G4111" t="s">
        <v>17340</v>
      </c>
      <c r="H4111" t="s">
        <v>10897</v>
      </c>
      <c r="I4111" t="s">
        <v>26</v>
      </c>
      <c r="K4111" t="s">
        <v>2959</v>
      </c>
      <c r="L4111" t="s">
        <v>23</v>
      </c>
      <c r="M4111" t="s">
        <v>27</v>
      </c>
      <c r="N4111" t="s">
        <v>17362</v>
      </c>
      <c r="O4111" t="s">
        <v>29</v>
      </c>
      <c r="P4111" t="s">
        <v>30</v>
      </c>
      <c r="Q4111" s="1">
        <v>44689</v>
      </c>
      <c r="R4111" t="s">
        <v>31</v>
      </c>
      <c r="S4111" t="s">
        <v>32</v>
      </c>
      <c r="T4111" t="s">
        <v>17363</v>
      </c>
      <c r="U4111" s="20" t="str">
        <f t="shared" si="192"/>
        <v>PN-REC-NH-S</v>
      </c>
      <c r="V4111" s="4" t="str">
        <f t="shared" si="193"/>
        <v>3022</v>
      </c>
      <c r="W4111" s="4" t="str">
        <f t="shared" si="194"/>
        <v>01</v>
      </c>
    </row>
    <row r="4112" spans="1:23" x14ac:dyDescent="0.25">
      <c r="A4112" t="s">
        <v>17085</v>
      </c>
      <c r="B4112" t="s">
        <v>16751</v>
      </c>
      <c r="C4112" t="s">
        <v>17086</v>
      </c>
      <c r="D4112" t="s">
        <v>23</v>
      </c>
      <c r="E4112" t="s">
        <v>17027</v>
      </c>
      <c r="F4112" s="2">
        <v>14757</v>
      </c>
      <c r="G4112" t="s">
        <v>17087</v>
      </c>
      <c r="H4112" t="s">
        <v>10900</v>
      </c>
      <c r="I4112" t="s">
        <v>26</v>
      </c>
      <c r="K4112" t="s">
        <v>2959</v>
      </c>
      <c r="L4112" t="s">
        <v>23</v>
      </c>
      <c r="M4112" t="s">
        <v>27</v>
      </c>
      <c r="N4112" t="s">
        <v>17088</v>
      </c>
      <c r="O4112" t="s">
        <v>29</v>
      </c>
      <c r="P4112" t="s">
        <v>30</v>
      </c>
      <c r="Q4112" s="1">
        <v>44689</v>
      </c>
      <c r="R4112" t="s">
        <v>31</v>
      </c>
      <c r="S4112" t="s">
        <v>32</v>
      </c>
      <c r="T4112" t="s">
        <v>17089</v>
      </c>
      <c r="U4112" s="20" t="str">
        <f t="shared" si="192"/>
        <v>PN-REC-NH-S</v>
      </c>
      <c r="V4112" s="4" t="str">
        <f t="shared" si="193"/>
        <v>3211</v>
      </c>
      <c r="W4112" s="4" t="str">
        <f t="shared" si="194"/>
        <v>01</v>
      </c>
    </row>
    <row r="4113" spans="1:23" x14ac:dyDescent="0.25">
      <c r="A4113" t="s">
        <v>17090</v>
      </c>
      <c r="B4113" t="s">
        <v>16751</v>
      </c>
      <c r="C4113" t="s">
        <v>17091</v>
      </c>
      <c r="D4113" t="s">
        <v>23</v>
      </c>
      <c r="E4113" t="s">
        <v>17092</v>
      </c>
      <c r="F4113" s="2" t="s">
        <v>292</v>
      </c>
      <c r="G4113" t="s">
        <v>17093</v>
      </c>
      <c r="H4113" t="s">
        <v>10897</v>
      </c>
      <c r="I4113" t="s">
        <v>26</v>
      </c>
      <c r="K4113" t="s">
        <v>2959</v>
      </c>
      <c r="L4113" t="s">
        <v>23</v>
      </c>
      <c r="M4113" t="s">
        <v>27</v>
      </c>
      <c r="N4113" t="s">
        <v>17094</v>
      </c>
      <c r="O4113" t="s">
        <v>29</v>
      </c>
      <c r="P4113" t="s">
        <v>30</v>
      </c>
      <c r="Q4113" s="1">
        <v>44689</v>
      </c>
      <c r="R4113" t="s">
        <v>31</v>
      </c>
      <c r="S4113" t="s">
        <v>32</v>
      </c>
      <c r="T4113" t="s">
        <v>17095</v>
      </c>
      <c r="U4113" s="20" t="str">
        <f t="shared" si="192"/>
        <v>PN-REC-NH-S</v>
      </c>
      <c r="V4113" s="4" t="str">
        <f t="shared" si="193"/>
        <v>3229</v>
      </c>
      <c r="W4113" s="4" t="str">
        <f t="shared" si="194"/>
        <v>01</v>
      </c>
    </row>
    <row r="4114" spans="1:23" x14ac:dyDescent="0.25">
      <c r="A4114" t="s">
        <v>17096</v>
      </c>
      <c r="B4114" t="s">
        <v>16751</v>
      </c>
      <c r="C4114" t="s">
        <v>17097</v>
      </c>
      <c r="D4114" t="s">
        <v>23</v>
      </c>
      <c r="E4114" t="s">
        <v>17098</v>
      </c>
      <c r="F4114" s="2" t="s">
        <v>3248</v>
      </c>
      <c r="G4114" t="s">
        <v>17099</v>
      </c>
      <c r="H4114" t="s">
        <v>3228</v>
      </c>
      <c r="I4114" t="s">
        <v>26</v>
      </c>
      <c r="K4114" t="s">
        <v>2959</v>
      </c>
      <c r="L4114" t="s">
        <v>23</v>
      </c>
      <c r="M4114" t="s">
        <v>27</v>
      </c>
      <c r="N4114" t="s">
        <v>17100</v>
      </c>
      <c r="O4114" t="s">
        <v>29</v>
      </c>
      <c r="P4114" t="s">
        <v>30</v>
      </c>
      <c r="Q4114" s="1">
        <v>44689</v>
      </c>
      <c r="R4114" t="s">
        <v>31</v>
      </c>
      <c r="S4114" t="s">
        <v>32</v>
      </c>
      <c r="T4114" t="s">
        <v>17101</v>
      </c>
      <c r="U4114" s="20" t="str">
        <f t="shared" si="192"/>
        <v>PN-REC-NH-S</v>
      </c>
      <c r="V4114" s="4" t="str">
        <f t="shared" si="193"/>
        <v>3234</v>
      </c>
      <c r="W4114" s="4" t="str">
        <f t="shared" si="194"/>
        <v>01</v>
      </c>
    </row>
    <row r="4115" spans="1:23" x14ac:dyDescent="0.25">
      <c r="A4115" t="s">
        <v>17102</v>
      </c>
      <c r="B4115" t="s">
        <v>16751</v>
      </c>
      <c r="C4115" t="s">
        <v>17103</v>
      </c>
      <c r="D4115" t="s">
        <v>23</v>
      </c>
      <c r="E4115" t="s">
        <v>17098</v>
      </c>
      <c r="F4115" s="2">
        <v>14418</v>
      </c>
      <c r="G4115" t="s">
        <v>17104</v>
      </c>
      <c r="H4115" t="s">
        <v>3228</v>
      </c>
      <c r="I4115" t="s">
        <v>26</v>
      </c>
      <c r="K4115" t="s">
        <v>2959</v>
      </c>
      <c r="L4115" t="s">
        <v>23</v>
      </c>
      <c r="M4115" t="s">
        <v>27</v>
      </c>
      <c r="N4115" t="s">
        <v>17105</v>
      </c>
      <c r="O4115" t="s">
        <v>29</v>
      </c>
      <c r="P4115" t="s">
        <v>30</v>
      </c>
      <c r="Q4115" s="1">
        <v>44689</v>
      </c>
      <c r="R4115" t="s">
        <v>31</v>
      </c>
      <c r="S4115" t="s">
        <v>32</v>
      </c>
      <c r="T4115" t="s">
        <v>17106</v>
      </c>
      <c r="U4115" s="20" t="str">
        <f t="shared" si="192"/>
        <v>PN-REC-NH-S</v>
      </c>
      <c r="V4115" s="4" t="str">
        <f t="shared" si="193"/>
        <v>3240</v>
      </c>
      <c r="W4115" s="4" t="str">
        <f t="shared" si="194"/>
        <v>01</v>
      </c>
    </row>
    <row r="4116" spans="1:23" x14ac:dyDescent="0.25">
      <c r="A4116" t="s">
        <v>17107</v>
      </c>
      <c r="B4116" t="s">
        <v>16751</v>
      </c>
      <c r="C4116" t="s">
        <v>17108</v>
      </c>
      <c r="D4116" t="s">
        <v>23</v>
      </c>
      <c r="E4116" t="s">
        <v>16990</v>
      </c>
      <c r="F4116" s="2" t="s">
        <v>25</v>
      </c>
      <c r="G4116" t="s">
        <v>17087</v>
      </c>
      <c r="H4116" t="s">
        <v>10897</v>
      </c>
      <c r="I4116" t="s">
        <v>26</v>
      </c>
      <c r="K4116" t="s">
        <v>2959</v>
      </c>
      <c r="L4116" t="s">
        <v>23</v>
      </c>
      <c r="M4116" t="s">
        <v>27</v>
      </c>
      <c r="N4116" t="s">
        <v>17109</v>
      </c>
      <c r="O4116" t="s">
        <v>29</v>
      </c>
      <c r="P4116" t="s">
        <v>30</v>
      </c>
      <c r="Q4116" s="1">
        <v>44689</v>
      </c>
      <c r="R4116" t="s">
        <v>31</v>
      </c>
      <c r="S4116" t="s">
        <v>32</v>
      </c>
      <c r="T4116" t="s">
        <v>17110</v>
      </c>
      <c r="U4116" s="20" t="str">
        <f t="shared" si="192"/>
        <v>PN-REC-NH-S</v>
      </c>
      <c r="V4116" s="4" t="str">
        <f t="shared" si="193"/>
        <v>3242</v>
      </c>
      <c r="W4116" s="4" t="str">
        <f t="shared" si="194"/>
        <v>01</v>
      </c>
    </row>
    <row r="4117" spans="1:23" x14ac:dyDescent="0.25">
      <c r="A4117" t="s">
        <v>17111</v>
      </c>
      <c r="B4117" t="s">
        <v>16751</v>
      </c>
      <c r="C4117" t="s">
        <v>17112</v>
      </c>
      <c r="D4117" t="s">
        <v>23</v>
      </c>
      <c r="E4117" t="s">
        <v>17098</v>
      </c>
      <c r="F4117" s="2" t="s">
        <v>3248</v>
      </c>
      <c r="G4117" t="s">
        <v>17113</v>
      </c>
      <c r="H4117" t="s">
        <v>10900</v>
      </c>
      <c r="I4117" t="s">
        <v>26</v>
      </c>
      <c r="K4117" t="s">
        <v>2959</v>
      </c>
      <c r="L4117" t="s">
        <v>23</v>
      </c>
      <c r="M4117" t="s">
        <v>27</v>
      </c>
      <c r="N4117" t="s">
        <v>17114</v>
      </c>
      <c r="O4117" t="s">
        <v>29</v>
      </c>
      <c r="P4117" t="s">
        <v>30</v>
      </c>
      <c r="Q4117" s="1">
        <v>44689</v>
      </c>
      <c r="R4117" t="s">
        <v>31</v>
      </c>
      <c r="S4117" t="s">
        <v>32</v>
      </c>
      <c r="T4117" t="s">
        <v>17115</v>
      </c>
      <c r="U4117" s="20" t="str">
        <f t="shared" si="192"/>
        <v>PN-REC-NH-S</v>
      </c>
      <c r="V4117" s="4" t="str">
        <f t="shared" si="193"/>
        <v>3246</v>
      </c>
      <c r="W4117" s="4" t="str">
        <f t="shared" si="194"/>
        <v>01</v>
      </c>
    </row>
    <row r="4118" spans="1:23" x14ac:dyDescent="0.25">
      <c r="A4118" t="s">
        <v>17116</v>
      </c>
      <c r="B4118" t="s">
        <v>16751</v>
      </c>
      <c r="C4118" t="s">
        <v>17117</v>
      </c>
      <c r="D4118" t="s">
        <v>23</v>
      </c>
      <c r="E4118" t="s">
        <v>17098</v>
      </c>
      <c r="F4118" s="2" t="s">
        <v>3248</v>
      </c>
      <c r="G4118" t="s">
        <v>17118</v>
      </c>
      <c r="H4118" t="s">
        <v>3228</v>
      </c>
      <c r="I4118" t="s">
        <v>26</v>
      </c>
      <c r="K4118" t="s">
        <v>2959</v>
      </c>
      <c r="L4118" t="s">
        <v>23</v>
      </c>
      <c r="M4118" t="s">
        <v>27</v>
      </c>
      <c r="N4118" t="s">
        <v>17119</v>
      </c>
      <c r="O4118" t="s">
        <v>29</v>
      </c>
      <c r="P4118" t="s">
        <v>30</v>
      </c>
      <c r="Q4118" s="1">
        <v>44689</v>
      </c>
      <c r="R4118" t="s">
        <v>31</v>
      </c>
      <c r="S4118" t="s">
        <v>32</v>
      </c>
      <c r="T4118" t="s">
        <v>17120</v>
      </c>
      <c r="U4118" s="20" t="str">
        <f t="shared" si="192"/>
        <v>PN-REC-NH-S</v>
      </c>
      <c r="V4118" s="4" t="str">
        <f t="shared" si="193"/>
        <v>3249</v>
      </c>
      <c r="W4118" s="4" t="str">
        <f t="shared" si="194"/>
        <v>01</v>
      </c>
    </row>
    <row r="4119" spans="1:23" x14ac:dyDescent="0.25">
      <c r="A4119" t="s">
        <v>17847</v>
      </c>
      <c r="B4119" t="s">
        <v>16751</v>
      </c>
      <c r="C4119" t="s">
        <v>17848</v>
      </c>
      <c r="D4119" t="s">
        <v>23</v>
      </c>
      <c r="E4119" t="s">
        <v>17849</v>
      </c>
      <c r="F4119" s="2" t="s">
        <v>519</v>
      </c>
      <c r="G4119" t="s">
        <v>17850</v>
      </c>
      <c r="H4119" t="s">
        <v>10897</v>
      </c>
      <c r="I4119" t="s">
        <v>26</v>
      </c>
      <c r="K4119" t="s">
        <v>2959</v>
      </c>
      <c r="L4119" t="s">
        <v>23</v>
      </c>
      <c r="M4119" t="s">
        <v>27</v>
      </c>
      <c r="N4119" t="s">
        <v>17851</v>
      </c>
      <c r="O4119" t="s">
        <v>29</v>
      </c>
      <c r="P4119" t="s">
        <v>30</v>
      </c>
      <c r="Q4119" s="1">
        <v>44689</v>
      </c>
      <c r="R4119" t="s">
        <v>31</v>
      </c>
      <c r="S4119" t="s">
        <v>32</v>
      </c>
      <c r="T4119" t="s">
        <v>17852</v>
      </c>
      <c r="U4119" s="20" t="str">
        <f t="shared" si="192"/>
        <v>PN-REC-NH-S</v>
      </c>
      <c r="V4119" s="4" t="str">
        <f t="shared" si="193"/>
        <v>3302</v>
      </c>
      <c r="W4119" s="4" t="str">
        <f t="shared" si="194"/>
        <v>01</v>
      </c>
    </row>
    <row r="4120" spans="1:23" x14ac:dyDescent="0.25">
      <c r="A4120" t="s">
        <v>17853</v>
      </c>
      <c r="B4120" t="s">
        <v>16751</v>
      </c>
      <c r="C4120" t="s">
        <v>17854</v>
      </c>
      <c r="D4120" t="s">
        <v>23</v>
      </c>
      <c r="E4120" t="s">
        <v>16990</v>
      </c>
      <c r="F4120" s="2" t="s">
        <v>57</v>
      </c>
      <c r="G4120" t="s">
        <v>17850</v>
      </c>
      <c r="H4120" t="s">
        <v>10898</v>
      </c>
      <c r="I4120" t="s">
        <v>26</v>
      </c>
      <c r="K4120" t="s">
        <v>2959</v>
      </c>
      <c r="L4120" t="s">
        <v>23</v>
      </c>
      <c r="M4120" t="s">
        <v>27</v>
      </c>
      <c r="N4120" t="s">
        <v>17855</v>
      </c>
      <c r="O4120" t="s">
        <v>29</v>
      </c>
      <c r="P4120" t="s">
        <v>30</v>
      </c>
      <c r="Q4120" s="1">
        <v>44689</v>
      </c>
      <c r="R4120" t="s">
        <v>31</v>
      </c>
      <c r="S4120" t="s">
        <v>32</v>
      </c>
      <c r="T4120" t="s">
        <v>17856</v>
      </c>
      <c r="U4120" s="20" t="str">
        <f t="shared" si="192"/>
        <v>PN-REC-NH-S</v>
      </c>
      <c r="V4120" s="4" t="str">
        <f t="shared" si="193"/>
        <v>3304</v>
      </c>
      <c r="W4120" s="4" t="str">
        <f t="shared" si="194"/>
        <v>01</v>
      </c>
    </row>
    <row r="4121" spans="1:23" x14ac:dyDescent="0.25">
      <c r="A4121" t="s">
        <v>17857</v>
      </c>
      <c r="B4121" t="s">
        <v>16751</v>
      </c>
      <c r="C4121" t="s">
        <v>17858</v>
      </c>
      <c r="D4121" t="s">
        <v>23</v>
      </c>
      <c r="E4121" t="s">
        <v>17098</v>
      </c>
      <c r="F4121" s="2" t="s">
        <v>465</v>
      </c>
      <c r="G4121" t="s">
        <v>17859</v>
      </c>
      <c r="H4121" t="s">
        <v>3228</v>
      </c>
      <c r="I4121" t="s">
        <v>26</v>
      </c>
      <c r="K4121" t="s">
        <v>2959</v>
      </c>
      <c r="L4121" t="s">
        <v>23</v>
      </c>
      <c r="M4121" t="s">
        <v>27</v>
      </c>
      <c r="N4121" t="s">
        <v>17860</v>
      </c>
      <c r="O4121" t="s">
        <v>29</v>
      </c>
      <c r="P4121" t="s">
        <v>30</v>
      </c>
      <c r="Q4121" s="1">
        <v>44689</v>
      </c>
      <c r="R4121" t="s">
        <v>31</v>
      </c>
      <c r="S4121" t="s">
        <v>32</v>
      </c>
      <c r="T4121" t="s">
        <v>17861</v>
      </c>
      <c r="U4121" s="20" t="str">
        <f t="shared" si="192"/>
        <v>PN-REC-NH-S</v>
      </c>
      <c r="V4121" s="4" t="str">
        <f t="shared" si="193"/>
        <v>3311</v>
      </c>
      <c r="W4121" s="4" t="str">
        <f t="shared" si="194"/>
        <v>01</v>
      </c>
    </row>
    <row r="4122" spans="1:23" x14ac:dyDescent="0.25">
      <c r="A4122" t="s">
        <v>17862</v>
      </c>
      <c r="B4122" t="s">
        <v>16751</v>
      </c>
      <c r="C4122" t="s">
        <v>17863</v>
      </c>
      <c r="D4122" t="s">
        <v>23</v>
      </c>
      <c r="E4122" t="s">
        <v>17098</v>
      </c>
      <c r="F4122" s="2" t="s">
        <v>3248</v>
      </c>
      <c r="G4122" t="s">
        <v>17859</v>
      </c>
      <c r="H4122" t="s">
        <v>3228</v>
      </c>
      <c r="I4122" t="s">
        <v>26</v>
      </c>
      <c r="K4122" t="s">
        <v>2959</v>
      </c>
      <c r="L4122" t="s">
        <v>23</v>
      </c>
      <c r="M4122" t="s">
        <v>27</v>
      </c>
      <c r="N4122" t="s">
        <v>17864</v>
      </c>
      <c r="O4122" t="s">
        <v>29</v>
      </c>
      <c r="P4122" t="s">
        <v>30</v>
      </c>
      <c r="Q4122" s="1">
        <v>44689</v>
      </c>
      <c r="R4122" t="s">
        <v>31</v>
      </c>
      <c r="S4122" t="s">
        <v>32</v>
      </c>
      <c r="T4122" t="s">
        <v>17865</v>
      </c>
      <c r="U4122" s="20" t="str">
        <f t="shared" si="192"/>
        <v>PN-REC-NH-S</v>
      </c>
      <c r="V4122" s="4" t="str">
        <f t="shared" si="193"/>
        <v>3312</v>
      </c>
      <c r="W4122" s="4" t="str">
        <f t="shared" si="194"/>
        <v>01</v>
      </c>
    </row>
    <row r="4123" spans="1:23" x14ac:dyDescent="0.25">
      <c r="A4123" t="s">
        <v>17866</v>
      </c>
      <c r="B4123" t="s">
        <v>16751</v>
      </c>
      <c r="C4123" t="s">
        <v>17867</v>
      </c>
      <c r="D4123" t="s">
        <v>23</v>
      </c>
      <c r="E4123" t="s">
        <v>17476</v>
      </c>
      <c r="F4123" s="2" t="s">
        <v>1959</v>
      </c>
      <c r="G4123" t="s">
        <v>17868</v>
      </c>
      <c r="H4123" t="s">
        <v>3228</v>
      </c>
      <c r="I4123" t="s">
        <v>26</v>
      </c>
      <c r="K4123" t="s">
        <v>2959</v>
      </c>
      <c r="L4123" t="s">
        <v>23</v>
      </c>
      <c r="M4123" t="s">
        <v>27</v>
      </c>
      <c r="N4123" t="s">
        <v>17869</v>
      </c>
      <c r="O4123" t="s">
        <v>29</v>
      </c>
      <c r="P4123" t="s">
        <v>30</v>
      </c>
      <c r="Q4123" s="1">
        <v>44689</v>
      </c>
      <c r="R4123" t="s">
        <v>31</v>
      </c>
      <c r="S4123" t="s">
        <v>32</v>
      </c>
      <c r="T4123" t="s">
        <v>17870</v>
      </c>
      <c r="U4123" s="20" t="str">
        <f t="shared" si="192"/>
        <v>PN-REC-NH-S</v>
      </c>
      <c r="V4123" s="4" t="str">
        <f t="shared" si="193"/>
        <v>3313</v>
      </c>
      <c r="W4123" s="4" t="str">
        <f t="shared" si="194"/>
        <v>01</v>
      </c>
    </row>
    <row r="4124" spans="1:23" x14ac:dyDescent="0.25">
      <c r="A4124" t="s">
        <v>17871</v>
      </c>
      <c r="B4124" t="s">
        <v>16751</v>
      </c>
      <c r="C4124" t="s">
        <v>17872</v>
      </c>
      <c r="D4124" t="s">
        <v>23</v>
      </c>
      <c r="E4124" t="s">
        <v>24</v>
      </c>
      <c r="F4124" s="2" t="s">
        <v>25</v>
      </c>
      <c r="G4124" t="s">
        <v>17859</v>
      </c>
      <c r="H4124" t="s">
        <v>3228</v>
      </c>
      <c r="I4124" t="s">
        <v>26</v>
      </c>
      <c r="K4124" t="s">
        <v>2959</v>
      </c>
      <c r="L4124" t="s">
        <v>23</v>
      </c>
      <c r="M4124" t="s">
        <v>27</v>
      </c>
      <c r="N4124" t="s">
        <v>17873</v>
      </c>
      <c r="O4124" t="s">
        <v>29</v>
      </c>
      <c r="P4124" t="s">
        <v>30</v>
      </c>
      <c r="Q4124" s="1">
        <v>44689</v>
      </c>
      <c r="R4124" t="s">
        <v>31</v>
      </c>
      <c r="S4124" t="s">
        <v>32</v>
      </c>
      <c r="T4124" t="s">
        <v>17874</v>
      </c>
      <c r="U4124" s="20" t="str">
        <f t="shared" si="192"/>
        <v>PN-REC-NH-S</v>
      </c>
      <c r="V4124" s="4" t="str">
        <f t="shared" si="193"/>
        <v>3314</v>
      </c>
      <c r="W4124" s="4" t="str">
        <f t="shared" si="194"/>
        <v>01</v>
      </c>
    </row>
    <row r="4125" spans="1:23" x14ac:dyDescent="0.25">
      <c r="A4125" t="s">
        <v>17875</v>
      </c>
      <c r="B4125" t="s">
        <v>16751</v>
      </c>
      <c r="C4125" t="s">
        <v>17876</v>
      </c>
      <c r="D4125" t="s">
        <v>23</v>
      </c>
      <c r="E4125" t="s">
        <v>16990</v>
      </c>
      <c r="F4125" s="2" t="s">
        <v>8812</v>
      </c>
      <c r="G4125" t="s">
        <v>17877</v>
      </c>
      <c r="H4125" t="s">
        <v>10900</v>
      </c>
      <c r="I4125" t="s">
        <v>26</v>
      </c>
      <c r="K4125" t="s">
        <v>2959</v>
      </c>
      <c r="L4125" t="s">
        <v>23</v>
      </c>
      <c r="M4125" t="s">
        <v>27</v>
      </c>
      <c r="N4125" t="s">
        <v>17878</v>
      </c>
      <c r="O4125" t="s">
        <v>29</v>
      </c>
      <c r="P4125" t="s">
        <v>30</v>
      </c>
      <c r="Q4125" s="1">
        <v>44689</v>
      </c>
      <c r="R4125" t="s">
        <v>31</v>
      </c>
      <c r="S4125" t="s">
        <v>32</v>
      </c>
      <c r="T4125" t="s">
        <v>17879</v>
      </c>
      <c r="U4125" s="20" t="str">
        <f t="shared" si="192"/>
        <v>PN-REC-NH-S</v>
      </c>
      <c r="V4125" s="4" t="str">
        <f t="shared" si="193"/>
        <v>3316</v>
      </c>
      <c r="W4125" s="4" t="str">
        <f t="shared" si="194"/>
        <v>01</v>
      </c>
    </row>
    <row r="4126" spans="1:23" x14ac:dyDescent="0.25">
      <c r="A4126" t="s">
        <v>17880</v>
      </c>
      <c r="B4126" t="s">
        <v>16751</v>
      </c>
      <c r="C4126" t="s">
        <v>17881</v>
      </c>
      <c r="D4126" t="s">
        <v>23</v>
      </c>
      <c r="E4126" t="s">
        <v>17098</v>
      </c>
      <c r="F4126" s="2" t="s">
        <v>3248</v>
      </c>
      <c r="G4126" t="s">
        <v>17859</v>
      </c>
      <c r="H4126" t="s">
        <v>3228</v>
      </c>
      <c r="I4126" t="s">
        <v>26</v>
      </c>
      <c r="K4126" t="s">
        <v>2959</v>
      </c>
      <c r="L4126" t="s">
        <v>23</v>
      </c>
      <c r="M4126" t="s">
        <v>27</v>
      </c>
      <c r="N4126" t="s">
        <v>17882</v>
      </c>
      <c r="O4126" t="s">
        <v>29</v>
      </c>
      <c r="P4126" t="s">
        <v>30</v>
      </c>
      <c r="Q4126" s="1">
        <v>44689</v>
      </c>
      <c r="R4126" t="s">
        <v>31</v>
      </c>
      <c r="S4126" t="s">
        <v>32</v>
      </c>
      <c r="T4126" t="s">
        <v>17883</v>
      </c>
      <c r="U4126" s="20" t="str">
        <f t="shared" si="192"/>
        <v>PN-REC-NH-S</v>
      </c>
      <c r="V4126" s="4" t="str">
        <f t="shared" si="193"/>
        <v>3318</v>
      </c>
      <c r="W4126" s="4" t="str">
        <f t="shared" si="194"/>
        <v>01</v>
      </c>
    </row>
    <row r="4127" spans="1:23" x14ac:dyDescent="0.25">
      <c r="A4127" t="s">
        <v>17884</v>
      </c>
      <c r="B4127" t="s">
        <v>16751</v>
      </c>
      <c r="C4127" t="s">
        <v>17885</v>
      </c>
      <c r="D4127" t="s">
        <v>23</v>
      </c>
      <c r="E4127" t="s">
        <v>24</v>
      </c>
      <c r="F4127" s="2" t="s">
        <v>3248</v>
      </c>
      <c r="G4127" t="s">
        <v>17886</v>
      </c>
      <c r="H4127" t="s">
        <v>10900</v>
      </c>
      <c r="I4127" t="s">
        <v>26</v>
      </c>
      <c r="K4127" t="s">
        <v>2959</v>
      </c>
      <c r="L4127" t="s">
        <v>23</v>
      </c>
      <c r="M4127" t="s">
        <v>27</v>
      </c>
      <c r="N4127" t="s">
        <v>17887</v>
      </c>
      <c r="O4127" t="s">
        <v>29</v>
      </c>
      <c r="P4127" t="s">
        <v>30</v>
      </c>
      <c r="Q4127" s="1">
        <v>44689</v>
      </c>
      <c r="R4127" t="s">
        <v>31</v>
      </c>
      <c r="S4127" t="s">
        <v>32</v>
      </c>
      <c r="T4127" t="s">
        <v>17888</v>
      </c>
      <c r="U4127" s="20" t="str">
        <f t="shared" si="192"/>
        <v>PN-REC-NH-S</v>
      </c>
      <c r="V4127" s="4" t="str">
        <f t="shared" si="193"/>
        <v>3320</v>
      </c>
      <c r="W4127" s="4" t="str">
        <f t="shared" si="194"/>
        <v>01</v>
      </c>
    </row>
    <row r="4128" spans="1:23" x14ac:dyDescent="0.25">
      <c r="A4128" t="s">
        <v>17889</v>
      </c>
      <c r="B4128" t="s">
        <v>16751</v>
      </c>
      <c r="C4128" t="s">
        <v>17890</v>
      </c>
      <c r="D4128" t="s">
        <v>23</v>
      </c>
      <c r="E4128" t="s">
        <v>17098</v>
      </c>
      <c r="F4128" s="2" t="s">
        <v>3248</v>
      </c>
      <c r="G4128" t="s">
        <v>17891</v>
      </c>
      <c r="H4128" t="s">
        <v>3228</v>
      </c>
      <c r="I4128" t="s">
        <v>26</v>
      </c>
      <c r="K4128" t="s">
        <v>2959</v>
      </c>
      <c r="L4128" t="s">
        <v>23</v>
      </c>
      <c r="M4128" t="s">
        <v>27</v>
      </c>
      <c r="N4128" t="s">
        <v>17892</v>
      </c>
      <c r="O4128" t="s">
        <v>29</v>
      </c>
      <c r="P4128" t="s">
        <v>30</v>
      </c>
      <c r="Q4128" s="1">
        <v>44689</v>
      </c>
      <c r="R4128" t="s">
        <v>31</v>
      </c>
      <c r="S4128" t="s">
        <v>32</v>
      </c>
      <c r="T4128" t="s">
        <v>17893</v>
      </c>
      <c r="U4128" s="20" t="str">
        <f t="shared" si="192"/>
        <v>PN-REC-NH-S</v>
      </c>
      <c r="V4128" s="4" t="str">
        <f t="shared" si="193"/>
        <v>3321</v>
      </c>
      <c r="W4128" s="4" t="str">
        <f t="shared" si="194"/>
        <v>01</v>
      </c>
    </row>
    <row r="4129" spans="1:23" x14ac:dyDescent="0.25">
      <c r="A4129" t="s">
        <v>17894</v>
      </c>
      <c r="B4129" t="s">
        <v>16751</v>
      </c>
      <c r="C4129" t="s">
        <v>17895</v>
      </c>
      <c r="D4129" t="s">
        <v>23</v>
      </c>
      <c r="E4129" t="s">
        <v>17476</v>
      </c>
      <c r="F4129" s="2" t="s">
        <v>62</v>
      </c>
      <c r="G4129" t="s">
        <v>17896</v>
      </c>
      <c r="H4129" t="s">
        <v>10898</v>
      </c>
      <c r="I4129" t="s">
        <v>26</v>
      </c>
      <c r="K4129" t="s">
        <v>2959</v>
      </c>
      <c r="L4129" t="s">
        <v>23</v>
      </c>
      <c r="M4129" t="s">
        <v>27</v>
      </c>
      <c r="N4129" t="s">
        <v>17897</v>
      </c>
      <c r="O4129" t="s">
        <v>29</v>
      </c>
      <c r="P4129" t="s">
        <v>30</v>
      </c>
      <c r="Q4129" s="1">
        <v>44689</v>
      </c>
      <c r="R4129" t="s">
        <v>31</v>
      </c>
      <c r="S4129" t="s">
        <v>32</v>
      </c>
      <c r="T4129" t="s">
        <v>17898</v>
      </c>
      <c r="U4129" s="20" t="str">
        <f t="shared" si="192"/>
        <v>PN-REC-NH-S</v>
      </c>
      <c r="V4129" s="4" t="str">
        <f t="shared" si="193"/>
        <v>3322</v>
      </c>
      <c r="W4129" s="4" t="str">
        <f t="shared" si="194"/>
        <v>01</v>
      </c>
    </row>
    <row r="4130" spans="1:23" x14ac:dyDescent="0.25">
      <c r="A4130" t="s">
        <v>17899</v>
      </c>
      <c r="B4130" t="s">
        <v>16751</v>
      </c>
      <c r="C4130" t="s">
        <v>17900</v>
      </c>
      <c r="D4130" t="s">
        <v>23</v>
      </c>
      <c r="E4130" t="s">
        <v>24</v>
      </c>
      <c r="F4130" s="2" t="s">
        <v>465</v>
      </c>
      <c r="G4130" t="s">
        <v>17901</v>
      </c>
      <c r="H4130" t="s">
        <v>3228</v>
      </c>
      <c r="I4130" t="s">
        <v>26</v>
      </c>
      <c r="K4130" t="s">
        <v>2959</v>
      </c>
      <c r="L4130" t="s">
        <v>23</v>
      </c>
      <c r="M4130" t="s">
        <v>27</v>
      </c>
      <c r="N4130" t="s">
        <v>17902</v>
      </c>
      <c r="O4130" t="s">
        <v>29</v>
      </c>
      <c r="P4130" t="s">
        <v>30</v>
      </c>
      <c r="Q4130" s="1">
        <v>44689</v>
      </c>
      <c r="R4130" t="s">
        <v>31</v>
      </c>
      <c r="S4130" t="s">
        <v>32</v>
      </c>
      <c r="T4130" t="s">
        <v>17903</v>
      </c>
      <c r="U4130" s="20" t="str">
        <f t="shared" si="192"/>
        <v>PN-REC-NH-S</v>
      </c>
      <c r="V4130" s="4" t="str">
        <f t="shared" si="193"/>
        <v>3325</v>
      </c>
      <c r="W4130" s="4" t="str">
        <f t="shared" si="194"/>
        <v>01</v>
      </c>
    </row>
    <row r="4131" spans="1:23" x14ac:dyDescent="0.25">
      <c r="A4131" t="s">
        <v>17904</v>
      </c>
      <c r="B4131" t="s">
        <v>16751</v>
      </c>
      <c r="C4131" t="s">
        <v>17905</v>
      </c>
      <c r="D4131" t="s">
        <v>23</v>
      </c>
      <c r="E4131" t="s">
        <v>17098</v>
      </c>
      <c r="F4131" s="2" t="s">
        <v>3248</v>
      </c>
      <c r="G4131" t="s">
        <v>17906</v>
      </c>
      <c r="H4131" t="s">
        <v>10900</v>
      </c>
      <c r="I4131" t="s">
        <v>26</v>
      </c>
      <c r="K4131" t="s">
        <v>2959</v>
      </c>
      <c r="L4131" t="s">
        <v>23</v>
      </c>
      <c r="M4131" t="s">
        <v>27</v>
      </c>
      <c r="N4131" t="s">
        <v>17907</v>
      </c>
      <c r="O4131" t="s">
        <v>29</v>
      </c>
      <c r="P4131" t="s">
        <v>30</v>
      </c>
      <c r="Q4131" s="1">
        <v>44689</v>
      </c>
      <c r="R4131" t="s">
        <v>31</v>
      </c>
      <c r="S4131" t="s">
        <v>32</v>
      </c>
      <c r="T4131" t="s">
        <v>17908</v>
      </c>
      <c r="U4131" s="20" t="str">
        <f t="shared" si="192"/>
        <v>PN-REC-NH-S</v>
      </c>
      <c r="V4131" s="4" t="str">
        <f t="shared" si="193"/>
        <v>3326</v>
      </c>
      <c r="W4131" s="4" t="str">
        <f t="shared" si="194"/>
        <v>01</v>
      </c>
    </row>
    <row r="4132" spans="1:23" x14ac:dyDescent="0.25">
      <c r="A4132" t="s">
        <v>17909</v>
      </c>
      <c r="B4132" t="s">
        <v>16751</v>
      </c>
      <c r="C4132" t="s">
        <v>17910</v>
      </c>
      <c r="D4132" t="s">
        <v>23</v>
      </c>
      <c r="E4132" t="s">
        <v>24</v>
      </c>
      <c r="F4132" s="2" t="s">
        <v>160</v>
      </c>
      <c r="G4132" t="s">
        <v>17901</v>
      </c>
      <c r="H4132" t="s">
        <v>10900</v>
      </c>
      <c r="I4132" t="s">
        <v>26</v>
      </c>
      <c r="K4132" t="s">
        <v>2959</v>
      </c>
      <c r="L4132" t="s">
        <v>23</v>
      </c>
      <c r="M4132" t="s">
        <v>27</v>
      </c>
      <c r="N4132" t="s">
        <v>17911</v>
      </c>
      <c r="O4132" t="s">
        <v>29</v>
      </c>
      <c r="P4132" t="s">
        <v>30</v>
      </c>
      <c r="Q4132" s="1">
        <v>44689</v>
      </c>
      <c r="R4132" t="s">
        <v>31</v>
      </c>
      <c r="S4132" t="s">
        <v>32</v>
      </c>
      <c r="T4132" t="s">
        <v>17912</v>
      </c>
      <c r="U4132" s="20" t="str">
        <f t="shared" si="192"/>
        <v>PN-REC-NH-S</v>
      </c>
      <c r="V4132" s="4" t="str">
        <f t="shared" si="193"/>
        <v>3329</v>
      </c>
      <c r="W4132" s="4" t="str">
        <f t="shared" si="194"/>
        <v>01</v>
      </c>
    </row>
    <row r="4133" spans="1:23" x14ac:dyDescent="0.25">
      <c r="A4133" t="s">
        <v>17913</v>
      </c>
      <c r="B4133" t="s">
        <v>16751</v>
      </c>
      <c r="C4133" t="s">
        <v>17914</v>
      </c>
      <c r="D4133" t="s">
        <v>23</v>
      </c>
      <c r="E4133" t="s">
        <v>17098</v>
      </c>
      <c r="F4133" s="2" t="s">
        <v>465</v>
      </c>
      <c r="G4133" t="s">
        <v>17915</v>
      </c>
      <c r="H4133" t="s">
        <v>3228</v>
      </c>
      <c r="I4133" t="s">
        <v>26</v>
      </c>
      <c r="K4133" t="s">
        <v>2959</v>
      </c>
      <c r="L4133" t="s">
        <v>23</v>
      </c>
      <c r="M4133" t="s">
        <v>27</v>
      </c>
      <c r="N4133" t="s">
        <v>17916</v>
      </c>
      <c r="O4133" t="s">
        <v>29</v>
      </c>
      <c r="P4133" t="s">
        <v>30</v>
      </c>
      <c r="Q4133" s="1">
        <v>44689</v>
      </c>
      <c r="R4133" t="s">
        <v>31</v>
      </c>
      <c r="S4133" t="s">
        <v>32</v>
      </c>
      <c r="T4133" t="s">
        <v>17917</v>
      </c>
      <c r="U4133" s="20" t="str">
        <f t="shared" si="192"/>
        <v>PN-REC-NH-S</v>
      </c>
      <c r="V4133" s="4" t="str">
        <f t="shared" si="193"/>
        <v>3335</v>
      </c>
      <c r="W4133" s="4" t="str">
        <f t="shared" si="194"/>
        <v>01</v>
      </c>
    </row>
    <row r="4134" spans="1:23" x14ac:dyDescent="0.25">
      <c r="A4134" t="s">
        <v>17918</v>
      </c>
      <c r="B4134" t="s">
        <v>16751</v>
      </c>
      <c r="C4134" t="s">
        <v>17919</v>
      </c>
      <c r="D4134" t="s">
        <v>23</v>
      </c>
      <c r="E4134" t="s">
        <v>17476</v>
      </c>
      <c r="F4134" s="2" t="s">
        <v>3248</v>
      </c>
      <c r="G4134" t="s">
        <v>17920</v>
      </c>
      <c r="H4134" t="s">
        <v>10898</v>
      </c>
      <c r="I4134" t="s">
        <v>26</v>
      </c>
      <c r="K4134" t="s">
        <v>2959</v>
      </c>
      <c r="L4134" t="s">
        <v>23</v>
      </c>
      <c r="M4134" t="s">
        <v>27</v>
      </c>
      <c r="N4134" t="s">
        <v>17921</v>
      </c>
      <c r="O4134" t="s">
        <v>29</v>
      </c>
      <c r="P4134" t="s">
        <v>30</v>
      </c>
      <c r="Q4134" s="1">
        <v>44689</v>
      </c>
      <c r="R4134" t="s">
        <v>31</v>
      </c>
      <c r="S4134" t="s">
        <v>32</v>
      </c>
      <c r="T4134" t="s">
        <v>17922</v>
      </c>
      <c r="U4134" s="20" t="str">
        <f t="shared" si="192"/>
        <v>PN-REC-NH-S</v>
      </c>
      <c r="V4134" s="4" t="str">
        <f t="shared" si="193"/>
        <v>3339</v>
      </c>
      <c r="W4134" s="4" t="str">
        <f t="shared" si="194"/>
        <v>01</v>
      </c>
    </row>
    <row r="4135" spans="1:23" x14ac:dyDescent="0.25">
      <c r="A4135" t="s">
        <v>17923</v>
      </c>
      <c r="B4135" t="s">
        <v>16751</v>
      </c>
      <c r="C4135" t="s">
        <v>17924</v>
      </c>
      <c r="D4135" t="s">
        <v>23</v>
      </c>
      <c r="E4135" t="s">
        <v>17098</v>
      </c>
      <c r="F4135" s="2" t="s">
        <v>465</v>
      </c>
      <c r="G4135" t="s">
        <v>17925</v>
      </c>
      <c r="H4135" s="20" t="s">
        <v>3228</v>
      </c>
      <c r="I4135" t="s">
        <v>26</v>
      </c>
      <c r="K4135" t="s">
        <v>2959</v>
      </c>
      <c r="L4135" t="s">
        <v>23</v>
      </c>
      <c r="M4135" t="s">
        <v>27</v>
      </c>
      <c r="N4135" t="s">
        <v>17926</v>
      </c>
      <c r="O4135" t="s">
        <v>29</v>
      </c>
      <c r="P4135" t="s">
        <v>30</v>
      </c>
      <c r="Q4135" s="1">
        <v>44689</v>
      </c>
      <c r="R4135" t="s">
        <v>31</v>
      </c>
      <c r="S4135" t="s">
        <v>32</v>
      </c>
      <c r="T4135" t="s">
        <v>17927</v>
      </c>
      <c r="U4135" s="20" t="str">
        <f t="shared" si="192"/>
        <v>PN-REC-NH-S</v>
      </c>
      <c r="V4135" s="4" t="str">
        <f t="shared" si="193"/>
        <v>3341</v>
      </c>
      <c r="W4135" s="4" t="str">
        <f t="shared" si="194"/>
        <v>01</v>
      </c>
    </row>
    <row r="4136" spans="1:23" x14ac:dyDescent="0.25">
      <c r="A4136" t="s">
        <v>17928</v>
      </c>
      <c r="B4136" t="s">
        <v>16751</v>
      </c>
      <c r="C4136" t="s">
        <v>17929</v>
      </c>
      <c r="D4136" t="s">
        <v>23</v>
      </c>
      <c r="E4136" t="s">
        <v>17098</v>
      </c>
      <c r="F4136" s="2">
        <v>14441</v>
      </c>
      <c r="G4136" t="s">
        <v>17930</v>
      </c>
      <c r="H4136" t="s">
        <v>3228</v>
      </c>
      <c r="I4136" t="s">
        <v>26</v>
      </c>
      <c r="K4136" t="s">
        <v>2959</v>
      </c>
      <c r="L4136" t="s">
        <v>23</v>
      </c>
      <c r="M4136" t="s">
        <v>27</v>
      </c>
      <c r="N4136" t="s">
        <v>17931</v>
      </c>
      <c r="O4136" t="s">
        <v>29</v>
      </c>
      <c r="P4136" t="s">
        <v>30</v>
      </c>
      <c r="Q4136" s="1">
        <v>44689</v>
      </c>
      <c r="R4136" t="s">
        <v>31</v>
      </c>
      <c r="S4136" t="s">
        <v>32</v>
      </c>
      <c r="T4136" t="s">
        <v>17932</v>
      </c>
      <c r="U4136" s="20" t="str">
        <f t="shared" si="192"/>
        <v>PN-REC-NH-S</v>
      </c>
      <c r="V4136" s="4" t="str">
        <f t="shared" si="193"/>
        <v>3343</v>
      </c>
      <c r="W4136" s="4" t="str">
        <f t="shared" si="194"/>
        <v>01</v>
      </c>
    </row>
    <row r="4137" spans="1:23" x14ac:dyDescent="0.25">
      <c r="A4137" t="s">
        <v>17933</v>
      </c>
      <c r="B4137" t="s">
        <v>16751</v>
      </c>
      <c r="C4137" t="s">
        <v>17934</v>
      </c>
      <c r="D4137" t="s">
        <v>23</v>
      </c>
      <c r="E4137" t="s">
        <v>17098</v>
      </c>
      <c r="F4137" s="2" t="s">
        <v>465</v>
      </c>
      <c r="G4137" t="s">
        <v>17935</v>
      </c>
      <c r="H4137" t="s">
        <v>3228</v>
      </c>
      <c r="I4137" t="s">
        <v>26</v>
      </c>
      <c r="K4137" t="s">
        <v>2959</v>
      </c>
      <c r="L4137" t="s">
        <v>23</v>
      </c>
      <c r="M4137" t="s">
        <v>27</v>
      </c>
      <c r="N4137" t="s">
        <v>17936</v>
      </c>
      <c r="O4137" t="s">
        <v>29</v>
      </c>
      <c r="P4137" t="s">
        <v>30</v>
      </c>
      <c r="Q4137" s="1">
        <v>44689</v>
      </c>
      <c r="R4137" t="s">
        <v>31</v>
      </c>
      <c r="S4137" t="s">
        <v>32</v>
      </c>
      <c r="T4137" t="s">
        <v>17937</v>
      </c>
      <c r="U4137" s="20" t="str">
        <f t="shared" si="192"/>
        <v>PN-REC-NH-S</v>
      </c>
      <c r="V4137" s="4" t="str">
        <f t="shared" si="193"/>
        <v>3345</v>
      </c>
      <c r="W4137" s="4" t="str">
        <f t="shared" si="194"/>
        <v>01</v>
      </c>
    </row>
    <row r="4138" spans="1:23" x14ac:dyDescent="0.25">
      <c r="A4138" t="s">
        <v>17938</v>
      </c>
      <c r="B4138" t="s">
        <v>16751</v>
      </c>
      <c r="C4138" t="s">
        <v>17939</v>
      </c>
      <c r="D4138" t="s">
        <v>23</v>
      </c>
      <c r="E4138" t="s">
        <v>17098</v>
      </c>
      <c r="F4138" s="2" t="s">
        <v>465</v>
      </c>
      <c r="G4138" t="s">
        <v>17940</v>
      </c>
      <c r="H4138" t="s">
        <v>3228</v>
      </c>
      <c r="I4138" t="s">
        <v>26</v>
      </c>
      <c r="K4138" t="s">
        <v>2959</v>
      </c>
      <c r="L4138" t="s">
        <v>23</v>
      </c>
      <c r="M4138" t="s">
        <v>27</v>
      </c>
      <c r="N4138" t="s">
        <v>17941</v>
      </c>
      <c r="O4138" t="s">
        <v>29</v>
      </c>
      <c r="P4138" t="s">
        <v>30</v>
      </c>
      <c r="Q4138" s="1">
        <v>44689</v>
      </c>
      <c r="R4138" t="s">
        <v>31</v>
      </c>
      <c r="S4138" t="s">
        <v>32</v>
      </c>
      <c r="T4138" t="s">
        <v>17942</v>
      </c>
      <c r="U4138" s="20" t="str">
        <f t="shared" si="192"/>
        <v>PN-REC-NH-S</v>
      </c>
      <c r="V4138" s="4" t="str">
        <f t="shared" si="193"/>
        <v>3346</v>
      </c>
      <c r="W4138" s="4" t="str">
        <f t="shared" si="194"/>
        <v>01</v>
      </c>
    </row>
    <row r="4139" spans="1:23" x14ac:dyDescent="0.25">
      <c r="A4139" t="s">
        <v>17943</v>
      </c>
      <c r="B4139" t="s">
        <v>16751</v>
      </c>
      <c r="C4139" t="s">
        <v>17944</v>
      </c>
      <c r="D4139" t="s">
        <v>23</v>
      </c>
      <c r="E4139" t="s">
        <v>24</v>
      </c>
      <c r="F4139" s="2" t="s">
        <v>908</v>
      </c>
      <c r="G4139" t="s">
        <v>17935</v>
      </c>
      <c r="H4139" t="s">
        <v>3228</v>
      </c>
      <c r="I4139" t="s">
        <v>26</v>
      </c>
      <c r="K4139" t="s">
        <v>2959</v>
      </c>
      <c r="L4139" t="s">
        <v>23</v>
      </c>
      <c r="M4139" t="s">
        <v>27</v>
      </c>
      <c r="N4139" t="s">
        <v>17945</v>
      </c>
      <c r="O4139" t="s">
        <v>29</v>
      </c>
      <c r="P4139" t="s">
        <v>30</v>
      </c>
      <c r="Q4139" s="1">
        <v>44689</v>
      </c>
      <c r="R4139" t="s">
        <v>31</v>
      </c>
      <c r="S4139" t="s">
        <v>32</v>
      </c>
      <c r="T4139" t="s">
        <v>17946</v>
      </c>
      <c r="U4139" s="20" t="str">
        <f t="shared" si="192"/>
        <v>PN-REC-NH-S</v>
      </c>
      <c r="V4139" s="4" t="str">
        <f t="shared" si="193"/>
        <v>3347</v>
      </c>
      <c r="W4139" s="4" t="str">
        <f t="shared" si="194"/>
        <v>01</v>
      </c>
    </row>
    <row r="4140" spans="1:23" x14ac:dyDescent="0.25">
      <c r="A4140" t="s">
        <v>17050</v>
      </c>
      <c r="B4140" t="s">
        <v>16751</v>
      </c>
      <c r="C4140" t="s">
        <v>17051</v>
      </c>
      <c r="D4140" t="s">
        <v>23</v>
      </c>
      <c r="E4140" t="s">
        <v>1448</v>
      </c>
      <c r="F4140" s="2">
        <v>18390</v>
      </c>
      <c r="G4140" t="s">
        <v>17052</v>
      </c>
      <c r="H4140" t="s">
        <v>10897</v>
      </c>
      <c r="I4140" t="s">
        <v>26</v>
      </c>
      <c r="K4140" t="s">
        <v>2959</v>
      </c>
      <c r="L4140" t="s">
        <v>23</v>
      </c>
      <c r="M4140" t="s">
        <v>27</v>
      </c>
      <c r="N4140" t="s">
        <v>17053</v>
      </c>
      <c r="O4140" t="s">
        <v>29</v>
      </c>
      <c r="P4140" t="s">
        <v>30</v>
      </c>
      <c r="Q4140" s="1">
        <v>44689</v>
      </c>
      <c r="R4140" t="s">
        <v>31</v>
      </c>
      <c r="S4140" t="s">
        <v>32</v>
      </c>
      <c r="T4140" t="s">
        <v>17054</v>
      </c>
      <c r="U4140" s="20" t="str">
        <f t="shared" si="192"/>
        <v>PN-REC-NH-S</v>
      </c>
      <c r="V4140" s="4" t="str">
        <f t="shared" si="193"/>
        <v>3403</v>
      </c>
      <c r="W4140" s="4" t="str">
        <f t="shared" si="194"/>
        <v>01</v>
      </c>
    </row>
    <row r="4141" spans="1:23" x14ac:dyDescent="0.25">
      <c r="A4141" t="s">
        <v>17055</v>
      </c>
      <c r="B4141" t="s">
        <v>16751</v>
      </c>
      <c r="C4141" t="s">
        <v>17056</v>
      </c>
      <c r="D4141" t="s">
        <v>23</v>
      </c>
      <c r="E4141" t="s">
        <v>24</v>
      </c>
      <c r="F4141" s="2" t="s">
        <v>25</v>
      </c>
      <c r="G4141" t="s">
        <v>17057</v>
      </c>
      <c r="H4141" t="s">
        <v>3228</v>
      </c>
      <c r="I4141" t="s">
        <v>26</v>
      </c>
      <c r="K4141" t="s">
        <v>2959</v>
      </c>
      <c r="L4141" t="s">
        <v>23</v>
      </c>
      <c r="M4141" t="s">
        <v>27</v>
      </c>
      <c r="N4141" t="s">
        <v>17058</v>
      </c>
      <c r="O4141" t="s">
        <v>29</v>
      </c>
      <c r="P4141" t="s">
        <v>30</v>
      </c>
      <c r="Q4141" s="1">
        <v>44689</v>
      </c>
      <c r="R4141" t="s">
        <v>31</v>
      </c>
      <c r="S4141" t="s">
        <v>32</v>
      </c>
      <c r="T4141" t="s">
        <v>17059</v>
      </c>
      <c r="U4141" s="20" t="str">
        <f t="shared" si="192"/>
        <v>PN-REC-NH-S</v>
      </c>
      <c r="V4141" s="4" t="str">
        <f t="shared" si="193"/>
        <v>3414</v>
      </c>
      <c r="W4141" s="4" t="str">
        <f t="shared" si="194"/>
        <v>01</v>
      </c>
    </row>
    <row r="4142" spans="1:23" x14ac:dyDescent="0.25">
      <c r="A4142" t="s">
        <v>17060</v>
      </c>
      <c r="B4142" t="s">
        <v>16751</v>
      </c>
      <c r="C4142" t="s">
        <v>17061</v>
      </c>
      <c r="D4142" t="s">
        <v>23</v>
      </c>
      <c r="E4142" t="s">
        <v>4636</v>
      </c>
      <c r="F4142" s="2">
        <v>14066</v>
      </c>
      <c r="G4142" t="s">
        <v>17062</v>
      </c>
      <c r="H4142" t="s">
        <v>10898</v>
      </c>
      <c r="I4142" t="s">
        <v>26</v>
      </c>
      <c r="K4142" t="s">
        <v>2959</v>
      </c>
      <c r="L4142" t="s">
        <v>23</v>
      </c>
      <c r="M4142" t="s">
        <v>27</v>
      </c>
      <c r="N4142" t="s">
        <v>17063</v>
      </c>
      <c r="O4142" t="s">
        <v>29</v>
      </c>
      <c r="P4142" t="s">
        <v>30</v>
      </c>
      <c r="Q4142" s="1">
        <v>44689</v>
      </c>
      <c r="R4142" t="s">
        <v>31</v>
      </c>
      <c r="S4142" t="s">
        <v>32</v>
      </c>
      <c r="T4142" t="s">
        <v>17064</v>
      </c>
      <c r="U4142" s="20" t="str">
        <f t="shared" si="192"/>
        <v>PN-REC-NH-S</v>
      </c>
      <c r="V4142" s="4" t="str">
        <f t="shared" si="193"/>
        <v>3421</v>
      </c>
      <c r="W4142" s="4" t="str">
        <f t="shared" si="194"/>
        <v>01</v>
      </c>
    </row>
    <row r="4143" spans="1:23" x14ac:dyDescent="0.25">
      <c r="A4143" t="s">
        <v>17065</v>
      </c>
      <c r="B4143" t="s">
        <v>16751</v>
      </c>
      <c r="C4143" t="s">
        <v>17066</v>
      </c>
      <c r="D4143" t="s">
        <v>23</v>
      </c>
      <c r="E4143" t="s">
        <v>4636</v>
      </c>
      <c r="F4143" s="2" t="s">
        <v>35</v>
      </c>
      <c r="G4143" t="s">
        <v>17067</v>
      </c>
      <c r="H4143" t="s">
        <v>3228</v>
      </c>
      <c r="I4143" t="s">
        <v>26</v>
      </c>
      <c r="K4143" t="s">
        <v>2959</v>
      </c>
      <c r="L4143" t="s">
        <v>23</v>
      </c>
      <c r="M4143" t="s">
        <v>27</v>
      </c>
      <c r="N4143" t="s">
        <v>17068</v>
      </c>
      <c r="O4143" t="s">
        <v>29</v>
      </c>
      <c r="P4143" t="s">
        <v>30</v>
      </c>
      <c r="Q4143" s="1">
        <v>44689</v>
      </c>
      <c r="R4143" t="s">
        <v>31</v>
      </c>
      <c r="S4143" t="s">
        <v>32</v>
      </c>
      <c r="T4143" t="s">
        <v>17069</v>
      </c>
      <c r="U4143" s="20" t="str">
        <f t="shared" si="192"/>
        <v>PN-REC-NH-S</v>
      </c>
      <c r="V4143" s="4" t="str">
        <f t="shared" si="193"/>
        <v>3428</v>
      </c>
      <c r="W4143" s="4" t="str">
        <f t="shared" si="194"/>
        <v>01</v>
      </c>
    </row>
    <row r="4144" spans="1:23" x14ac:dyDescent="0.25">
      <c r="A4144" t="s">
        <v>17070</v>
      </c>
      <c r="B4144" t="s">
        <v>16751</v>
      </c>
      <c r="C4144" t="s">
        <v>17071</v>
      </c>
      <c r="D4144" t="s">
        <v>23</v>
      </c>
      <c r="E4144" t="s">
        <v>24</v>
      </c>
      <c r="F4144" s="2" t="s">
        <v>465</v>
      </c>
      <c r="G4144" t="s">
        <v>17072</v>
      </c>
      <c r="H4144" t="s">
        <v>3228</v>
      </c>
      <c r="I4144" t="s">
        <v>26</v>
      </c>
      <c r="K4144" t="s">
        <v>2959</v>
      </c>
      <c r="L4144" t="s">
        <v>23</v>
      </c>
      <c r="M4144" t="s">
        <v>27</v>
      </c>
      <c r="N4144" t="s">
        <v>17073</v>
      </c>
      <c r="O4144" t="s">
        <v>29</v>
      </c>
      <c r="P4144" t="s">
        <v>30</v>
      </c>
      <c r="Q4144" s="1">
        <v>44689</v>
      </c>
      <c r="R4144" t="s">
        <v>31</v>
      </c>
      <c r="S4144" t="s">
        <v>32</v>
      </c>
      <c r="T4144" t="s">
        <v>17074</v>
      </c>
      <c r="U4144" s="20" t="str">
        <f t="shared" si="192"/>
        <v>PN-REC-NH-S</v>
      </c>
      <c r="V4144" s="4" t="str">
        <f t="shared" si="193"/>
        <v>3434</v>
      </c>
      <c r="W4144" s="4" t="str">
        <f t="shared" si="194"/>
        <v>01</v>
      </c>
    </row>
    <row r="4145" spans="1:24" x14ac:dyDescent="0.25">
      <c r="A4145" t="s">
        <v>17947</v>
      </c>
      <c r="B4145" t="s">
        <v>16751</v>
      </c>
      <c r="C4145" t="s">
        <v>17948</v>
      </c>
      <c r="D4145" t="s">
        <v>23</v>
      </c>
      <c r="E4145" t="s">
        <v>17098</v>
      </c>
      <c r="F4145" s="2" t="s">
        <v>35</v>
      </c>
      <c r="G4145" t="s">
        <v>17949</v>
      </c>
      <c r="H4145" t="s">
        <v>3228</v>
      </c>
      <c r="I4145" t="s">
        <v>26</v>
      </c>
      <c r="K4145" t="s">
        <v>2959</v>
      </c>
      <c r="L4145" t="s">
        <v>23</v>
      </c>
      <c r="M4145" t="s">
        <v>27</v>
      </c>
      <c r="N4145" t="s">
        <v>17950</v>
      </c>
      <c r="O4145" t="s">
        <v>29</v>
      </c>
      <c r="P4145" t="s">
        <v>30</v>
      </c>
      <c r="Q4145" s="1">
        <v>44689</v>
      </c>
      <c r="R4145" t="s">
        <v>31</v>
      </c>
      <c r="S4145" t="s">
        <v>32</v>
      </c>
      <c r="T4145" t="s">
        <v>17951</v>
      </c>
      <c r="U4145" s="20" t="str">
        <f t="shared" si="192"/>
        <v>PN-REC-NH-S</v>
      </c>
      <c r="V4145" s="4" t="str">
        <f t="shared" si="193"/>
        <v>3500</v>
      </c>
      <c r="W4145" s="4" t="str">
        <f t="shared" si="194"/>
        <v>01</v>
      </c>
    </row>
    <row r="4146" spans="1:24" x14ac:dyDescent="0.25">
      <c r="A4146" t="s">
        <v>17952</v>
      </c>
      <c r="B4146" t="s">
        <v>16751</v>
      </c>
      <c r="C4146" t="s">
        <v>17953</v>
      </c>
      <c r="D4146" t="s">
        <v>23</v>
      </c>
      <c r="E4146" t="s">
        <v>17098</v>
      </c>
      <c r="F4146" s="2" t="s">
        <v>3248</v>
      </c>
      <c r="G4146" t="s">
        <v>17954</v>
      </c>
      <c r="H4146" t="s">
        <v>3228</v>
      </c>
      <c r="I4146" t="s">
        <v>26</v>
      </c>
      <c r="K4146" t="s">
        <v>2959</v>
      </c>
      <c r="L4146" t="s">
        <v>23</v>
      </c>
      <c r="M4146" t="s">
        <v>27</v>
      </c>
      <c r="N4146" t="s">
        <v>17955</v>
      </c>
      <c r="O4146" t="s">
        <v>29</v>
      </c>
      <c r="P4146" t="s">
        <v>30</v>
      </c>
      <c r="Q4146" s="1">
        <v>44689</v>
      </c>
      <c r="R4146" t="s">
        <v>31</v>
      </c>
      <c r="S4146" t="s">
        <v>32</v>
      </c>
      <c r="T4146" t="s">
        <v>17956</v>
      </c>
      <c r="U4146" s="20" t="str">
        <f t="shared" si="192"/>
        <v>PN-REC-NH-S</v>
      </c>
      <c r="V4146" s="4" t="str">
        <f t="shared" si="193"/>
        <v>3501</v>
      </c>
      <c r="W4146" s="4" t="str">
        <f t="shared" si="194"/>
        <v>01</v>
      </c>
    </row>
    <row r="4147" spans="1:24" x14ac:dyDescent="0.25">
      <c r="A4147" t="s">
        <v>17957</v>
      </c>
      <c r="B4147" t="s">
        <v>16751</v>
      </c>
      <c r="C4147" t="s">
        <v>17958</v>
      </c>
      <c r="D4147" t="s">
        <v>23</v>
      </c>
      <c r="E4147" t="s">
        <v>24</v>
      </c>
      <c r="F4147" s="2" t="s">
        <v>819</v>
      </c>
      <c r="G4147" t="s">
        <v>17959</v>
      </c>
      <c r="H4147" t="s">
        <v>10900</v>
      </c>
      <c r="I4147" t="s">
        <v>26</v>
      </c>
      <c r="K4147" t="s">
        <v>2959</v>
      </c>
      <c r="L4147" t="s">
        <v>23</v>
      </c>
      <c r="M4147" t="s">
        <v>27</v>
      </c>
      <c r="N4147" t="s">
        <v>17960</v>
      </c>
      <c r="O4147" t="s">
        <v>29</v>
      </c>
      <c r="P4147" t="s">
        <v>30</v>
      </c>
      <c r="Q4147" s="1">
        <v>44689</v>
      </c>
      <c r="R4147" t="s">
        <v>31</v>
      </c>
      <c r="S4147" t="s">
        <v>32</v>
      </c>
      <c r="T4147" t="s">
        <v>17961</v>
      </c>
      <c r="U4147" s="20" t="str">
        <f t="shared" si="192"/>
        <v>PN-REC-NH-S</v>
      </c>
      <c r="V4147" s="4" t="str">
        <f t="shared" si="193"/>
        <v>3506</v>
      </c>
      <c r="W4147" s="4" t="str">
        <f t="shared" si="194"/>
        <v>01</v>
      </c>
    </row>
    <row r="4148" spans="1:24" x14ac:dyDescent="0.25">
      <c r="A4148" t="s">
        <v>17962</v>
      </c>
      <c r="B4148" t="s">
        <v>16751</v>
      </c>
      <c r="C4148" t="s">
        <v>17963</v>
      </c>
      <c r="D4148" t="s">
        <v>23</v>
      </c>
      <c r="E4148" t="s">
        <v>24</v>
      </c>
      <c r="F4148" s="2" t="s">
        <v>465</v>
      </c>
      <c r="G4148" t="s">
        <v>17964</v>
      </c>
      <c r="H4148" t="s">
        <v>3228</v>
      </c>
      <c r="I4148" t="s">
        <v>26</v>
      </c>
      <c r="K4148" t="s">
        <v>2959</v>
      </c>
      <c r="L4148" t="s">
        <v>23</v>
      </c>
      <c r="M4148" t="s">
        <v>27</v>
      </c>
      <c r="N4148" t="s">
        <v>17965</v>
      </c>
      <c r="O4148" t="s">
        <v>29</v>
      </c>
      <c r="P4148" t="s">
        <v>30</v>
      </c>
      <c r="Q4148" s="1">
        <v>44689</v>
      </c>
      <c r="R4148" t="s">
        <v>31</v>
      </c>
      <c r="S4148" t="s">
        <v>32</v>
      </c>
      <c r="T4148" t="s">
        <v>17966</v>
      </c>
      <c r="U4148" s="20" t="str">
        <f t="shared" si="192"/>
        <v>PN-REC-NH-S</v>
      </c>
      <c r="V4148" s="4" t="str">
        <f t="shared" si="193"/>
        <v>3550</v>
      </c>
      <c r="W4148" s="4" t="str">
        <f t="shared" si="194"/>
        <v>01</v>
      </c>
    </row>
    <row r="4149" spans="1:24" x14ac:dyDescent="0.25">
      <c r="A4149" t="s">
        <v>17967</v>
      </c>
      <c r="B4149" t="s">
        <v>16751</v>
      </c>
      <c r="C4149" t="s">
        <v>17968</v>
      </c>
      <c r="D4149" t="s">
        <v>23</v>
      </c>
      <c r="E4149" t="s">
        <v>17098</v>
      </c>
      <c r="F4149" s="2" t="s">
        <v>908</v>
      </c>
      <c r="G4149" t="s">
        <v>17969</v>
      </c>
      <c r="H4149" t="s">
        <v>3228</v>
      </c>
      <c r="I4149" t="s">
        <v>26</v>
      </c>
      <c r="K4149" t="s">
        <v>2959</v>
      </c>
      <c r="L4149" t="s">
        <v>23</v>
      </c>
      <c r="M4149" t="s">
        <v>27</v>
      </c>
      <c r="N4149" t="s">
        <v>17970</v>
      </c>
      <c r="O4149" t="s">
        <v>29</v>
      </c>
      <c r="P4149" t="s">
        <v>30</v>
      </c>
      <c r="Q4149" s="1">
        <v>44689</v>
      </c>
      <c r="R4149" t="s">
        <v>31</v>
      </c>
      <c r="S4149" t="s">
        <v>32</v>
      </c>
      <c r="T4149" t="s">
        <v>17971</v>
      </c>
      <c r="U4149" s="20" t="str">
        <f t="shared" si="192"/>
        <v>PN-REC-NH-S</v>
      </c>
      <c r="V4149" s="4" t="str">
        <f t="shared" si="193"/>
        <v>3554</v>
      </c>
      <c r="W4149" s="4" t="str">
        <f t="shared" si="194"/>
        <v>01</v>
      </c>
    </row>
    <row r="4150" spans="1:24" x14ac:dyDescent="0.25">
      <c r="A4150" t="s">
        <v>17972</v>
      </c>
      <c r="B4150" t="s">
        <v>16751</v>
      </c>
      <c r="C4150" t="s">
        <v>17973</v>
      </c>
      <c r="D4150" t="s">
        <v>23</v>
      </c>
      <c r="E4150" t="s">
        <v>17098</v>
      </c>
      <c r="F4150" s="2" t="s">
        <v>3248</v>
      </c>
      <c r="G4150" t="s">
        <v>17974</v>
      </c>
      <c r="H4150" t="s">
        <v>3228</v>
      </c>
      <c r="I4150" t="s">
        <v>26</v>
      </c>
      <c r="K4150" t="s">
        <v>2959</v>
      </c>
      <c r="L4150" t="s">
        <v>23</v>
      </c>
      <c r="M4150" t="s">
        <v>27</v>
      </c>
      <c r="N4150" t="s">
        <v>17975</v>
      </c>
      <c r="O4150" t="s">
        <v>29</v>
      </c>
      <c r="P4150" t="s">
        <v>30</v>
      </c>
      <c r="Q4150" s="1">
        <v>44689</v>
      </c>
      <c r="R4150" t="s">
        <v>31</v>
      </c>
      <c r="S4150" t="s">
        <v>32</v>
      </c>
      <c r="T4150" t="s">
        <v>17976</v>
      </c>
      <c r="U4150" s="20" t="str">
        <f t="shared" si="192"/>
        <v>PN-REC-NH-S</v>
      </c>
      <c r="V4150" s="4" t="str">
        <f t="shared" si="193"/>
        <v>3555</v>
      </c>
      <c r="W4150" s="4" t="str">
        <f t="shared" si="194"/>
        <v>01</v>
      </c>
      <c r="X4150" s="20"/>
    </row>
    <row r="4151" spans="1:24" x14ac:dyDescent="0.25">
      <c r="A4151" t="s">
        <v>17977</v>
      </c>
      <c r="B4151" t="s">
        <v>16751</v>
      </c>
      <c r="C4151" t="s">
        <v>17978</v>
      </c>
      <c r="D4151" t="s">
        <v>23</v>
      </c>
      <c r="E4151" t="s">
        <v>17476</v>
      </c>
      <c r="F4151" s="2" t="s">
        <v>3248</v>
      </c>
      <c r="G4151" t="s">
        <v>17979</v>
      </c>
      <c r="H4151" t="s">
        <v>3228</v>
      </c>
      <c r="I4151" t="s">
        <v>26</v>
      </c>
      <c r="K4151" t="s">
        <v>2959</v>
      </c>
      <c r="L4151" t="s">
        <v>23</v>
      </c>
      <c r="M4151" t="s">
        <v>27</v>
      </c>
      <c r="N4151" t="s">
        <v>17980</v>
      </c>
      <c r="O4151" t="s">
        <v>29</v>
      </c>
      <c r="P4151" t="s">
        <v>30</v>
      </c>
      <c r="Q4151" s="1">
        <v>44689</v>
      </c>
      <c r="R4151" t="s">
        <v>31</v>
      </c>
      <c r="S4151" t="s">
        <v>32</v>
      </c>
      <c r="T4151" t="s">
        <v>17981</v>
      </c>
      <c r="U4151" s="20" t="str">
        <f t="shared" si="192"/>
        <v>PN-REC-NH-S</v>
      </c>
      <c r="V4151" s="4" t="str">
        <f t="shared" si="193"/>
        <v>3561</v>
      </c>
      <c r="W4151" s="4" t="str">
        <f t="shared" si="194"/>
        <v>01</v>
      </c>
      <c r="X4151" s="20"/>
    </row>
    <row r="4152" spans="1:24" x14ac:dyDescent="0.25">
      <c r="A4152" t="s">
        <v>17982</v>
      </c>
      <c r="B4152" t="s">
        <v>16751</v>
      </c>
      <c r="C4152" t="s">
        <v>17983</v>
      </c>
      <c r="D4152" s="20" t="s">
        <v>23</v>
      </c>
      <c r="E4152" t="s">
        <v>24</v>
      </c>
      <c r="F4152" s="2" t="s">
        <v>465</v>
      </c>
      <c r="G4152" t="s">
        <v>17984</v>
      </c>
      <c r="H4152" t="s">
        <v>3228</v>
      </c>
      <c r="I4152" t="s">
        <v>26</v>
      </c>
      <c r="K4152" t="s">
        <v>2959</v>
      </c>
      <c r="L4152" t="s">
        <v>23</v>
      </c>
      <c r="M4152" t="s">
        <v>27</v>
      </c>
      <c r="N4152" t="s">
        <v>17985</v>
      </c>
      <c r="O4152" t="s">
        <v>29</v>
      </c>
      <c r="P4152" t="s">
        <v>30</v>
      </c>
      <c r="Q4152" s="1">
        <v>44689</v>
      </c>
      <c r="R4152" t="s">
        <v>31</v>
      </c>
      <c r="S4152" t="s">
        <v>32</v>
      </c>
      <c r="T4152" t="s">
        <v>17986</v>
      </c>
      <c r="U4152" s="20" t="str">
        <f t="shared" si="192"/>
        <v>PN-REC-NH-S</v>
      </c>
      <c r="V4152" s="4" t="str">
        <f t="shared" si="193"/>
        <v>3562</v>
      </c>
      <c r="W4152" s="4" t="str">
        <f t="shared" si="194"/>
        <v>01</v>
      </c>
      <c r="X4152" s="20"/>
    </row>
    <row r="4153" spans="1:24" x14ac:dyDescent="0.25">
      <c r="A4153" t="s">
        <v>17075</v>
      </c>
      <c r="B4153" t="s">
        <v>16751</v>
      </c>
      <c r="C4153" t="s">
        <v>17076</v>
      </c>
      <c r="D4153" s="20" t="s">
        <v>23</v>
      </c>
      <c r="E4153" t="s">
        <v>16984</v>
      </c>
      <c r="F4153" s="2" t="s">
        <v>189</v>
      </c>
      <c r="G4153" t="s">
        <v>17077</v>
      </c>
      <c r="H4153" t="s">
        <v>10897</v>
      </c>
      <c r="I4153" t="s">
        <v>26</v>
      </c>
      <c r="K4153" t="s">
        <v>2959</v>
      </c>
      <c r="L4153" t="s">
        <v>23</v>
      </c>
      <c r="M4153" t="s">
        <v>27</v>
      </c>
      <c r="N4153" t="s">
        <v>17078</v>
      </c>
      <c r="O4153" t="s">
        <v>29</v>
      </c>
      <c r="P4153" t="s">
        <v>30</v>
      </c>
      <c r="Q4153" s="1">
        <v>44689</v>
      </c>
      <c r="R4153" t="s">
        <v>31</v>
      </c>
      <c r="S4153" t="s">
        <v>32</v>
      </c>
      <c r="T4153" t="s">
        <v>17079</v>
      </c>
      <c r="U4153" s="20" t="str">
        <f t="shared" si="192"/>
        <v>PN-REC-NH-S</v>
      </c>
      <c r="V4153" s="4" t="str">
        <f t="shared" si="193"/>
        <v>3605</v>
      </c>
      <c r="W4153" s="4" t="str">
        <f t="shared" si="194"/>
        <v>01</v>
      </c>
      <c r="X4153" s="20"/>
    </row>
    <row r="4154" spans="1:24" x14ac:dyDescent="0.25">
      <c r="A4154" t="s">
        <v>17080</v>
      </c>
      <c r="B4154" t="s">
        <v>16751</v>
      </c>
      <c r="C4154" t="s">
        <v>17081</v>
      </c>
      <c r="D4154" t="s">
        <v>23</v>
      </c>
      <c r="E4154" t="s">
        <v>4636</v>
      </c>
      <c r="F4154" s="2" t="s">
        <v>35</v>
      </c>
      <c r="G4154" t="s">
        <v>17082</v>
      </c>
      <c r="H4154" t="s">
        <v>10900</v>
      </c>
      <c r="I4154" t="s">
        <v>26</v>
      </c>
      <c r="K4154" t="s">
        <v>2959</v>
      </c>
      <c r="L4154" t="s">
        <v>23</v>
      </c>
      <c r="M4154" t="s">
        <v>27</v>
      </c>
      <c r="N4154" t="s">
        <v>17083</v>
      </c>
      <c r="O4154" t="s">
        <v>29</v>
      </c>
      <c r="P4154" t="s">
        <v>30</v>
      </c>
      <c r="Q4154" s="1">
        <v>44689</v>
      </c>
      <c r="R4154" t="s">
        <v>31</v>
      </c>
      <c r="S4154" t="s">
        <v>32</v>
      </c>
      <c r="T4154" t="s">
        <v>17084</v>
      </c>
      <c r="U4154" s="20" t="str">
        <f t="shared" si="192"/>
        <v>PN-REC-NH-S</v>
      </c>
      <c r="V4154" s="4" t="str">
        <f t="shared" si="193"/>
        <v>3612</v>
      </c>
      <c r="W4154" s="4" t="str">
        <f t="shared" si="194"/>
        <v>01</v>
      </c>
      <c r="X4154" s="20"/>
    </row>
    <row r="4155" spans="1:24" x14ac:dyDescent="0.25">
      <c r="A4155" t="s">
        <v>4759</v>
      </c>
      <c r="B4155" t="s">
        <v>4760</v>
      </c>
      <c r="C4155" t="s">
        <v>4761</v>
      </c>
      <c r="D4155" t="s">
        <v>23</v>
      </c>
      <c r="E4155" t="s">
        <v>4762</v>
      </c>
      <c r="F4155" s="2">
        <v>23118</v>
      </c>
      <c r="G4155" s="21" t="s">
        <v>4765</v>
      </c>
      <c r="H4155" t="s">
        <v>3228</v>
      </c>
      <c r="I4155" t="s">
        <v>26</v>
      </c>
      <c r="K4155" t="s">
        <v>2959</v>
      </c>
      <c r="L4155" t="s">
        <v>23</v>
      </c>
      <c r="M4155" t="s">
        <v>27</v>
      </c>
      <c r="N4155" t="s">
        <v>4763</v>
      </c>
      <c r="O4155" t="s">
        <v>29</v>
      </c>
      <c r="P4155" t="s">
        <v>30</v>
      </c>
      <c r="Q4155" s="1">
        <v>44393</v>
      </c>
      <c r="R4155" t="s">
        <v>4766</v>
      </c>
      <c r="S4155" t="s">
        <v>32</v>
      </c>
      <c r="T4155" t="s">
        <v>4764</v>
      </c>
      <c r="U4155" s="20" t="str">
        <f t="shared" si="192"/>
        <v>PN-REC-PSNH-D</v>
      </c>
      <c r="V4155" s="4" t="str">
        <f t="shared" si="193"/>
        <v>1112</v>
      </c>
      <c r="W4155" s="4" t="str">
        <f t="shared" si="194"/>
        <v>01</v>
      </c>
      <c r="X4155" s="20"/>
    </row>
    <row r="4156" spans="1:24" x14ac:dyDescent="0.25">
      <c r="A4156" t="s">
        <v>5809</v>
      </c>
      <c r="B4156" t="s">
        <v>5730</v>
      </c>
      <c r="C4156" t="s">
        <v>5810</v>
      </c>
      <c r="D4156" t="s">
        <v>23</v>
      </c>
      <c r="E4156" t="s">
        <v>1554</v>
      </c>
      <c r="F4156" s="2" t="s">
        <v>859</v>
      </c>
      <c r="G4156" t="s">
        <v>5811</v>
      </c>
      <c r="H4156" t="s">
        <v>10897</v>
      </c>
      <c r="I4156" t="s">
        <v>26</v>
      </c>
      <c r="K4156" t="s">
        <v>2959</v>
      </c>
      <c r="L4156" t="s">
        <v>23</v>
      </c>
      <c r="M4156" t="s">
        <v>27</v>
      </c>
      <c r="N4156" t="s">
        <v>5812</v>
      </c>
      <c r="O4156" t="s">
        <v>29</v>
      </c>
      <c r="P4156" t="s">
        <v>30</v>
      </c>
      <c r="Q4156" s="1">
        <v>44416</v>
      </c>
      <c r="R4156" t="s">
        <v>4766</v>
      </c>
      <c r="S4156" t="s">
        <v>32</v>
      </c>
      <c r="T4156" t="s">
        <v>5813</v>
      </c>
      <c r="U4156" s="20" t="str">
        <f t="shared" si="192"/>
        <v>PN-REC-PTM-D</v>
      </c>
      <c r="V4156" s="4" t="str">
        <f t="shared" si="193"/>
        <v>1001</v>
      </c>
      <c r="W4156" s="4" t="str">
        <f t="shared" si="194"/>
        <v>01</v>
      </c>
      <c r="X4156" s="20"/>
    </row>
    <row r="4157" spans="1:24" x14ac:dyDescent="0.25">
      <c r="A4157" t="s">
        <v>5814</v>
      </c>
      <c r="B4157" t="s">
        <v>5730</v>
      </c>
      <c r="C4157" t="s">
        <v>5815</v>
      </c>
      <c r="D4157" t="s">
        <v>23</v>
      </c>
      <c r="E4157" t="s">
        <v>165</v>
      </c>
      <c r="F4157" s="2" t="s">
        <v>35</v>
      </c>
      <c r="G4157" t="s">
        <v>5816</v>
      </c>
      <c r="H4157" t="s">
        <v>10897</v>
      </c>
      <c r="I4157" t="s">
        <v>26</v>
      </c>
      <c r="K4157" t="s">
        <v>2959</v>
      </c>
      <c r="L4157" t="s">
        <v>23</v>
      </c>
      <c r="M4157" t="s">
        <v>27</v>
      </c>
      <c r="N4157" t="s">
        <v>5817</v>
      </c>
      <c r="O4157" t="s">
        <v>29</v>
      </c>
      <c r="P4157" t="s">
        <v>30</v>
      </c>
      <c r="Q4157" s="1">
        <v>44416</v>
      </c>
      <c r="R4157" t="s">
        <v>4766</v>
      </c>
      <c r="S4157" t="s">
        <v>32</v>
      </c>
      <c r="T4157" t="s">
        <v>5818</v>
      </c>
      <c r="U4157" s="20" t="str">
        <f t="shared" si="192"/>
        <v>PN-REC-PTM-D</v>
      </c>
      <c r="V4157" s="4" t="str">
        <f t="shared" si="193"/>
        <v>1002</v>
      </c>
      <c r="W4157" s="4" t="str">
        <f t="shared" si="194"/>
        <v>01</v>
      </c>
      <c r="X4157" s="20"/>
    </row>
    <row r="4158" spans="1:24" x14ac:dyDescent="0.25">
      <c r="A4158" t="s">
        <v>5819</v>
      </c>
      <c r="B4158" t="s">
        <v>5730</v>
      </c>
      <c r="C4158" t="s">
        <v>5820</v>
      </c>
      <c r="D4158" t="s">
        <v>23</v>
      </c>
      <c r="E4158" t="s">
        <v>165</v>
      </c>
      <c r="F4158" s="2" t="s">
        <v>377</v>
      </c>
      <c r="G4158" t="s">
        <v>5821</v>
      </c>
      <c r="H4158" t="s">
        <v>10901</v>
      </c>
      <c r="I4158" t="s">
        <v>26</v>
      </c>
      <c r="K4158" t="s">
        <v>2959</v>
      </c>
      <c r="L4158" t="s">
        <v>23</v>
      </c>
      <c r="M4158" t="s">
        <v>27</v>
      </c>
      <c r="N4158" t="s">
        <v>5822</v>
      </c>
      <c r="O4158" t="s">
        <v>29</v>
      </c>
      <c r="P4158" t="s">
        <v>30</v>
      </c>
      <c r="Q4158" s="1">
        <v>44416</v>
      </c>
      <c r="R4158" t="s">
        <v>4766</v>
      </c>
      <c r="S4158" t="s">
        <v>32</v>
      </c>
      <c r="T4158" t="s">
        <v>5823</v>
      </c>
      <c r="U4158" s="20" t="str">
        <f t="shared" si="192"/>
        <v>PN-REC-PTM-D</v>
      </c>
      <c r="V4158" s="4" t="str">
        <f t="shared" si="193"/>
        <v>1003</v>
      </c>
      <c r="W4158" s="4" t="str">
        <f t="shared" si="194"/>
        <v>01</v>
      </c>
      <c r="X4158" s="20"/>
    </row>
    <row r="4159" spans="1:24" x14ac:dyDescent="0.25">
      <c r="A4159" t="s">
        <v>5824</v>
      </c>
      <c r="B4159" t="s">
        <v>5730</v>
      </c>
      <c r="C4159" t="s">
        <v>5820</v>
      </c>
      <c r="D4159" t="s">
        <v>23</v>
      </c>
      <c r="E4159" t="s">
        <v>630</v>
      </c>
      <c r="F4159" s="2">
        <v>23182</v>
      </c>
      <c r="G4159" t="s">
        <v>5821</v>
      </c>
      <c r="H4159" t="s">
        <v>10897</v>
      </c>
      <c r="I4159" t="s">
        <v>26</v>
      </c>
      <c r="K4159" t="s">
        <v>2959</v>
      </c>
      <c r="L4159" t="s">
        <v>23</v>
      </c>
      <c r="M4159" t="s">
        <v>27</v>
      </c>
      <c r="N4159" t="s">
        <v>5825</v>
      </c>
      <c r="O4159" t="s">
        <v>29</v>
      </c>
      <c r="P4159" t="s">
        <v>30</v>
      </c>
      <c r="Q4159" s="1">
        <v>44416</v>
      </c>
      <c r="R4159" t="s">
        <v>4766</v>
      </c>
      <c r="S4159" t="s">
        <v>32</v>
      </c>
      <c r="T4159" t="s">
        <v>5826</v>
      </c>
      <c r="U4159" s="20" t="str">
        <f t="shared" si="192"/>
        <v>PN-REC-PTM-D</v>
      </c>
      <c r="V4159" s="4" t="str">
        <f t="shared" si="193"/>
        <v>1003</v>
      </c>
      <c r="W4159" s="4" t="str">
        <f t="shared" si="194"/>
        <v>02</v>
      </c>
      <c r="X4159" s="20"/>
    </row>
    <row r="4160" spans="1:24" x14ac:dyDescent="0.25">
      <c r="A4160" t="s">
        <v>5827</v>
      </c>
      <c r="B4160" t="s">
        <v>5730</v>
      </c>
      <c r="C4160" t="s">
        <v>5828</v>
      </c>
      <c r="D4160" t="s">
        <v>23</v>
      </c>
      <c r="E4160" t="s">
        <v>630</v>
      </c>
      <c r="F4160" s="2" t="s">
        <v>35</v>
      </c>
      <c r="G4160" t="s">
        <v>5829</v>
      </c>
      <c r="H4160" t="s">
        <v>10897</v>
      </c>
      <c r="I4160" t="s">
        <v>26</v>
      </c>
      <c r="K4160" t="s">
        <v>2959</v>
      </c>
      <c r="L4160" t="s">
        <v>23</v>
      </c>
      <c r="M4160" t="s">
        <v>27</v>
      </c>
      <c r="N4160" t="s">
        <v>5830</v>
      </c>
      <c r="O4160" t="s">
        <v>29</v>
      </c>
      <c r="P4160" t="s">
        <v>30</v>
      </c>
      <c r="Q4160" s="1">
        <v>44416</v>
      </c>
      <c r="R4160" t="s">
        <v>4766</v>
      </c>
      <c r="S4160" t="s">
        <v>32</v>
      </c>
      <c r="T4160" t="s">
        <v>5831</v>
      </c>
      <c r="U4160" s="20" t="str">
        <f t="shared" si="192"/>
        <v>PN-REC-PTM-D</v>
      </c>
      <c r="V4160" s="4" t="str">
        <f t="shared" si="193"/>
        <v>1004</v>
      </c>
      <c r="W4160" s="4" t="str">
        <f t="shared" si="194"/>
        <v>01</v>
      </c>
      <c r="X4160" s="20"/>
    </row>
    <row r="4161" spans="1:24" x14ac:dyDescent="0.25">
      <c r="A4161" t="s">
        <v>5832</v>
      </c>
      <c r="B4161" t="s">
        <v>5730</v>
      </c>
      <c r="C4161" t="s">
        <v>5833</v>
      </c>
      <c r="D4161" t="s">
        <v>23</v>
      </c>
      <c r="E4161" t="s">
        <v>630</v>
      </c>
      <c r="F4161" s="2">
        <v>23182</v>
      </c>
      <c r="G4161" t="s">
        <v>5834</v>
      </c>
      <c r="H4161" t="s">
        <v>10897</v>
      </c>
      <c r="I4161" t="s">
        <v>26</v>
      </c>
      <c r="K4161" t="s">
        <v>2959</v>
      </c>
      <c r="L4161" t="s">
        <v>23</v>
      </c>
      <c r="M4161" t="s">
        <v>27</v>
      </c>
      <c r="N4161" t="s">
        <v>5835</v>
      </c>
      <c r="O4161" t="s">
        <v>29</v>
      </c>
      <c r="P4161" t="s">
        <v>30</v>
      </c>
      <c r="Q4161" s="1">
        <v>44416</v>
      </c>
      <c r="R4161" t="s">
        <v>4766</v>
      </c>
      <c r="S4161" t="s">
        <v>32</v>
      </c>
      <c r="T4161" t="s">
        <v>5836</v>
      </c>
      <c r="U4161" s="20" t="str">
        <f t="shared" si="192"/>
        <v>PN-REC-PTM-D</v>
      </c>
      <c r="V4161" s="4" t="str">
        <f t="shared" si="193"/>
        <v>1005</v>
      </c>
      <c r="W4161" s="4" t="str">
        <f t="shared" si="194"/>
        <v>01</v>
      </c>
      <c r="X4161" s="20"/>
    </row>
    <row r="4162" spans="1:24" x14ac:dyDescent="0.25">
      <c r="A4162" t="s">
        <v>5837</v>
      </c>
      <c r="B4162" t="s">
        <v>5730</v>
      </c>
      <c r="C4162" t="s">
        <v>5833</v>
      </c>
      <c r="D4162" t="s">
        <v>23</v>
      </c>
      <c r="E4162" t="s">
        <v>630</v>
      </c>
      <c r="F4162" s="2">
        <v>23228</v>
      </c>
      <c r="G4162" t="s">
        <v>5834</v>
      </c>
      <c r="H4162" t="s">
        <v>10897</v>
      </c>
      <c r="I4162" t="s">
        <v>26</v>
      </c>
      <c r="K4162" t="s">
        <v>2959</v>
      </c>
      <c r="L4162" t="s">
        <v>23</v>
      </c>
      <c r="M4162" t="s">
        <v>27</v>
      </c>
      <c r="N4162" t="s">
        <v>5838</v>
      </c>
      <c r="O4162" t="s">
        <v>29</v>
      </c>
      <c r="P4162" t="s">
        <v>30</v>
      </c>
      <c r="Q4162" s="1">
        <v>44416</v>
      </c>
      <c r="R4162" t="s">
        <v>4766</v>
      </c>
      <c r="S4162" t="s">
        <v>32</v>
      </c>
      <c r="T4162" t="s">
        <v>5839</v>
      </c>
      <c r="U4162" s="20" t="str">
        <f t="shared" ref="U4162:U4225" si="195">LEFT(A4162,FIND("~",SUBSTITUTE(A4162,"-","~",4))-1)</f>
        <v>PN-REC-PTM-D</v>
      </c>
      <c r="V4162" s="4" t="str">
        <f t="shared" ref="V4162:V4225" si="196">MID(A4162,FIND("~",SUBSTITUTE(A4162,"-","~",4))+1,FIND("~",SUBSTITUTE(A4162,"-","~",5))-FIND("~",SUBSTITUTE(A4162,"-","~",4))-1)</f>
        <v>1005</v>
      </c>
      <c r="W4162" s="4" t="str">
        <f t="shared" ref="W4162:W4225" si="197">MID(A4162,FIND("~",SUBSTITUTE(A4162,"-","~",5))+1,LEN(A4162))</f>
        <v>02</v>
      </c>
      <c r="X4162" s="20"/>
    </row>
    <row r="4163" spans="1:24" x14ac:dyDescent="0.25">
      <c r="A4163" t="s">
        <v>5840</v>
      </c>
      <c r="B4163" t="s">
        <v>5730</v>
      </c>
      <c r="C4163" t="s">
        <v>5841</v>
      </c>
      <c r="D4163" t="s">
        <v>23</v>
      </c>
      <c r="E4163" t="s">
        <v>1554</v>
      </c>
      <c r="F4163" s="2">
        <v>23233</v>
      </c>
      <c r="G4163" t="s">
        <v>5842</v>
      </c>
      <c r="H4163" t="s">
        <v>10897</v>
      </c>
      <c r="I4163" t="s">
        <v>26</v>
      </c>
      <c r="K4163" t="s">
        <v>2959</v>
      </c>
      <c r="L4163" t="s">
        <v>23</v>
      </c>
      <c r="M4163" t="s">
        <v>27</v>
      </c>
      <c r="N4163" t="s">
        <v>5843</v>
      </c>
      <c r="O4163" t="s">
        <v>29</v>
      </c>
      <c r="P4163" t="s">
        <v>30</v>
      </c>
      <c r="Q4163" s="1">
        <v>44416</v>
      </c>
      <c r="R4163" t="s">
        <v>4766</v>
      </c>
      <c r="S4163" t="s">
        <v>32</v>
      </c>
      <c r="T4163" t="s">
        <v>5844</v>
      </c>
      <c r="U4163" s="20" t="str">
        <f t="shared" si="195"/>
        <v>PN-REC-PTM-D</v>
      </c>
      <c r="V4163" s="4" t="str">
        <f t="shared" si="196"/>
        <v>1006</v>
      </c>
      <c r="W4163" s="4" t="str">
        <f t="shared" si="197"/>
        <v>01</v>
      </c>
      <c r="X4163" s="20"/>
    </row>
    <row r="4164" spans="1:24" x14ac:dyDescent="0.25">
      <c r="A4164" t="s">
        <v>5845</v>
      </c>
      <c r="B4164" t="s">
        <v>5730</v>
      </c>
      <c r="C4164" t="s">
        <v>5841</v>
      </c>
      <c r="D4164" t="s">
        <v>23</v>
      </c>
      <c r="E4164" t="s">
        <v>630</v>
      </c>
      <c r="G4164" t="s">
        <v>5842</v>
      </c>
      <c r="H4164" t="s">
        <v>10897</v>
      </c>
      <c r="I4164" t="s">
        <v>26</v>
      </c>
      <c r="K4164" t="s">
        <v>2959</v>
      </c>
      <c r="L4164" t="s">
        <v>23</v>
      </c>
      <c r="M4164" t="s">
        <v>27</v>
      </c>
      <c r="N4164" t="s">
        <v>5846</v>
      </c>
      <c r="O4164" t="s">
        <v>29</v>
      </c>
      <c r="P4164" t="s">
        <v>30</v>
      </c>
      <c r="Q4164" s="1">
        <v>44416</v>
      </c>
      <c r="R4164" t="s">
        <v>4766</v>
      </c>
      <c r="S4164" t="s">
        <v>32</v>
      </c>
      <c r="T4164" t="s">
        <v>5847</v>
      </c>
      <c r="U4164" s="20" t="str">
        <f t="shared" si="195"/>
        <v>PN-REC-PTM-D</v>
      </c>
      <c r="V4164" s="4" t="str">
        <f t="shared" si="196"/>
        <v>1006</v>
      </c>
      <c r="W4164" s="4" t="str">
        <f t="shared" si="197"/>
        <v>02</v>
      </c>
      <c r="X4164" s="20"/>
    </row>
    <row r="4165" spans="1:24" x14ac:dyDescent="0.25">
      <c r="A4165" t="s">
        <v>5848</v>
      </c>
      <c r="B4165" t="s">
        <v>5730</v>
      </c>
      <c r="C4165" t="s">
        <v>5849</v>
      </c>
      <c r="D4165" t="s">
        <v>23</v>
      </c>
      <c r="E4165" t="s">
        <v>630</v>
      </c>
      <c r="G4165" t="s">
        <v>5850</v>
      </c>
      <c r="H4165" t="s">
        <v>3228</v>
      </c>
      <c r="I4165" t="s">
        <v>26</v>
      </c>
      <c r="K4165" t="s">
        <v>2959</v>
      </c>
      <c r="L4165" t="s">
        <v>23</v>
      </c>
      <c r="M4165" t="s">
        <v>27</v>
      </c>
      <c r="N4165" t="s">
        <v>5851</v>
      </c>
      <c r="O4165" t="s">
        <v>29</v>
      </c>
      <c r="P4165" t="s">
        <v>30</v>
      </c>
      <c r="Q4165" s="1">
        <v>44416</v>
      </c>
      <c r="R4165" t="s">
        <v>4766</v>
      </c>
      <c r="S4165" t="s">
        <v>32</v>
      </c>
      <c r="T4165" t="s">
        <v>5852</v>
      </c>
      <c r="U4165" s="20" t="str">
        <f t="shared" si="195"/>
        <v>PN-REC-PTM-D</v>
      </c>
      <c r="V4165" s="4" t="str">
        <f t="shared" si="196"/>
        <v>1007</v>
      </c>
      <c r="W4165" s="4" t="str">
        <f t="shared" si="197"/>
        <v>01</v>
      </c>
      <c r="X4165" s="20"/>
    </row>
    <row r="4166" spans="1:24" x14ac:dyDescent="0.25">
      <c r="A4166" t="s">
        <v>5853</v>
      </c>
      <c r="B4166" t="s">
        <v>5730</v>
      </c>
      <c r="C4166" t="s">
        <v>5854</v>
      </c>
      <c r="D4166" t="s">
        <v>23</v>
      </c>
      <c r="E4166" t="s">
        <v>630</v>
      </c>
      <c r="F4166" s="2">
        <v>22791</v>
      </c>
      <c r="G4166" t="s">
        <v>5855</v>
      </c>
      <c r="H4166" t="s">
        <v>3228</v>
      </c>
      <c r="I4166" t="s">
        <v>26</v>
      </c>
      <c r="K4166" t="s">
        <v>2959</v>
      </c>
      <c r="L4166" t="s">
        <v>23</v>
      </c>
      <c r="M4166" t="s">
        <v>27</v>
      </c>
      <c r="N4166" t="s">
        <v>5856</v>
      </c>
      <c r="O4166" t="s">
        <v>29</v>
      </c>
      <c r="P4166" t="s">
        <v>30</v>
      </c>
      <c r="Q4166" s="1">
        <v>44416</v>
      </c>
      <c r="R4166" t="s">
        <v>4766</v>
      </c>
      <c r="S4166" t="s">
        <v>32</v>
      </c>
      <c r="T4166" t="s">
        <v>5857</v>
      </c>
      <c r="U4166" s="20" t="str">
        <f t="shared" si="195"/>
        <v>PN-REC-PTM-D</v>
      </c>
      <c r="V4166" s="4" t="str">
        <f t="shared" si="196"/>
        <v>1008</v>
      </c>
      <c r="W4166" s="4" t="str">
        <f t="shared" si="197"/>
        <v>01</v>
      </c>
      <c r="X4166" s="20"/>
    </row>
    <row r="4167" spans="1:24" x14ac:dyDescent="0.25">
      <c r="A4167" t="s">
        <v>5858</v>
      </c>
      <c r="B4167" t="s">
        <v>5730</v>
      </c>
      <c r="C4167" t="s">
        <v>5859</v>
      </c>
      <c r="D4167" t="s">
        <v>23</v>
      </c>
      <c r="E4167" t="s">
        <v>630</v>
      </c>
      <c r="F4167" s="2" t="s">
        <v>625</v>
      </c>
      <c r="G4167" t="s">
        <v>5860</v>
      </c>
      <c r="H4167" t="s">
        <v>3228</v>
      </c>
      <c r="I4167" t="s">
        <v>26</v>
      </c>
      <c r="K4167" t="s">
        <v>2959</v>
      </c>
      <c r="L4167" t="s">
        <v>23</v>
      </c>
      <c r="M4167" t="s">
        <v>27</v>
      </c>
      <c r="N4167" t="s">
        <v>5861</v>
      </c>
      <c r="O4167" t="s">
        <v>29</v>
      </c>
      <c r="P4167" t="s">
        <v>30</v>
      </c>
      <c r="Q4167" s="1">
        <v>44416</v>
      </c>
      <c r="R4167" t="s">
        <v>4766</v>
      </c>
      <c r="S4167" t="s">
        <v>32</v>
      </c>
      <c r="T4167" t="s">
        <v>5862</v>
      </c>
      <c r="U4167" s="20" t="str">
        <f t="shared" si="195"/>
        <v>PN-REC-PTM-D</v>
      </c>
      <c r="V4167" s="4" t="str">
        <f t="shared" si="196"/>
        <v>1051</v>
      </c>
      <c r="W4167" s="4" t="str">
        <f t="shared" si="197"/>
        <v>01</v>
      </c>
      <c r="X4167" s="20"/>
    </row>
    <row r="4168" spans="1:24" x14ac:dyDescent="0.25">
      <c r="A4168" t="s">
        <v>5863</v>
      </c>
      <c r="B4168" t="s">
        <v>5730</v>
      </c>
      <c r="C4168" t="s">
        <v>5859</v>
      </c>
      <c r="D4168" t="s">
        <v>23</v>
      </c>
      <c r="E4168" t="s">
        <v>630</v>
      </c>
      <c r="F4168" s="2">
        <v>23228</v>
      </c>
      <c r="G4168" t="s">
        <v>5860</v>
      </c>
      <c r="H4168" t="s">
        <v>10900</v>
      </c>
      <c r="I4168" t="s">
        <v>26</v>
      </c>
      <c r="K4168" t="s">
        <v>2959</v>
      </c>
      <c r="L4168" t="s">
        <v>23</v>
      </c>
      <c r="M4168" t="s">
        <v>27</v>
      </c>
      <c r="N4168" t="s">
        <v>5864</v>
      </c>
      <c r="O4168" t="s">
        <v>29</v>
      </c>
      <c r="P4168" t="s">
        <v>30</v>
      </c>
      <c r="Q4168" s="1">
        <v>44416</v>
      </c>
      <c r="R4168" t="s">
        <v>4766</v>
      </c>
      <c r="S4168" t="s">
        <v>32</v>
      </c>
      <c r="T4168" t="s">
        <v>5865</v>
      </c>
      <c r="U4168" s="20" t="str">
        <f t="shared" si="195"/>
        <v>PN-REC-PTM-D</v>
      </c>
      <c r="V4168" s="4" t="str">
        <f t="shared" si="196"/>
        <v>1051</v>
      </c>
      <c r="W4168" s="4" t="str">
        <f t="shared" si="197"/>
        <v>02</v>
      </c>
      <c r="X4168" s="20"/>
    </row>
    <row r="4169" spans="1:24" x14ac:dyDescent="0.25">
      <c r="A4169" t="s">
        <v>5866</v>
      </c>
      <c r="B4169" t="s">
        <v>5730</v>
      </c>
      <c r="C4169" t="s">
        <v>5867</v>
      </c>
      <c r="D4169" t="s">
        <v>23</v>
      </c>
      <c r="E4169" t="s">
        <v>630</v>
      </c>
      <c r="F4169" s="2">
        <v>22791</v>
      </c>
      <c r="G4169" t="s">
        <v>5868</v>
      </c>
      <c r="H4169" t="s">
        <v>10897</v>
      </c>
      <c r="I4169" t="s">
        <v>26</v>
      </c>
      <c r="K4169" t="s">
        <v>2959</v>
      </c>
      <c r="L4169" t="s">
        <v>23</v>
      </c>
      <c r="M4169" t="s">
        <v>27</v>
      </c>
      <c r="N4169" t="s">
        <v>5869</v>
      </c>
      <c r="O4169" t="s">
        <v>29</v>
      </c>
      <c r="P4169" t="s">
        <v>30</v>
      </c>
      <c r="Q4169" s="1">
        <v>44416</v>
      </c>
      <c r="R4169" t="s">
        <v>4766</v>
      </c>
      <c r="S4169" t="s">
        <v>32</v>
      </c>
      <c r="T4169" t="s">
        <v>5870</v>
      </c>
      <c r="U4169" s="20" t="str">
        <f t="shared" si="195"/>
        <v>PN-REC-PTM-D</v>
      </c>
      <c r="V4169" s="4" t="str">
        <f t="shared" si="196"/>
        <v>1052</v>
      </c>
      <c r="W4169" s="4" t="str">
        <f t="shared" si="197"/>
        <v>01</v>
      </c>
      <c r="X4169" s="20"/>
    </row>
    <row r="4170" spans="1:24" x14ac:dyDescent="0.25">
      <c r="A4170" t="s">
        <v>5871</v>
      </c>
      <c r="B4170" t="s">
        <v>5730</v>
      </c>
      <c r="C4170" t="s">
        <v>5872</v>
      </c>
      <c r="D4170" t="s">
        <v>23</v>
      </c>
      <c r="E4170" t="s">
        <v>630</v>
      </c>
      <c r="F4170" s="2">
        <v>22849</v>
      </c>
      <c r="G4170" t="s">
        <v>5873</v>
      </c>
      <c r="H4170" t="s">
        <v>10902</v>
      </c>
      <c r="I4170" t="s">
        <v>26</v>
      </c>
      <c r="K4170" t="s">
        <v>2959</v>
      </c>
      <c r="L4170" t="s">
        <v>23</v>
      </c>
      <c r="M4170" t="s">
        <v>27</v>
      </c>
      <c r="N4170" t="s">
        <v>5874</v>
      </c>
      <c r="O4170" t="s">
        <v>29</v>
      </c>
      <c r="P4170" t="s">
        <v>30</v>
      </c>
      <c r="Q4170" s="1">
        <v>44416</v>
      </c>
      <c r="R4170" t="s">
        <v>4766</v>
      </c>
      <c r="S4170" t="s">
        <v>32</v>
      </c>
      <c r="T4170" t="s">
        <v>5875</v>
      </c>
      <c r="U4170" s="20" t="str">
        <f t="shared" si="195"/>
        <v>PN-REC-PTM-D</v>
      </c>
      <c r="V4170" s="4" t="str">
        <f t="shared" si="196"/>
        <v>1053</v>
      </c>
      <c r="W4170" s="4" t="str">
        <f t="shared" si="197"/>
        <v>01</v>
      </c>
      <c r="X4170" s="20"/>
    </row>
    <row r="4171" spans="1:24" x14ac:dyDescent="0.25">
      <c r="A4171" t="s">
        <v>5876</v>
      </c>
      <c r="B4171" t="s">
        <v>5730</v>
      </c>
      <c r="C4171" t="s">
        <v>5877</v>
      </c>
      <c r="D4171" t="s">
        <v>23</v>
      </c>
      <c r="E4171" t="s">
        <v>630</v>
      </c>
      <c r="G4171" t="s">
        <v>5878</v>
      </c>
      <c r="H4171" t="s">
        <v>10907</v>
      </c>
      <c r="I4171" t="s">
        <v>26</v>
      </c>
      <c r="K4171" t="s">
        <v>2959</v>
      </c>
      <c r="L4171" t="s">
        <v>23</v>
      </c>
      <c r="M4171" t="s">
        <v>27</v>
      </c>
      <c r="N4171" t="s">
        <v>5879</v>
      </c>
      <c r="O4171" t="s">
        <v>29</v>
      </c>
      <c r="P4171" t="s">
        <v>30</v>
      </c>
      <c r="Q4171" s="1">
        <v>44416</v>
      </c>
      <c r="R4171" t="s">
        <v>4766</v>
      </c>
      <c r="S4171" t="s">
        <v>32</v>
      </c>
      <c r="T4171" t="s">
        <v>5880</v>
      </c>
      <c r="U4171" s="20" t="str">
        <f t="shared" si="195"/>
        <v>PN-REC-PTM-D</v>
      </c>
      <c r="V4171" s="4" t="str">
        <f t="shared" si="196"/>
        <v>1054</v>
      </c>
      <c r="W4171" s="4" t="str">
        <f t="shared" si="197"/>
        <v>01</v>
      </c>
      <c r="X4171" s="20"/>
    </row>
    <row r="4172" spans="1:24" x14ac:dyDescent="0.25">
      <c r="A4172" t="s">
        <v>5886</v>
      </c>
      <c r="B4172" t="s">
        <v>5730</v>
      </c>
      <c r="C4172" t="s">
        <v>5887</v>
      </c>
      <c r="D4172" t="s">
        <v>23</v>
      </c>
      <c r="E4172" t="s">
        <v>630</v>
      </c>
      <c r="F4172" s="2">
        <v>23228</v>
      </c>
      <c r="G4172" t="s">
        <v>5888</v>
      </c>
      <c r="H4172" t="s">
        <v>10897</v>
      </c>
      <c r="I4172" t="s">
        <v>26</v>
      </c>
      <c r="K4172" t="s">
        <v>2959</v>
      </c>
      <c r="L4172" t="s">
        <v>23</v>
      </c>
      <c r="M4172" t="s">
        <v>27</v>
      </c>
      <c r="N4172" t="s">
        <v>5889</v>
      </c>
      <c r="O4172" t="s">
        <v>29</v>
      </c>
      <c r="P4172" t="s">
        <v>30</v>
      </c>
      <c r="Q4172" s="1">
        <v>44416</v>
      </c>
      <c r="R4172" t="s">
        <v>4766</v>
      </c>
      <c r="S4172" t="s">
        <v>32</v>
      </c>
      <c r="T4172" t="s">
        <v>5890</v>
      </c>
      <c r="U4172" s="20" t="str">
        <f t="shared" si="195"/>
        <v>PN-REC-PTM-D</v>
      </c>
      <c r="V4172" s="4" t="str">
        <f t="shared" si="196"/>
        <v>1056</v>
      </c>
      <c r="W4172" s="4" t="str">
        <f t="shared" si="197"/>
        <v>01</v>
      </c>
      <c r="X4172" s="20"/>
    </row>
    <row r="4173" spans="1:24" x14ac:dyDescent="0.25">
      <c r="A4173" t="s">
        <v>5891</v>
      </c>
      <c r="B4173" t="s">
        <v>5730</v>
      </c>
      <c r="C4173" t="s">
        <v>5887</v>
      </c>
      <c r="D4173" t="s">
        <v>23</v>
      </c>
      <c r="E4173" t="s">
        <v>630</v>
      </c>
      <c r="G4173" t="s">
        <v>5888</v>
      </c>
      <c r="H4173" t="s">
        <v>10897</v>
      </c>
      <c r="I4173" t="s">
        <v>26</v>
      </c>
      <c r="K4173" t="s">
        <v>2959</v>
      </c>
      <c r="L4173" t="s">
        <v>23</v>
      </c>
      <c r="M4173" t="s">
        <v>27</v>
      </c>
      <c r="N4173" t="s">
        <v>5892</v>
      </c>
      <c r="O4173" t="s">
        <v>29</v>
      </c>
      <c r="P4173" t="s">
        <v>30</v>
      </c>
      <c r="Q4173" s="1">
        <v>44416</v>
      </c>
      <c r="R4173" t="s">
        <v>4766</v>
      </c>
      <c r="S4173" t="s">
        <v>32</v>
      </c>
      <c r="T4173" t="s">
        <v>5893</v>
      </c>
      <c r="U4173" s="20" t="str">
        <f t="shared" si="195"/>
        <v>PN-REC-PTM-D</v>
      </c>
      <c r="V4173" s="4" t="str">
        <f t="shared" si="196"/>
        <v>1056</v>
      </c>
      <c r="W4173" s="4" t="str">
        <f t="shared" si="197"/>
        <v>02</v>
      </c>
      <c r="X4173" s="20"/>
    </row>
    <row r="4174" spans="1:24" x14ac:dyDescent="0.25">
      <c r="A4174" t="s">
        <v>5894</v>
      </c>
      <c r="B4174" t="s">
        <v>5730</v>
      </c>
      <c r="C4174" t="s">
        <v>5895</v>
      </c>
      <c r="D4174" t="s">
        <v>23</v>
      </c>
      <c r="E4174" t="s">
        <v>5896</v>
      </c>
      <c r="F4174" s="2">
        <v>22791</v>
      </c>
      <c r="G4174" t="s">
        <v>5888</v>
      </c>
      <c r="H4174" t="s">
        <v>3228</v>
      </c>
      <c r="I4174" t="s">
        <v>26</v>
      </c>
      <c r="K4174" t="s">
        <v>2959</v>
      </c>
      <c r="L4174" t="s">
        <v>23</v>
      </c>
      <c r="M4174" t="s">
        <v>27</v>
      </c>
      <c r="N4174" t="s">
        <v>5897</v>
      </c>
      <c r="O4174" t="s">
        <v>29</v>
      </c>
      <c r="P4174" t="s">
        <v>30</v>
      </c>
      <c r="Q4174" s="1">
        <v>44416</v>
      </c>
      <c r="R4174" t="s">
        <v>4766</v>
      </c>
      <c r="S4174" t="s">
        <v>32</v>
      </c>
      <c r="T4174" t="s">
        <v>5898</v>
      </c>
      <c r="U4174" s="20" t="str">
        <f t="shared" si="195"/>
        <v>PN-REC-PTM-D</v>
      </c>
      <c r="V4174" s="4" t="str">
        <f t="shared" si="196"/>
        <v>1057</v>
      </c>
      <c r="W4174" s="4" t="str">
        <f t="shared" si="197"/>
        <v>01</v>
      </c>
      <c r="X4174" s="20"/>
    </row>
    <row r="4175" spans="1:24" x14ac:dyDescent="0.25">
      <c r="A4175" t="s">
        <v>5899</v>
      </c>
      <c r="B4175" t="s">
        <v>5730</v>
      </c>
      <c r="C4175" t="s">
        <v>5895</v>
      </c>
      <c r="D4175" t="s">
        <v>23</v>
      </c>
      <c r="E4175" t="s">
        <v>630</v>
      </c>
      <c r="F4175" s="2">
        <v>22849</v>
      </c>
      <c r="G4175" t="s">
        <v>5888</v>
      </c>
      <c r="H4175" t="s">
        <v>10900</v>
      </c>
      <c r="I4175" t="s">
        <v>26</v>
      </c>
      <c r="K4175" t="s">
        <v>2959</v>
      </c>
      <c r="L4175" t="s">
        <v>23</v>
      </c>
      <c r="M4175" t="s">
        <v>27</v>
      </c>
      <c r="N4175" t="s">
        <v>5900</v>
      </c>
      <c r="O4175" t="s">
        <v>29</v>
      </c>
      <c r="P4175" t="s">
        <v>30</v>
      </c>
      <c r="Q4175" s="1">
        <v>44416</v>
      </c>
      <c r="R4175" t="s">
        <v>4766</v>
      </c>
      <c r="S4175" t="s">
        <v>32</v>
      </c>
      <c r="T4175" t="s">
        <v>5901</v>
      </c>
      <c r="U4175" s="20" t="str">
        <f t="shared" si="195"/>
        <v>PN-REC-PTM-D</v>
      </c>
      <c r="V4175" s="4" t="str">
        <f t="shared" si="196"/>
        <v>1057</v>
      </c>
      <c r="W4175" s="4" t="str">
        <f t="shared" si="197"/>
        <v>02</v>
      </c>
      <c r="X4175" s="20"/>
    </row>
    <row r="4176" spans="1:24" x14ac:dyDescent="0.25">
      <c r="A4176" t="s">
        <v>5902</v>
      </c>
      <c r="B4176" t="s">
        <v>5730</v>
      </c>
      <c r="C4176" t="s">
        <v>5903</v>
      </c>
      <c r="D4176" t="s">
        <v>23</v>
      </c>
      <c r="E4176" t="s">
        <v>630</v>
      </c>
      <c r="F4176" s="2">
        <v>22791</v>
      </c>
      <c r="G4176" t="s">
        <v>5904</v>
      </c>
      <c r="H4176" t="s">
        <v>10897</v>
      </c>
      <c r="I4176" t="s">
        <v>26</v>
      </c>
      <c r="K4176" t="s">
        <v>2959</v>
      </c>
      <c r="L4176" t="s">
        <v>23</v>
      </c>
      <c r="M4176" t="s">
        <v>27</v>
      </c>
      <c r="N4176" t="s">
        <v>5905</v>
      </c>
      <c r="O4176" t="s">
        <v>29</v>
      </c>
      <c r="P4176" t="s">
        <v>30</v>
      </c>
      <c r="Q4176" s="1">
        <v>44416</v>
      </c>
      <c r="R4176" t="s">
        <v>4766</v>
      </c>
      <c r="S4176" t="s">
        <v>32</v>
      </c>
      <c r="T4176" t="s">
        <v>5906</v>
      </c>
      <c r="U4176" s="20" t="str">
        <f t="shared" si="195"/>
        <v>PN-REC-PTM-D</v>
      </c>
      <c r="V4176" s="4" t="str">
        <f t="shared" si="196"/>
        <v>1058</v>
      </c>
      <c r="W4176" s="4" t="str">
        <f t="shared" si="197"/>
        <v>01</v>
      </c>
      <c r="X4176" s="20"/>
    </row>
    <row r="4177" spans="1:24" x14ac:dyDescent="0.25">
      <c r="A4177" t="s">
        <v>5907</v>
      </c>
      <c r="B4177" t="s">
        <v>5730</v>
      </c>
      <c r="C4177" t="s">
        <v>5903</v>
      </c>
      <c r="D4177" t="s">
        <v>23</v>
      </c>
      <c r="E4177" t="s">
        <v>630</v>
      </c>
      <c r="F4177" s="2">
        <v>22791</v>
      </c>
      <c r="G4177" t="s">
        <v>5904</v>
      </c>
      <c r="H4177" t="s">
        <v>10898</v>
      </c>
      <c r="I4177" t="s">
        <v>26</v>
      </c>
      <c r="K4177" t="s">
        <v>2959</v>
      </c>
      <c r="L4177" t="s">
        <v>23</v>
      </c>
      <c r="M4177" t="s">
        <v>27</v>
      </c>
      <c r="N4177" t="s">
        <v>5908</v>
      </c>
      <c r="O4177" t="s">
        <v>29</v>
      </c>
      <c r="P4177" t="s">
        <v>30</v>
      </c>
      <c r="Q4177" s="1">
        <v>44416</v>
      </c>
      <c r="R4177" t="s">
        <v>4766</v>
      </c>
      <c r="S4177" t="s">
        <v>32</v>
      </c>
      <c r="T4177" t="s">
        <v>5909</v>
      </c>
      <c r="U4177" s="20" t="str">
        <f t="shared" si="195"/>
        <v>PN-REC-PTM-D</v>
      </c>
      <c r="V4177" s="4" t="str">
        <f t="shared" si="196"/>
        <v>1058</v>
      </c>
      <c r="W4177" s="4" t="str">
        <f t="shared" si="197"/>
        <v>02</v>
      </c>
      <c r="X4177" s="20"/>
    </row>
    <row r="4178" spans="1:24" x14ac:dyDescent="0.25">
      <c r="A4178" t="s">
        <v>5910</v>
      </c>
      <c r="B4178" t="s">
        <v>5730</v>
      </c>
      <c r="C4178" t="s">
        <v>5903</v>
      </c>
      <c r="D4178" t="s">
        <v>23</v>
      </c>
      <c r="E4178" t="s">
        <v>630</v>
      </c>
      <c r="F4178" s="2">
        <v>22791</v>
      </c>
      <c r="G4178" t="s">
        <v>5904</v>
      </c>
      <c r="H4178" t="s">
        <v>10897</v>
      </c>
      <c r="I4178" t="s">
        <v>26</v>
      </c>
      <c r="K4178" t="s">
        <v>2959</v>
      </c>
      <c r="L4178" t="s">
        <v>23</v>
      </c>
      <c r="M4178" t="s">
        <v>27</v>
      </c>
      <c r="N4178" t="s">
        <v>5911</v>
      </c>
      <c r="O4178" t="s">
        <v>29</v>
      </c>
      <c r="P4178" t="s">
        <v>30</v>
      </c>
      <c r="Q4178" s="1">
        <v>44416</v>
      </c>
      <c r="R4178" t="s">
        <v>4766</v>
      </c>
      <c r="S4178" t="s">
        <v>32</v>
      </c>
      <c r="T4178" t="s">
        <v>5912</v>
      </c>
      <c r="U4178" s="20" t="str">
        <f t="shared" si="195"/>
        <v>PN-REC-PTM-D</v>
      </c>
      <c r="V4178" s="4" t="str">
        <f t="shared" si="196"/>
        <v>1058</v>
      </c>
      <c r="W4178" s="4" t="str">
        <f t="shared" si="197"/>
        <v>03</v>
      </c>
      <c r="X4178" s="20"/>
    </row>
    <row r="4179" spans="1:24" x14ac:dyDescent="0.25">
      <c r="A4179" t="s">
        <v>5913</v>
      </c>
      <c r="B4179" t="s">
        <v>5730</v>
      </c>
      <c r="C4179" t="s">
        <v>5903</v>
      </c>
      <c r="D4179" t="s">
        <v>23</v>
      </c>
      <c r="E4179" t="s">
        <v>630</v>
      </c>
      <c r="G4179" t="s">
        <v>5904</v>
      </c>
      <c r="H4179" t="s">
        <v>10909</v>
      </c>
      <c r="I4179" t="s">
        <v>26</v>
      </c>
      <c r="K4179" t="s">
        <v>2959</v>
      </c>
      <c r="L4179" t="s">
        <v>23</v>
      </c>
      <c r="M4179" t="s">
        <v>27</v>
      </c>
      <c r="N4179" t="s">
        <v>5914</v>
      </c>
      <c r="O4179" t="s">
        <v>29</v>
      </c>
      <c r="P4179" t="s">
        <v>30</v>
      </c>
      <c r="Q4179" s="1">
        <v>44416</v>
      </c>
      <c r="R4179" t="s">
        <v>4766</v>
      </c>
      <c r="S4179" t="s">
        <v>32</v>
      </c>
      <c r="T4179" t="s">
        <v>5915</v>
      </c>
      <c r="U4179" s="20" t="str">
        <f t="shared" si="195"/>
        <v>PN-REC-PTM-D</v>
      </c>
      <c r="V4179" s="4" t="str">
        <f t="shared" si="196"/>
        <v>1058</v>
      </c>
      <c r="W4179" s="4" t="str">
        <f t="shared" si="197"/>
        <v>04</v>
      </c>
      <c r="X4179" s="20"/>
    </row>
    <row r="4180" spans="1:24" x14ac:dyDescent="0.25">
      <c r="A4180" t="s">
        <v>5804</v>
      </c>
      <c r="B4180" t="s">
        <v>5730</v>
      </c>
      <c r="C4180" t="s">
        <v>5805</v>
      </c>
      <c r="D4180" t="s">
        <v>23</v>
      </c>
      <c r="E4180" t="s">
        <v>40</v>
      </c>
      <c r="F4180" s="2" t="s">
        <v>230</v>
      </c>
      <c r="G4180" t="s">
        <v>5806</v>
      </c>
      <c r="H4180" t="s">
        <v>10899</v>
      </c>
      <c r="I4180" t="s">
        <v>26</v>
      </c>
      <c r="K4180" t="s">
        <v>2959</v>
      </c>
      <c r="L4180" t="s">
        <v>23</v>
      </c>
      <c r="M4180" t="s">
        <v>27</v>
      </c>
      <c r="N4180" t="s">
        <v>5807</v>
      </c>
      <c r="O4180" t="s">
        <v>29</v>
      </c>
      <c r="P4180" t="s">
        <v>30</v>
      </c>
      <c r="Q4180" s="1">
        <v>44416</v>
      </c>
      <c r="R4180" t="s">
        <v>4766</v>
      </c>
      <c r="S4180" t="s">
        <v>32</v>
      </c>
      <c r="T4180" t="s">
        <v>5808</v>
      </c>
      <c r="U4180" s="20" t="str">
        <f t="shared" si="195"/>
        <v>PN-REC-PTM-D</v>
      </c>
      <c r="V4180" s="4" t="str">
        <f t="shared" si="196"/>
        <v>1081</v>
      </c>
      <c r="W4180" s="4" t="str">
        <f t="shared" si="197"/>
        <v>01</v>
      </c>
      <c r="X4180" s="20"/>
    </row>
    <row r="4181" spans="1:24" x14ac:dyDescent="0.25">
      <c r="A4181" t="s">
        <v>5881</v>
      </c>
      <c r="B4181" t="s">
        <v>5730</v>
      </c>
      <c r="C4181" t="s">
        <v>5882</v>
      </c>
      <c r="D4181" t="s">
        <v>23</v>
      </c>
      <c r="E4181" t="s">
        <v>630</v>
      </c>
      <c r="G4181" t="s">
        <v>5883</v>
      </c>
      <c r="H4181" t="s">
        <v>3228</v>
      </c>
      <c r="I4181" t="s">
        <v>26</v>
      </c>
      <c r="K4181" t="s">
        <v>2959</v>
      </c>
      <c r="L4181" t="s">
        <v>23</v>
      </c>
      <c r="M4181" t="s">
        <v>27</v>
      </c>
      <c r="N4181" t="s">
        <v>5884</v>
      </c>
      <c r="O4181" t="s">
        <v>29</v>
      </c>
      <c r="P4181" t="s">
        <v>30</v>
      </c>
      <c r="Q4181" s="1">
        <v>44416</v>
      </c>
      <c r="R4181" t="s">
        <v>4766</v>
      </c>
      <c r="S4181" t="s">
        <v>32</v>
      </c>
      <c r="T4181" t="s">
        <v>5885</v>
      </c>
      <c r="U4181" s="20" t="str">
        <f t="shared" si="195"/>
        <v>PN-REC-PTM-D</v>
      </c>
      <c r="V4181" s="4" t="str">
        <f t="shared" si="196"/>
        <v>1101</v>
      </c>
      <c r="W4181" s="4" t="str">
        <f t="shared" si="197"/>
        <v>01</v>
      </c>
      <c r="X4181" s="20"/>
    </row>
    <row r="4182" spans="1:24" x14ac:dyDescent="0.25">
      <c r="A4182" t="s">
        <v>16018</v>
      </c>
      <c r="B4182" t="s">
        <v>5730</v>
      </c>
      <c r="C4182" t="s">
        <v>16022</v>
      </c>
      <c r="F4182" s="2" t="s">
        <v>23</v>
      </c>
      <c r="G4182" t="s">
        <v>16019</v>
      </c>
      <c r="H4182" t="s">
        <v>3228</v>
      </c>
      <c r="I4182" t="s">
        <v>2952</v>
      </c>
      <c r="K4182" t="s">
        <v>7868</v>
      </c>
      <c r="L4182" t="s">
        <v>23</v>
      </c>
      <c r="M4182" t="s">
        <v>27</v>
      </c>
      <c r="N4182" t="s">
        <v>16020</v>
      </c>
      <c r="O4182" t="s">
        <v>29</v>
      </c>
      <c r="P4182" t="s">
        <v>30</v>
      </c>
      <c r="Q4182" s="1">
        <v>44622</v>
      </c>
      <c r="R4182" t="s">
        <v>31</v>
      </c>
      <c r="S4182" t="s">
        <v>32</v>
      </c>
      <c r="T4182" t="s">
        <v>16021</v>
      </c>
      <c r="U4182" s="20" t="str">
        <f t="shared" si="195"/>
        <v>PN-REC-PTM-S</v>
      </c>
      <c r="V4182" s="4" t="str">
        <f t="shared" si="196"/>
        <v>802</v>
      </c>
      <c r="W4182" s="4" t="str">
        <f t="shared" si="197"/>
        <v>01</v>
      </c>
      <c r="X4182" s="20"/>
    </row>
    <row r="4183" spans="1:24" x14ac:dyDescent="0.25">
      <c r="A4183" t="s">
        <v>5729</v>
      </c>
      <c r="B4183" t="s">
        <v>5730</v>
      </c>
      <c r="C4183" t="s">
        <v>5731</v>
      </c>
      <c r="D4183" t="s">
        <v>23</v>
      </c>
      <c r="E4183" t="s">
        <v>630</v>
      </c>
      <c r="F4183" s="2" t="s">
        <v>377</v>
      </c>
      <c r="G4183" t="s">
        <v>8958</v>
      </c>
      <c r="H4183" t="s">
        <v>3228</v>
      </c>
      <c r="I4183" t="s">
        <v>26</v>
      </c>
      <c r="K4183" t="s">
        <v>2959</v>
      </c>
      <c r="L4183" t="s">
        <v>23</v>
      </c>
      <c r="M4183" t="s">
        <v>27</v>
      </c>
      <c r="N4183" t="s">
        <v>5732</v>
      </c>
      <c r="O4183" t="s">
        <v>29</v>
      </c>
      <c r="P4183" t="s">
        <v>30</v>
      </c>
      <c r="Q4183" s="1">
        <v>44416</v>
      </c>
      <c r="R4183" t="s">
        <v>4766</v>
      </c>
      <c r="S4183" t="s">
        <v>32</v>
      </c>
      <c r="T4183" t="s">
        <v>5733</v>
      </c>
      <c r="U4183" s="20" t="str">
        <f t="shared" si="195"/>
        <v>PN-REC-PTM-S</v>
      </c>
      <c r="V4183" s="4" t="str">
        <f t="shared" si="196"/>
        <v>807</v>
      </c>
      <c r="W4183" s="4" t="str">
        <f t="shared" si="197"/>
        <v>01</v>
      </c>
      <c r="X4183" s="20"/>
    </row>
    <row r="4184" spans="1:24" x14ac:dyDescent="0.25">
      <c r="A4184" t="s">
        <v>5734</v>
      </c>
      <c r="B4184" t="s">
        <v>5730</v>
      </c>
      <c r="C4184" t="s">
        <v>5735</v>
      </c>
      <c r="D4184" t="s">
        <v>23</v>
      </c>
      <c r="E4184" t="s">
        <v>630</v>
      </c>
      <c r="F4184" s="2" t="s">
        <v>102</v>
      </c>
      <c r="G4184" t="s">
        <v>8955</v>
      </c>
      <c r="H4184" t="s">
        <v>10900</v>
      </c>
      <c r="I4184" t="s">
        <v>26</v>
      </c>
      <c r="K4184" t="s">
        <v>2959</v>
      </c>
      <c r="L4184" t="s">
        <v>23</v>
      </c>
      <c r="M4184" t="s">
        <v>27</v>
      </c>
      <c r="N4184" t="s">
        <v>5736</v>
      </c>
      <c r="O4184" t="s">
        <v>29</v>
      </c>
      <c r="P4184" t="s">
        <v>30</v>
      </c>
      <c r="Q4184" s="1">
        <v>44416</v>
      </c>
      <c r="R4184" t="s">
        <v>4766</v>
      </c>
      <c r="S4184" t="s">
        <v>32</v>
      </c>
      <c r="T4184" t="s">
        <v>5737</v>
      </c>
      <c r="U4184" s="20" t="str">
        <f t="shared" si="195"/>
        <v>PN-REC-PTM-S</v>
      </c>
      <c r="V4184" s="4" t="str">
        <f t="shared" si="196"/>
        <v>810</v>
      </c>
      <c r="W4184" s="4" t="str">
        <f t="shared" si="197"/>
        <v>01</v>
      </c>
      <c r="X4184" s="20"/>
    </row>
    <row r="4185" spans="1:24" x14ac:dyDescent="0.25">
      <c r="A4185" t="s">
        <v>5738</v>
      </c>
      <c r="B4185" t="s">
        <v>5730</v>
      </c>
      <c r="C4185" t="s">
        <v>5739</v>
      </c>
      <c r="D4185" t="s">
        <v>23</v>
      </c>
      <c r="E4185" t="s">
        <v>165</v>
      </c>
      <c r="F4185" s="2" t="s">
        <v>102</v>
      </c>
      <c r="G4185" t="s">
        <v>8956</v>
      </c>
      <c r="H4185" t="s">
        <v>3228</v>
      </c>
      <c r="I4185" t="s">
        <v>26</v>
      </c>
      <c r="K4185" t="s">
        <v>2959</v>
      </c>
      <c r="L4185" t="s">
        <v>23</v>
      </c>
      <c r="M4185" t="s">
        <v>27</v>
      </c>
      <c r="N4185" t="s">
        <v>5740</v>
      </c>
      <c r="O4185" t="s">
        <v>29</v>
      </c>
      <c r="P4185" t="s">
        <v>30</v>
      </c>
      <c r="Q4185" s="1">
        <v>44416</v>
      </c>
      <c r="R4185" t="s">
        <v>4766</v>
      </c>
      <c r="S4185" t="s">
        <v>32</v>
      </c>
      <c r="T4185" t="s">
        <v>5741</v>
      </c>
      <c r="U4185" s="20" t="str">
        <f t="shared" si="195"/>
        <v>PN-REC-PTM-S</v>
      </c>
      <c r="V4185" s="4" t="str">
        <f t="shared" si="196"/>
        <v>811</v>
      </c>
      <c r="W4185" s="4" t="str">
        <f t="shared" si="197"/>
        <v>01</v>
      </c>
      <c r="X4185" s="20"/>
    </row>
    <row r="4186" spans="1:24" x14ac:dyDescent="0.25">
      <c r="A4186" t="s">
        <v>5742</v>
      </c>
      <c r="B4186" t="s">
        <v>5730</v>
      </c>
      <c r="C4186" t="s">
        <v>5743</v>
      </c>
      <c r="D4186" t="s">
        <v>23</v>
      </c>
      <c r="E4186" t="s">
        <v>630</v>
      </c>
      <c r="F4186" s="2" t="s">
        <v>484</v>
      </c>
      <c r="G4186" t="s">
        <v>8957</v>
      </c>
      <c r="H4186" t="s">
        <v>10897</v>
      </c>
      <c r="I4186" t="s">
        <v>26</v>
      </c>
      <c r="K4186" t="s">
        <v>2959</v>
      </c>
      <c r="L4186" t="s">
        <v>23</v>
      </c>
      <c r="M4186" t="s">
        <v>27</v>
      </c>
      <c r="N4186" t="s">
        <v>5744</v>
      </c>
      <c r="O4186" t="s">
        <v>29</v>
      </c>
      <c r="P4186" t="s">
        <v>30</v>
      </c>
      <c r="Q4186" s="1">
        <v>44416</v>
      </c>
      <c r="R4186" t="s">
        <v>4766</v>
      </c>
      <c r="S4186" t="s">
        <v>32</v>
      </c>
      <c r="T4186" t="s">
        <v>5745</v>
      </c>
      <c r="U4186" s="20" t="str">
        <f t="shared" si="195"/>
        <v>PN-REC-PTM-S</v>
      </c>
      <c r="V4186" s="4" t="str">
        <f t="shared" si="196"/>
        <v>821</v>
      </c>
      <c r="W4186" s="4" t="str">
        <f t="shared" si="197"/>
        <v>01</v>
      </c>
      <c r="X4186" s="20"/>
    </row>
    <row r="4187" spans="1:24" x14ac:dyDescent="0.25">
      <c r="A4187" t="s">
        <v>5746</v>
      </c>
      <c r="B4187" t="s">
        <v>5730</v>
      </c>
      <c r="C4187" t="s">
        <v>5747</v>
      </c>
      <c r="D4187" t="s">
        <v>23</v>
      </c>
      <c r="E4187" t="s">
        <v>630</v>
      </c>
      <c r="F4187" s="2">
        <v>13762</v>
      </c>
      <c r="G4187" t="s">
        <v>8959</v>
      </c>
      <c r="H4187" t="s">
        <v>3228</v>
      </c>
      <c r="I4187" t="s">
        <v>26</v>
      </c>
      <c r="K4187" t="s">
        <v>2959</v>
      </c>
      <c r="L4187" t="s">
        <v>23</v>
      </c>
      <c r="M4187" t="s">
        <v>27</v>
      </c>
      <c r="N4187" t="s">
        <v>5748</v>
      </c>
      <c r="O4187" t="s">
        <v>29</v>
      </c>
      <c r="P4187" t="s">
        <v>30</v>
      </c>
      <c r="Q4187" s="1">
        <v>44416</v>
      </c>
      <c r="R4187" t="s">
        <v>4766</v>
      </c>
      <c r="S4187" t="s">
        <v>32</v>
      </c>
      <c r="T4187" t="s">
        <v>5749</v>
      </c>
      <c r="U4187" s="20" t="str">
        <f t="shared" si="195"/>
        <v>PN-REC-PTM-S</v>
      </c>
      <c r="V4187" s="4" t="str">
        <f t="shared" si="196"/>
        <v>824</v>
      </c>
      <c r="W4187" s="4" t="str">
        <f t="shared" si="197"/>
        <v>01</v>
      </c>
      <c r="X4187" s="20"/>
    </row>
    <row r="4188" spans="1:24" x14ac:dyDescent="0.25">
      <c r="A4188" t="s">
        <v>5750</v>
      </c>
      <c r="B4188" t="s">
        <v>5730</v>
      </c>
      <c r="C4188" t="s">
        <v>5751</v>
      </c>
      <c r="D4188" t="s">
        <v>23</v>
      </c>
      <c r="E4188" t="s">
        <v>630</v>
      </c>
      <c r="F4188" s="2" t="s">
        <v>102</v>
      </c>
      <c r="G4188" t="s">
        <v>8960</v>
      </c>
      <c r="H4188" t="s">
        <v>10901</v>
      </c>
      <c r="I4188" t="s">
        <v>26</v>
      </c>
      <c r="K4188" t="s">
        <v>2959</v>
      </c>
      <c r="L4188" t="s">
        <v>23</v>
      </c>
      <c r="M4188" t="s">
        <v>27</v>
      </c>
      <c r="N4188" t="s">
        <v>5752</v>
      </c>
      <c r="O4188" t="s">
        <v>29</v>
      </c>
      <c r="P4188" t="s">
        <v>30</v>
      </c>
      <c r="Q4188" s="1">
        <v>44416</v>
      </c>
      <c r="R4188" t="s">
        <v>4766</v>
      </c>
      <c r="S4188" t="s">
        <v>32</v>
      </c>
      <c r="T4188" t="s">
        <v>5753</v>
      </c>
      <c r="U4188" s="20" t="str">
        <f t="shared" si="195"/>
        <v>PN-REC-PTM-S</v>
      </c>
      <c r="V4188" s="4" t="str">
        <f t="shared" si="196"/>
        <v>825</v>
      </c>
      <c r="W4188" s="4" t="str">
        <f t="shared" si="197"/>
        <v>01</v>
      </c>
      <c r="X4188" s="20"/>
    </row>
    <row r="4189" spans="1:24" x14ac:dyDescent="0.25">
      <c r="A4189" t="s">
        <v>5754</v>
      </c>
      <c r="B4189" t="s">
        <v>5730</v>
      </c>
      <c r="C4189" t="s">
        <v>5755</v>
      </c>
      <c r="D4189" t="s">
        <v>23</v>
      </c>
      <c r="E4189" t="s">
        <v>630</v>
      </c>
      <c r="F4189" s="2" t="s">
        <v>859</v>
      </c>
      <c r="G4189" t="s">
        <v>8961</v>
      </c>
      <c r="H4189" t="s">
        <v>3228</v>
      </c>
      <c r="I4189" t="s">
        <v>26</v>
      </c>
      <c r="K4189" t="s">
        <v>2959</v>
      </c>
      <c r="L4189" t="s">
        <v>23</v>
      </c>
      <c r="M4189" t="s">
        <v>27</v>
      </c>
      <c r="N4189" t="s">
        <v>5756</v>
      </c>
      <c r="O4189" t="s">
        <v>29</v>
      </c>
      <c r="P4189" t="s">
        <v>30</v>
      </c>
      <c r="Q4189" s="1">
        <v>44416</v>
      </c>
      <c r="R4189" t="s">
        <v>4766</v>
      </c>
      <c r="S4189" t="s">
        <v>32</v>
      </c>
      <c r="T4189" t="s">
        <v>5757</v>
      </c>
      <c r="U4189" s="20" t="str">
        <f t="shared" si="195"/>
        <v>PN-REC-PTM-S</v>
      </c>
      <c r="V4189" s="4" t="str">
        <f t="shared" si="196"/>
        <v>826</v>
      </c>
      <c r="W4189" s="4" t="str">
        <f t="shared" si="197"/>
        <v>01</v>
      </c>
      <c r="X4189" s="20"/>
    </row>
    <row r="4190" spans="1:24" x14ac:dyDescent="0.25">
      <c r="A4190" t="s">
        <v>5758</v>
      </c>
      <c r="B4190" t="s">
        <v>5730</v>
      </c>
      <c r="C4190" t="s">
        <v>5759</v>
      </c>
      <c r="D4190" t="s">
        <v>23</v>
      </c>
      <c r="E4190" t="s">
        <v>630</v>
      </c>
      <c r="F4190" s="2" t="s">
        <v>102</v>
      </c>
      <c r="G4190" t="s">
        <v>8962</v>
      </c>
      <c r="H4190" t="s">
        <v>10897</v>
      </c>
      <c r="I4190" t="s">
        <v>26</v>
      </c>
      <c r="K4190" t="s">
        <v>2959</v>
      </c>
      <c r="L4190" t="s">
        <v>23</v>
      </c>
      <c r="M4190" t="s">
        <v>27</v>
      </c>
      <c r="N4190" t="s">
        <v>5760</v>
      </c>
      <c r="O4190" t="s">
        <v>29</v>
      </c>
      <c r="P4190" t="s">
        <v>30</v>
      </c>
      <c r="Q4190" s="1">
        <v>44416</v>
      </c>
      <c r="R4190" t="s">
        <v>4766</v>
      </c>
      <c r="S4190" t="s">
        <v>32</v>
      </c>
      <c r="T4190" t="s">
        <v>5761</v>
      </c>
      <c r="U4190" s="20" t="str">
        <f t="shared" si="195"/>
        <v>PN-REC-PTM-S</v>
      </c>
      <c r="V4190" s="4" t="str">
        <f t="shared" si="196"/>
        <v>827</v>
      </c>
      <c r="W4190" s="4" t="str">
        <f t="shared" si="197"/>
        <v>01</v>
      </c>
      <c r="X4190" s="20"/>
    </row>
    <row r="4191" spans="1:24" x14ac:dyDescent="0.25">
      <c r="A4191" t="s">
        <v>5762</v>
      </c>
      <c r="B4191" t="s">
        <v>5730</v>
      </c>
      <c r="C4191" t="s">
        <v>5763</v>
      </c>
      <c r="D4191" t="s">
        <v>23</v>
      </c>
      <c r="E4191" t="s">
        <v>630</v>
      </c>
      <c r="F4191" s="2" t="s">
        <v>859</v>
      </c>
      <c r="G4191" t="s">
        <v>8963</v>
      </c>
      <c r="H4191" t="s">
        <v>3228</v>
      </c>
      <c r="I4191" t="s">
        <v>26</v>
      </c>
      <c r="K4191" t="s">
        <v>2959</v>
      </c>
      <c r="L4191" t="s">
        <v>23</v>
      </c>
      <c r="M4191" t="s">
        <v>27</v>
      </c>
      <c r="N4191" t="s">
        <v>5764</v>
      </c>
      <c r="O4191" t="s">
        <v>29</v>
      </c>
      <c r="P4191" t="s">
        <v>30</v>
      </c>
      <c r="Q4191" s="1">
        <v>44416</v>
      </c>
      <c r="R4191" t="s">
        <v>4766</v>
      </c>
      <c r="S4191" t="s">
        <v>32</v>
      </c>
      <c r="T4191" t="s">
        <v>5765</v>
      </c>
      <c r="U4191" s="20" t="str">
        <f t="shared" si="195"/>
        <v>PN-REC-PTM-S</v>
      </c>
      <c r="V4191" s="4" t="str">
        <f t="shared" si="196"/>
        <v>828</v>
      </c>
      <c r="W4191" s="4" t="str">
        <f t="shared" si="197"/>
        <v>01</v>
      </c>
      <c r="X4191" s="20"/>
    </row>
    <row r="4192" spans="1:24" x14ac:dyDescent="0.25">
      <c r="A4192" t="s">
        <v>5766</v>
      </c>
      <c r="B4192" t="s">
        <v>5730</v>
      </c>
      <c r="C4192" t="s">
        <v>5767</v>
      </c>
      <c r="D4192" t="s">
        <v>23</v>
      </c>
      <c r="E4192" t="s">
        <v>630</v>
      </c>
      <c r="F4192" s="2" t="s">
        <v>859</v>
      </c>
      <c r="G4192" t="s">
        <v>8964</v>
      </c>
      <c r="H4192" t="s">
        <v>10907</v>
      </c>
      <c r="I4192" t="s">
        <v>26</v>
      </c>
      <c r="K4192" t="s">
        <v>2959</v>
      </c>
      <c r="L4192" t="s">
        <v>23</v>
      </c>
      <c r="M4192" t="s">
        <v>27</v>
      </c>
      <c r="N4192" t="s">
        <v>5768</v>
      </c>
      <c r="O4192" t="s">
        <v>29</v>
      </c>
      <c r="P4192" t="s">
        <v>30</v>
      </c>
      <c r="Q4192" s="1">
        <v>44416</v>
      </c>
      <c r="R4192" t="s">
        <v>4766</v>
      </c>
      <c r="S4192" t="s">
        <v>32</v>
      </c>
      <c r="T4192" t="s">
        <v>5769</v>
      </c>
      <c r="U4192" s="20" t="str">
        <f t="shared" si="195"/>
        <v>PN-REC-PTM-S</v>
      </c>
      <c r="V4192" s="4" t="str">
        <f t="shared" si="196"/>
        <v>829</v>
      </c>
      <c r="W4192" s="4" t="str">
        <f t="shared" si="197"/>
        <v>01</v>
      </c>
      <c r="X4192" s="20"/>
    </row>
    <row r="4193" spans="1:24" x14ac:dyDescent="0.25">
      <c r="A4193" t="s">
        <v>5770</v>
      </c>
      <c r="B4193" t="s">
        <v>5730</v>
      </c>
      <c r="C4193" t="s">
        <v>5771</v>
      </c>
      <c r="D4193" t="s">
        <v>23</v>
      </c>
      <c r="E4193" t="s">
        <v>630</v>
      </c>
      <c r="F4193" s="2" t="s">
        <v>102</v>
      </c>
      <c r="G4193" t="s">
        <v>8967</v>
      </c>
      <c r="H4193" t="s">
        <v>10897</v>
      </c>
      <c r="I4193" t="s">
        <v>26</v>
      </c>
      <c r="K4193" t="s">
        <v>2959</v>
      </c>
      <c r="L4193" t="s">
        <v>23</v>
      </c>
      <c r="M4193" t="s">
        <v>27</v>
      </c>
      <c r="N4193" t="s">
        <v>5772</v>
      </c>
      <c r="O4193" t="s">
        <v>29</v>
      </c>
      <c r="P4193" t="s">
        <v>30</v>
      </c>
      <c r="Q4193" s="1">
        <v>44416</v>
      </c>
      <c r="R4193" t="s">
        <v>4766</v>
      </c>
      <c r="S4193" t="s">
        <v>32</v>
      </c>
      <c r="T4193" t="s">
        <v>5773</v>
      </c>
      <c r="U4193" s="20" t="str">
        <f t="shared" si="195"/>
        <v>PN-REC-PTM-S</v>
      </c>
      <c r="V4193" s="4" t="str">
        <f t="shared" si="196"/>
        <v>830</v>
      </c>
      <c r="W4193" s="4" t="str">
        <f t="shared" si="197"/>
        <v>01</v>
      </c>
      <c r="X4193" s="20"/>
    </row>
    <row r="4194" spans="1:24" x14ac:dyDescent="0.25">
      <c r="A4194" t="s">
        <v>5774</v>
      </c>
      <c r="B4194" t="s">
        <v>5730</v>
      </c>
      <c r="C4194" t="s">
        <v>5775</v>
      </c>
      <c r="D4194" t="s">
        <v>23</v>
      </c>
      <c r="E4194" t="s">
        <v>630</v>
      </c>
      <c r="F4194" s="2" t="s">
        <v>3248</v>
      </c>
      <c r="G4194" t="s">
        <v>8968</v>
      </c>
      <c r="H4194" t="s">
        <v>10897</v>
      </c>
      <c r="I4194" t="s">
        <v>26</v>
      </c>
      <c r="K4194" t="s">
        <v>2959</v>
      </c>
      <c r="L4194" t="s">
        <v>23</v>
      </c>
      <c r="M4194" t="s">
        <v>27</v>
      </c>
      <c r="N4194" t="s">
        <v>5776</v>
      </c>
      <c r="O4194" t="s">
        <v>29</v>
      </c>
      <c r="P4194" t="s">
        <v>30</v>
      </c>
      <c r="Q4194" s="1">
        <v>44416</v>
      </c>
      <c r="R4194" t="s">
        <v>4766</v>
      </c>
      <c r="S4194" t="s">
        <v>32</v>
      </c>
      <c r="T4194" t="s">
        <v>5777</v>
      </c>
      <c r="U4194" s="20" t="str">
        <f t="shared" si="195"/>
        <v>PN-REC-PTM-S</v>
      </c>
      <c r="V4194" s="4" t="str">
        <f t="shared" si="196"/>
        <v>831</v>
      </c>
      <c r="W4194" s="4" t="str">
        <f t="shared" si="197"/>
        <v>01</v>
      </c>
      <c r="X4194" s="20"/>
    </row>
    <row r="4195" spans="1:24" x14ac:dyDescent="0.25">
      <c r="A4195" t="s">
        <v>5778</v>
      </c>
      <c r="B4195" t="s">
        <v>5730</v>
      </c>
      <c r="C4195" t="s">
        <v>5779</v>
      </c>
      <c r="D4195" t="s">
        <v>23</v>
      </c>
      <c r="E4195" t="s">
        <v>630</v>
      </c>
      <c r="F4195" s="2" t="s">
        <v>3248</v>
      </c>
      <c r="G4195" t="s">
        <v>8969</v>
      </c>
      <c r="H4195" t="s">
        <v>10900</v>
      </c>
      <c r="I4195" t="s">
        <v>26</v>
      </c>
      <c r="K4195" t="s">
        <v>2959</v>
      </c>
      <c r="L4195" t="s">
        <v>23</v>
      </c>
      <c r="M4195" t="s">
        <v>27</v>
      </c>
      <c r="N4195" t="s">
        <v>5780</v>
      </c>
      <c r="O4195" t="s">
        <v>29</v>
      </c>
      <c r="P4195" t="s">
        <v>30</v>
      </c>
      <c r="Q4195" s="1">
        <v>44416</v>
      </c>
      <c r="R4195" t="s">
        <v>4766</v>
      </c>
      <c r="S4195" t="s">
        <v>32</v>
      </c>
      <c r="T4195" t="s">
        <v>5781</v>
      </c>
      <c r="U4195" s="20" t="str">
        <f t="shared" si="195"/>
        <v>PN-REC-PTM-S</v>
      </c>
      <c r="V4195" s="4" t="str">
        <f t="shared" si="196"/>
        <v>832</v>
      </c>
      <c r="W4195" s="4" t="str">
        <f t="shared" si="197"/>
        <v>01</v>
      </c>
      <c r="X4195" s="20"/>
    </row>
    <row r="4196" spans="1:24" x14ac:dyDescent="0.25">
      <c r="A4196" t="s">
        <v>5782</v>
      </c>
      <c r="B4196" t="s">
        <v>5730</v>
      </c>
      <c r="C4196" t="s">
        <v>5783</v>
      </c>
      <c r="D4196" t="s">
        <v>23</v>
      </c>
      <c r="E4196" t="s">
        <v>630</v>
      </c>
      <c r="F4196" s="2" t="s">
        <v>35</v>
      </c>
      <c r="G4196" t="s">
        <v>8970</v>
      </c>
      <c r="H4196" t="s">
        <v>10907</v>
      </c>
      <c r="I4196" t="s">
        <v>26</v>
      </c>
      <c r="K4196" t="s">
        <v>2959</v>
      </c>
      <c r="L4196" t="s">
        <v>23</v>
      </c>
      <c r="M4196" t="s">
        <v>27</v>
      </c>
      <c r="N4196" t="s">
        <v>5784</v>
      </c>
      <c r="O4196" t="s">
        <v>29</v>
      </c>
      <c r="P4196" t="s">
        <v>30</v>
      </c>
      <c r="Q4196" s="1">
        <v>44416</v>
      </c>
      <c r="R4196" t="s">
        <v>4766</v>
      </c>
      <c r="S4196" t="s">
        <v>32</v>
      </c>
      <c r="T4196" t="s">
        <v>5785</v>
      </c>
      <c r="U4196" s="20" t="str">
        <f t="shared" si="195"/>
        <v>PN-REC-PTM-S</v>
      </c>
      <c r="V4196" s="4" t="str">
        <f t="shared" si="196"/>
        <v>833</v>
      </c>
      <c r="W4196" s="4" t="str">
        <f t="shared" si="197"/>
        <v>01</v>
      </c>
      <c r="X4196" s="20"/>
    </row>
    <row r="4197" spans="1:24" x14ac:dyDescent="0.25">
      <c r="A4197" t="s">
        <v>5786</v>
      </c>
      <c r="B4197" t="s">
        <v>5730</v>
      </c>
      <c r="C4197" t="s">
        <v>5787</v>
      </c>
      <c r="D4197" t="s">
        <v>23</v>
      </c>
      <c r="E4197" t="s">
        <v>630</v>
      </c>
      <c r="F4197" s="2" t="s">
        <v>859</v>
      </c>
      <c r="G4197" t="s">
        <v>8971</v>
      </c>
      <c r="H4197" t="s">
        <v>10900</v>
      </c>
      <c r="I4197" t="s">
        <v>26</v>
      </c>
      <c r="K4197" t="s">
        <v>2959</v>
      </c>
      <c r="L4197" t="s">
        <v>23</v>
      </c>
      <c r="M4197" t="s">
        <v>27</v>
      </c>
      <c r="N4197" t="s">
        <v>5788</v>
      </c>
      <c r="O4197" t="s">
        <v>29</v>
      </c>
      <c r="P4197" t="s">
        <v>30</v>
      </c>
      <c r="Q4197" s="1">
        <v>44416</v>
      </c>
      <c r="R4197" t="s">
        <v>4766</v>
      </c>
      <c r="S4197" t="s">
        <v>32</v>
      </c>
      <c r="T4197" t="s">
        <v>5789</v>
      </c>
      <c r="U4197" s="20" t="str">
        <f t="shared" si="195"/>
        <v>PN-REC-PTM-S</v>
      </c>
      <c r="V4197" s="4" t="str">
        <f t="shared" si="196"/>
        <v>834</v>
      </c>
      <c r="W4197" s="4" t="str">
        <f t="shared" si="197"/>
        <v>01</v>
      </c>
      <c r="X4197" s="20"/>
    </row>
    <row r="4198" spans="1:24" x14ac:dyDescent="0.25">
      <c r="A4198" t="s">
        <v>5790</v>
      </c>
      <c r="B4198" t="s">
        <v>5730</v>
      </c>
      <c r="C4198" t="s">
        <v>5791</v>
      </c>
      <c r="D4198" t="s">
        <v>23</v>
      </c>
      <c r="E4198" t="s">
        <v>630</v>
      </c>
      <c r="F4198" s="2" t="s">
        <v>3248</v>
      </c>
      <c r="G4198" t="s">
        <v>8972</v>
      </c>
      <c r="H4198" t="s">
        <v>10900</v>
      </c>
      <c r="I4198" t="s">
        <v>26</v>
      </c>
      <c r="K4198" t="s">
        <v>2959</v>
      </c>
      <c r="L4198" t="s">
        <v>23</v>
      </c>
      <c r="M4198" t="s">
        <v>27</v>
      </c>
      <c r="N4198" t="s">
        <v>5792</v>
      </c>
      <c r="O4198" t="s">
        <v>29</v>
      </c>
      <c r="P4198" t="s">
        <v>30</v>
      </c>
      <c r="Q4198" s="1">
        <v>44416</v>
      </c>
      <c r="R4198" t="s">
        <v>4766</v>
      </c>
      <c r="S4198" t="s">
        <v>32</v>
      </c>
      <c r="T4198" t="s">
        <v>5793</v>
      </c>
      <c r="U4198" s="20" t="str">
        <f t="shared" si="195"/>
        <v>PN-REC-PTM-S</v>
      </c>
      <c r="V4198" s="4" t="str">
        <f t="shared" si="196"/>
        <v>835</v>
      </c>
      <c r="W4198" s="4" t="str">
        <f t="shared" si="197"/>
        <v>01</v>
      </c>
      <c r="X4198" s="20"/>
    </row>
    <row r="4199" spans="1:24" x14ac:dyDescent="0.25">
      <c r="A4199" t="s">
        <v>5794</v>
      </c>
      <c r="B4199" t="s">
        <v>5730</v>
      </c>
      <c r="C4199" t="s">
        <v>5795</v>
      </c>
      <c r="D4199" t="s">
        <v>23</v>
      </c>
      <c r="E4199" t="s">
        <v>630</v>
      </c>
      <c r="F4199" s="2" t="s">
        <v>102</v>
      </c>
      <c r="G4199" t="s">
        <v>8965</v>
      </c>
      <c r="H4199" t="s">
        <v>10897</v>
      </c>
      <c r="I4199" t="s">
        <v>26</v>
      </c>
      <c r="K4199" t="s">
        <v>2959</v>
      </c>
      <c r="L4199" t="s">
        <v>23</v>
      </c>
      <c r="M4199" t="s">
        <v>27</v>
      </c>
      <c r="N4199" t="s">
        <v>5796</v>
      </c>
      <c r="O4199" t="s">
        <v>29</v>
      </c>
      <c r="P4199" t="s">
        <v>30</v>
      </c>
      <c r="Q4199" s="1">
        <v>44416</v>
      </c>
      <c r="R4199" t="s">
        <v>4766</v>
      </c>
      <c r="S4199" t="s">
        <v>32</v>
      </c>
      <c r="T4199" t="s">
        <v>5797</v>
      </c>
      <c r="U4199" s="20" t="str">
        <f t="shared" si="195"/>
        <v>PN-REC-PTM-S</v>
      </c>
      <c r="V4199" s="4" t="str">
        <f t="shared" si="196"/>
        <v>851</v>
      </c>
      <c r="W4199" s="4" t="str">
        <f t="shared" si="197"/>
        <v>01</v>
      </c>
      <c r="X4199" s="20"/>
    </row>
    <row r="4200" spans="1:24" x14ac:dyDescent="0.25">
      <c r="A4200" t="s">
        <v>5798</v>
      </c>
      <c r="B4200" t="s">
        <v>5730</v>
      </c>
      <c r="C4200" t="s">
        <v>5799</v>
      </c>
      <c r="D4200" t="s">
        <v>5800</v>
      </c>
      <c r="E4200" t="s">
        <v>5801</v>
      </c>
      <c r="F4200" s="2" t="s">
        <v>199</v>
      </c>
      <c r="G4200" t="s">
        <v>8966</v>
      </c>
      <c r="H4200" t="s">
        <v>10901</v>
      </c>
      <c r="I4200" t="s">
        <v>26</v>
      </c>
      <c r="K4200" t="s">
        <v>2959</v>
      </c>
      <c r="L4200" t="s">
        <v>23</v>
      </c>
      <c r="M4200" t="s">
        <v>27</v>
      </c>
      <c r="N4200" t="s">
        <v>5802</v>
      </c>
      <c r="O4200" t="s">
        <v>29</v>
      </c>
      <c r="P4200" t="s">
        <v>30</v>
      </c>
      <c r="Q4200" s="1">
        <v>44416</v>
      </c>
      <c r="R4200" t="s">
        <v>4766</v>
      </c>
      <c r="S4200" t="s">
        <v>32</v>
      </c>
      <c r="T4200" t="s">
        <v>5803</v>
      </c>
      <c r="U4200" s="20" t="str">
        <f t="shared" si="195"/>
        <v>PN-REC-PTM-S</v>
      </c>
      <c r="V4200" s="4" t="str">
        <f t="shared" si="196"/>
        <v>852</v>
      </c>
      <c r="W4200" s="4" t="str">
        <f t="shared" si="197"/>
        <v>01</v>
      </c>
      <c r="X4200" s="20"/>
    </row>
    <row r="4201" spans="1:24" x14ac:dyDescent="0.25">
      <c r="A4201" t="s">
        <v>14860</v>
      </c>
      <c r="B4201" t="s">
        <v>14861</v>
      </c>
      <c r="C4201" t="s">
        <v>14882</v>
      </c>
      <c r="D4201" t="s">
        <v>23</v>
      </c>
      <c r="G4201" t="s">
        <v>23</v>
      </c>
      <c r="H4201" t="s">
        <v>10907</v>
      </c>
      <c r="I4201" t="s">
        <v>26</v>
      </c>
      <c r="K4201" t="s">
        <v>2959</v>
      </c>
      <c r="L4201" t="s">
        <v>23</v>
      </c>
      <c r="M4201" t="s">
        <v>27</v>
      </c>
      <c r="N4201" t="s">
        <v>14862</v>
      </c>
      <c r="O4201" t="s">
        <v>29</v>
      </c>
      <c r="P4201" t="s">
        <v>30</v>
      </c>
      <c r="Q4201" s="1">
        <v>44558</v>
      </c>
      <c r="R4201" t="s">
        <v>4766</v>
      </c>
      <c r="S4201" t="s">
        <v>32</v>
      </c>
      <c r="T4201" t="s">
        <v>14863</v>
      </c>
      <c r="U4201" s="20" t="str">
        <f t="shared" si="195"/>
        <v>PN-REC-QCR-S</v>
      </c>
      <c r="V4201" s="4" t="str">
        <f t="shared" si="196"/>
        <v>132</v>
      </c>
      <c r="W4201" s="4" t="str">
        <f t="shared" si="197"/>
        <v>01</v>
      </c>
      <c r="X4201" s="20"/>
    </row>
    <row r="4202" spans="1:24" x14ac:dyDescent="0.25">
      <c r="A4202" t="s">
        <v>14864</v>
      </c>
      <c r="B4202" t="s">
        <v>14861</v>
      </c>
      <c r="C4202" t="s">
        <v>14865</v>
      </c>
      <c r="D4202" t="s">
        <v>23</v>
      </c>
      <c r="E4202" t="s">
        <v>14866</v>
      </c>
      <c r="F4202" s="2" t="s">
        <v>3270</v>
      </c>
      <c r="G4202" t="s">
        <v>14867</v>
      </c>
      <c r="H4202" t="s">
        <v>10900</v>
      </c>
      <c r="I4202" t="s">
        <v>26</v>
      </c>
      <c r="K4202" t="s">
        <v>2959</v>
      </c>
      <c r="L4202" t="s">
        <v>23</v>
      </c>
      <c r="M4202" t="s">
        <v>27</v>
      </c>
      <c r="N4202" t="s">
        <v>14868</v>
      </c>
      <c r="O4202" t="s">
        <v>29</v>
      </c>
      <c r="P4202" t="s">
        <v>30</v>
      </c>
      <c r="Q4202" s="1">
        <v>44558</v>
      </c>
      <c r="R4202" t="s">
        <v>4766</v>
      </c>
      <c r="S4202" t="s">
        <v>32</v>
      </c>
      <c r="T4202" t="s">
        <v>14869</v>
      </c>
      <c r="U4202" s="20" t="str">
        <f t="shared" si="195"/>
        <v>PN-REC-QCR-S</v>
      </c>
      <c r="V4202" s="4" t="str">
        <f t="shared" si="196"/>
        <v>856</v>
      </c>
      <c r="W4202" s="4" t="str">
        <f t="shared" si="197"/>
        <v>01</v>
      </c>
      <c r="X4202" s="20"/>
    </row>
    <row r="4203" spans="1:24" x14ac:dyDescent="0.25">
      <c r="A4203" t="s">
        <v>14870</v>
      </c>
      <c r="B4203" t="s">
        <v>14861</v>
      </c>
      <c r="C4203" t="s">
        <v>14871</v>
      </c>
      <c r="D4203" t="s">
        <v>23</v>
      </c>
      <c r="E4203" t="s">
        <v>14872</v>
      </c>
      <c r="F4203" s="2" t="s">
        <v>859</v>
      </c>
      <c r="G4203" t="s">
        <v>14873</v>
      </c>
      <c r="H4203" t="s">
        <v>10909</v>
      </c>
      <c r="I4203" t="s">
        <v>26</v>
      </c>
      <c r="K4203" t="s">
        <v>2959</v>
      </c>
      <c r="L4203" t="s">
        <v>23</v>
      </c>
      <c r="M4203" t="s">
        <v>27</v>
      </c>
      <c r="N4203" t="s">
        <v>14874</v>
      </c>
      <c r="O4203" t="s">
        <v>29</v>
      </c>
      <c r="P4203" t="s">
        <v>30</v>
      </c>
      <c r="Q4203" s="1">
        <v>44558</v>
      </c>
      <c r="R4203" t="s">
        <v>4766</v>
      </c>
      <c r="S4203" t="s">
        <v>32</v>
      </c>
      <c r="T4203" t="s">
        <v>14875</v>
      </c>
      <c r="U4203" s="20" t="str">
        <f t="shared" si="195"/>
        <v>PN-REC-QCR-S</v>
      </c>
      <c r="V4203" s="4" t="str">
        <f t="shared" si="196"/>
        <v>866</v>
      </c>
      <c r="W4203" s="4" t="str">
        <f t="shared" si="197"/>
        <v>01</v>
      </c>
      <c r="X4203" s="20"/>
    </row>
    <row r="4204" spans="1:24" x14ac:dyDescent="0.25">
      <c r="A4204" t="s">
        <v>14876</v>
      </c>
      <c r="B4204" t="s">
        <v>14861</v>
      </c>
      <c r="C4204" t="s">
        <v>14877</v>
      </c>
      <c r="D4204" t="s">
        <v>23</v>
      </c>
      <c r="E4204" t="s">
        <v>14866</v>
      </c>
      <c r="F4204" s="2" t="s">
        <v>14878</v>
      </c>
      <c r="G4204" t="s">
        <v>14879</v>
      </c>
      <c r="H4204" t="s">
        <v>10900</v>
      </c>
      <c r="I4204" t="s">
        <v>26</v>
      </c>
      <c r="K4204" t="s">
        <v>2959</v>
      </c>
      <c r="L4204" t="s">
        <v>23</v>
      </c>
      <c r="M4204" t="s">
        <v>27</v>
      </c>
      <c r="N4204" t="s">
        <v>14880</v>
      </c>
      <c r="O4204" t="s">
        <v>29</v>
      </c>
      <c r="P4204" t="s">
        <v>30</v>
      </c>
      <c r="Q4204" s="1">
        <v>44558</v>
      </c>
      <c r="R4204" t="s">
        <v>4766</v>
      </c>
      <c r="S4204" t="s">
        <v>32</v>
      </c>
      <c r="T4204" t="s">
        <v>14881</v>
      </c>
      <c r="U4204" s="20" t="str">
        <f t="shared" si="195"/>
        <v>PN-REC-QCR-S</v>
      </c>
      <c r="V4204" s="4" t="str">
        <f t="shared" si="196"/>
        <v>948</v>
      </c>
      <c r="W4204" s="4" t="str">
        <f t="shared" si="197"/>
        <v>01</v>
      </c>
      <c r="X4204" s="20"/>
    </row>
    <row r="4205" spans="1:24" x14ac:dyDescent="0.25">
      <c r="A4205" t="s">
        <v>13982</v>
      </c>
      <c r="B4205" t="s">
        <v>13983</v>
      </c>
      <c r="C4205" t="s">
        <v>13984</v>
      </c>
      <c r="D4205" t="s">
        <v>23</v>
      </c>
      <c r="E4205" t="s">
        <v>13985</v>
      </c>
      <c r="F4205" s="2">
        <v>22550</v>
      </c>
      <c r="G4205" t="s">
        <v>13986</v>
      </c>
      <c r="H4205" t="s">
        <v>10909</v>
      </c>
      <c r="I4205" t="s">
        <v>26</v>
      </c>
      <c r="K4205" t="s">
        <v>2959</v>
      </c>
      <c r="L4205" t="s">
        <v>23</v>
      </c>
      <c r="M4205" t="s">
        <v>27</v>
      </c>
      <c r="N4205" t="s">
        <v>13987</v>
      </c>
      <c r="O4205" t="s">
        <v>29</v>
      </c>
      <c r="P4205" t="s">
        <v>30</v>
      </c>
      <c r="Q4205" s="1">
        <v>44541</v>
      </c>
      <c r="R4205" t="s">
        <v>4766</v>
      </c>
      <c r="S4205" t="s">
        <v>32</v>
      </c>
      <c r="T4205" t="s">
        <v>13988</v>
      </c>
      <c r="U4205" s="20" t="str">
        <f t="shared" si="195"/>
        <v>PN-REC-RI-D</v>
      </c>
      <c r="V4205" s="4" t="str">
        <f t="shared" si="196"/>
        <v>4403</v>
      </c>
      <c r="W4205" s="4" t="str">
        <f t="shared" si="197"/>
        <v>01</v>
      </c>
      <c r="X4205" s="20"/>
    </row>
    <row r="4206" spans="1:24" x14ac:dyDescent="0.25">
      <c r="A4206" t="s">
        <v>7852</v>
      </c>
      <c r="B4206" t="s">
        <v>7549</v>
      </c>
      <c r="C4206" t="s">
        <v>7853</v>
      </c>
      <c r="D4206" t="s">
        <v>7854</v>
      </c>
      <c r="E4206" t="s">
        <v>7855</v>
      </c>
      <c r="F4206" s="2">
        <v>21833</v>
      </c>
      <c r="G4206" t="s">
        <v>7856</v>
      </c>
      <c r="H4206" t="s">
        <v>10897</v>
      </c>
      <c r="I4206" t="s">
        <v>26</v>
      </c>
      <c r="K4206" t="s">
        <v>2959</v>
      </c>
      <c r="L4206" t="s">
        <v>23</v>
      </c>
      <c r="M4206" t="s">
        <v>27</v>
      </c>
      <c r="N4206" t="s">
        <v>7857</v>
      </c>
      <c r="O4206" t="s">
        <v>29</v>
      </c>
      <c r="P4206" t="s">
        <v>30</v>
      </c>
      <c r="Q4206" s="1">
        <v>44453</v>
      </c>
      <c r="R4206" t="s">
        <v>4766</v>
      </c>
      <c r="S4206" t="s">
        <v>32</v>
      </c>
      <c r="T4206" t="s">
        <v>7858</v>
      </c>
      <c r="U4206" s="20" t="str">
        <f t="shared" si="195"/>
        <v>PN-REC-RUT-D</v>
      </c>
      <c r="V4206" s="4" t="str">
        <f t="shared" si="196"/>
        <v>202</v>
      </c>
      <c r="W4206" s="4" t="str">
        <f t="shared" si="197"/>
        <v>01</v>
      </c>
      <c r="X4206" s="20"/>
    </row>
    <row r="4207" spans="1:24" x14ac:dyDescent="0.25">
      <c r="A4207" t="s">
        <v>7859</v>
      </c>
      <c r="B4207" t="s">
        <v>7549</v>
      </c>
      <c r="C4207" t="s">
        <v>7860</v>
      </c>
      <c r="D4207" t="s">
        <v>7861</v>
      </c>
      <c r="E4207" t="s">
        <v>7855</v>
      </c>
      <c r="F4207" s="2">
        <v>21833</v>
      </c>
      <c r="G4207" t="s">
        <v>7862</v>
      </c>
      <c r="H4207" t="s">
        <v>10897</v>
      </c>
      <c r="I4207" t="s">
        <v>26</v>
      </c>
      <c r="K4207" t="s">
        <v>2959</v>
      </c>
      <c r="L4207" t="s">
        <v>23</v>
      </c>
      <c r="M4207" t="s">
        <v>27</v>
      </c>
      <c r="N4207" t="s">
        <v>7863</v>
      </c>
      <c r="O4207" t="s">
        <v>29</v>
      </c>
      <c r="P4207" t="s">
        <v>30</v>
      </c>
      <c r="Q4207" s="1">
        <v>44453</v>
      </c>
      <c r="R4207" t="s">
        <v>4766</v>
      </c>
      <c r="S4207" t="s">
        <v>32</v>
      </c>
      <c r="T4207" t="s">
        <v>7864</v>
      </c>
      <c r="U4207" s="20" t="str">
        <f t="shared" si="195"/>
        <v>PN-REC-RUT-D</v>
      </c>
      <c r="V4207" s="4" t="str">
        <f t="shared" si="196"/>
        <v>206</v>
      </c>
      <c r="W4207" s="4" t="str">
        <f t="shared" si="197"/>
        <v>01</v>
      </c>
      <c r="X4207" s="20"/>
    </row>
    <row r="4208" spans="1:24" x14ac:dyDescent="0.25">
      <c r="A4208" t="s">
        <v>7840</v>
      </c>
      <c r="B4208" t="s">
        <v>7549</v>
      </c>
      <c r="C4208" t="s">
        <v>7867</v>
      </c>
      <c r="F4208" s="9" t="s">
        <v>350</v>
      </c>
      <c r="G4208" t="s">
        <v>23</v>
      </c>
      <c r="H4208" t="s">
        <v>23</v>
      </c>
      <c r="I4208" t="s">
        <v>26</v>
      </c>
      <c r="K4208" t="s">
        <v>2959</v>
      </c>
      <c r="L4208" t="s">
        <v>23</v>
      </c>
      <c r="M4208" t="s">
        <v>27</v>
      </c>
      <c r="N4208" t="s">
        <v>7841</v>
      </c>
      <c r="O4208" t="s">
        <v>29</v>
      </c>
      <c r="P4208" t="s">
        <v>30</v>
      </c>
      <c r="Q4208" s="1">
        <v>44453</v>
      </c>
      <c r="R4208" t="s">
        <v>4766</v>
      </c>
      <c r="S4208" t="s">
        <v>32</v>
      </c>
      <c r="T4208" t="s">
        <v>7839</v>
      </c>
      <c r="U4208" s="20" t="str">
        <f t="shared" si="195"/>
        <v>PN-REC-RUT-M</v>
      </c>
      <c r="V4208" s="4" t="str">
        <f t="shared" si="196"/>
        <v>MixedTrain</v>
      </c>
      <c r="W4208" s="4" t="str">
        <f t="shared" si="197"/>
        <v>01</v>
      </c>
      <c r="X4208" s="20"/>
    </row>
    <row r="4209" spans="1:24" x14ac:dyDescent="0.25">
      <c r="A4209" t="s">
        <v>7843</v>
      </c>
      <c r="B4209" t="s">
        <v>7549</v>
      </c>
      <c r="C4209" t="s">
        <v>7867</v>
      </c>
      <c r="F4209" s="9" t="s">
        <v>350</v>
      </c>
      <c r="G4209" t="s">
        <v>23</v>
      </c>
      <c r="H4209" t="s">
        <v>23</v>
      </c>
      <c r="I4209" t="s">
        <v>26</v>
      </c>
      <c r="K4209" t="s">
        <v>2959</v>
      </c>
      <c r="L4209" t="s">
        <v>23</v>
      </c>
      <c r="M4209" t="s">
        <v>27</v>
      </c>
      <c r="N4209" t="s">
        <v>7844</v>
      </c>
      <c r="O4209" t="s">
        <v>29</v>
      </c>
      <c r="P4209" t="s">
        <v>30</v>
      </c>
      <c r="Q4209" s="1">
        <v>44453</v>
      </c>
      <c r="R4209" t="s">
        <v>4766</v>
      </c>
      <c r="S4209" t="s">
        <v>32</v>
      </c>
      <c r="T4209" t="s">
        <v>7842</v>
      </c>
      <c r="U4209" s="20" t="str">
        <f t="shared" si="195"/>
        <v>PN-REC-RUT-M</v>
      </c>
      <c r="V4209" s="4" t="str">
        <f t="shared" si="196"/>
        <v>MixedTrain</v>
      </c>
      <c r="W4209" s="4" t="str">
        <f t="shared" si="197"/>
        <v>02</v>
      </c>
      <c r="X4209" s="20"/>
    </row>
    <row r="4210" spans="1:24" x14ac:dyDescent="0.25">
      <c r="A4210" t="s">
        <v>7846</v>
      </c>
      <c r="B4210" t="s">
        <v>7549</v>
      </c>
      <c r="C4210" t="s">
        <v>7867</v>
      </c>
      <c r="F4210" s="9" t="s">
        <v>350</v>
      </c>
      <c r="G4210" t="s">
        <v>23</v>
      </c>
      <c r="H4210" t="s">
        <v>23</v>
      </c>
      <c r="I4210" t="s">
        <v>26</v>
      </c>
      <c r="K4210" t="s">
        <v>2959</v>
      </c>
      <c r="L4210" t="s">
        <v>23</v>
      </c>
      <c r="M4210" t="s">
        <v>27</v>
      </c>
      <c r="N4210" t="s">
        <v>7847</v>
      </c>
      <c r="O4210" t="s">
        <v>29</v>
      </c>
      <c r="P4210" t="s">
        <v>30</v>
      </c>
      <c r="Q4210" s="1">
        <v>44453</v>
      </c>
      <c r="R4210" t="s">
        <v>4766</v>
      </c>
      <c r="S4210" t="s">
        <v>32</v>
      </c>
      <c r="T4210" t="s">
        <v>7845</v>
      </c>
      <c r="U4210" s="20" t="str">
        <f t="shared" si="195"/>
        <v>PN-REC-RUT-M</v>
      </c>
      <c r="V4210" s="4" t="str">
        <f t="shared" si="196"/>
        <v>MixedTrain</v>
      </c>
      <c r="W4210" s="4" t="str">
        <f t="shared" si="197"/>
        <v>03</v>
      </c>
      <c r="X4210" s="20"/>
    </row>
    <row r="4211" spans="1:24" x14ac:dyDescent="0.25">
      <c r="A4211" t="s">
        <v>7837</v>
      </c>
      <c r="B4211" t="s">
        <v>7549</v>
      </c>
      <c r="C4211" t="s">
        <v>7867</v>
      </c>
      <c r="F4211" s="9" t="s">
        <v>350</v>
      </c>
      <c r="G4211" t="s">
        <v>23</v>
      </c>
      <c r="H4211" t="s">
        <v>23</v>
      </c>
      <c r="I4211" t="s">
        <v>26</v>
      </c>
      <c r="K4211" t="s">
        <v>2959</v>
      </c>
      <c r="L4211" t="s">
        <v>23</v>
      </c>
      <c r="M4211" t="s">
        <v>27</v>
      </c>
      <c r="N4211" t="s">
        <v>7838</v>
      </c>
      <c r="O4211" t="s">
        <v>29</v>
      </c>
      <c r="P4211" t="s">
        <v>30</v>
      </c>
      <c r="Q4211" s="1">
        <v>44453</v>
      </c>
      <c r="R4211" t="s">
        <v>4766</v>
      </c>
      <c r="S4211" t="s">
        <v>32</v>
      </c>
      <c r="T4211" t="s">
        <v>7848</v>
      </c>
      <c r="U4211" s="20" t="str">
        <f t="shared" si="195"/>
        <v>PN-REC-RUT-M</v>
      </c>
      <c r="V4211" s="4" t="str">
        <f t="shared" si="196"/>
        <v>MixedTrain</v>
      </c>
      <c r="W4211" s="4" t="str">
        <f t="shared" si="197"/>
        <v>04</v>
      </c>
      <c r="X4211" s="20"/>
    </row>
    <row r="4212" spans="1:24" x14ac:dyDescent="0.25">
      <c r="A4212" t="s">
        <v>7849</v>
      </c>
      <c r="B4212" t="s">
        <v>7549</v>
      </c>
      <c r="C4212" t="s">
        <v>7867</v>
      </c>
      <c r="F4212" s="9" t="s">
        <v>350</v>
      </c>
      <c r="G4212" t="s">
        <v>23</v>
      </c>
      <c r="H4212" t="s">
        <v>23</v>
      </c>
      <c r="I4212" t="s">
        <v>26</v>
      </c>
      <c r="K4212" t="s">
        <v>2959</v>
      </c>
      <c r="L4212" t="s">
        <v>23</v>
      </c>
      <c r="M4212" t="s">
        <v>27</v>
      </c>
      <c r="N4212" t="s">
        <v>7850</v>
      </c>
      <c r="O4212" t="s">
        <v>29</v>
      </c>
      <c r="P4212" t="s">
        <v>30</v>
      </c>
      <c r="Q4212" s="1">
        <v>44453</v>
      </c>
      <c r="R4212" t="s">
        <v>4766</v>
      </c>
      <c r="S4212" t="s">
        <v>32</v>
      </c>
      <c r="T4212" t="s">
        <v>7851</v>
      </c>
      <c r="U4212" s="20" t="str">
        <f t="shared" si="195"/>
        <v>PN-REC-RUT-M</v>
      </c>
      <c r="V4212" s="4" t="str">
        <f t="shared" si="196"/>
        <v>MixedTrain</v>
      </c>
      <c r="W4212" s="4" t="str">
        <f t="shared" si="197"/>
        <v>05</v>
      </c>
      <c r="X4212" s="20"/>
    </row>
    <row r="4213" spans="1:24" x14ac:dyDescent="0.25">
      <c r="A4213" t="s">
        <v>7624</v>
      </c>
      <c r="B4213" t="s">
        <v>7549</v>
      </c>
      <c r="C4213" t="s">
        <v>7625</v>
      </c>
      <c r="D4213" t="s">
        <v>23</v>
      </c>
      <c r="E4213" t="s">
        <v>7562</v>
      </c>
      <c r="F4213" s="2" t="s">
        <v>4651</v>
      </c>
      <c r="G4213" t="s">
        <v>7626</v>
      </c>
      <c r="H4213" t="s">
        <v>3228</v>
      </c>
      <c r="I4213" t="s">
        <v>26</v>
      </c>
      <c r="K4213" t="s">
        <v>2959</v>
      </c>
      <c r="L4213" t="s">
        <v>23</v>
      </c>
      <c r="M4213" t="s">
        <v>27</v>
      </c>
      <c r="N4213" t="s">
        <v>7627</v>
      </c>
      <c r="O4213" t="s">
        <v>29</v>
      </c>
      <c r="P4213" t="s">
        <v>30</v>
      </c>
      <c r="Q4213" s="1">
        <v>44453</v>
      </c>
      <c r="R4213" t="s">
        <v>4766</v>
      </c>
      <c r="S4213" t="s">
        <v>32</v>
      </c>
      <c r="T4213" t="s">
        <v>7628</v>
      </c>
      <c r="U4213" s="20" t="str">
        <f t="shared" si="195"/>
        <v>PN-REC-RUT-S</v>
      </c>
      <c r="V4213" s="4" t="str">
        <f t="shared" si="196"/>
        <v>14</v>
      </c>
      <c r="W4213" s="4" t="str">
        <f t="shared" si="197"/>
        <v>01</v>
      </c>
      <c r="X4213" s="20"/>
    </row>
    <row r="4214" spans="1:24" x14ac:dyDescent="0.25">
      <c r="A4214" t="s">
        <v>7629</v>
      </c>
      <c r="B4214" t="s">
        <v>7549</v>
      </c>
      <c r="C4214" t="s">
        <v>7630</v>
      </c>
      <c r="D4214" t="s">
        <v>23</v>
      </c>
      <c r="E4214" t="s">
        <v>7562</v>
      </c>
      <c r="F4214" s="2" t="s">
        <v>7597</v>
      </c>
      <c r="G4214" t="s">
        <v>7631</v>
      </c>
      <c r="H4214" t="s">
        <v>10900</v>
      </c>
      <c r="I4214" t="s">
        <v>26</v>
      </c>
      <c r="K4214" t="s">
        <v>2959</v>
      </c>
      <c r="L4214" t="s">
        <v>23</v>
      </c>
      <c r="M4214" t="s">
        <v>27</v>
      </c>
      <c r="N4214" t="s">
        <v>7632</v>
      </c>
      <c r="O4214" t="s">
        <v>29</v>
      </c>
      <c r="P4214" t="s">
        <v>30</v>
      </c>
      <c r="Q4214" s="1">
        <v>44453</v>
      </c>
      <c r="R4214" t="s">
        <v>4766</v>
      </c>
      <c r="S4214" t="s">
        <v>32</v>
      </c>
      <c r="T4214" t="s">
        <v>7633</v>
      </c>
      <c r="U4214" s="20" t="str">
        <f t="shared" si="195"/>
        <v>PN-REC-RUT-S</v>
      </c>
      <c r="V4214" s="4" t="str">
        <f t="shared" si="196"/>
        <v>16</v>
      </c>
      <c r="W4214" s="4" t="str">
        <f t="shared" si="197"/>
        <v>01</v>
      </c>
      <c r="X4214" s="20"/>
    </row>
    <row r="4215" spans="1:24" x14ac:dyDescent="0.25">
      <c r="A4215" t="s">
        <v>7613</v>
      </c>
      <c r="B4215" t="s">
        <v>7549</v>
      </c>
      <c r="C4215" t="s">
        <v>7614</v>
      </c>
      <c r="D4215" t="s">
        <v>23</v>
      </c>
      <c r="E4215" t="s">
        <v>7562</v>
      </c>
      <c r="G4215" t="s">
        <v>7615</v>
      </c>
      <c r="H4215" t="s">
        <v>3228</v>
      </c>
      <c r="I4215" t="s">
        <v>26</v>
      </c>
      <c r="K4215" t="s">
        <v>2959</v>
      </c>
      <c r="L4215" t="s">
        <v>23</v>
      </c>
      <c r="M4215" t="s">
        <v>27</v>
      </c>
      <c r="N4215" t="s">
        <v>7616</v>
      </c>
      <c r="O4215" t="s">
        <v>29</v>
      </c>
      <c r="P4215" t="s">
        <v>30</v>
      </c>
      <c r="Q4215" s="1">
        <v>44453</v>
      </c>
      <c r="R4215" t="s">
        <v>4766</v>
      </c>
      <c r="S4215" t="s">
        <v>32</v>
      </c>
      <c r="T4215" t="s">
        <v>7617</v>
      </c>
      <c r="U4215" s="20" t="str">
        <f t="shared" si="195"/>
        <v>PN-REC-RUT-S</v>
      </c>
      <c r="V4215" s="4" t="str">
        <f t="shared" si="196"/>
        <v>20</v>
      </c>
      <c r="W4215" s="4" t="str">
        <f t="shared" si="197"/>
        <v>01</v>
      </c>
      <c r="X4215" s="20"/>
    </row>
    <row r="4216" spans="1:24" x14ac:dyDescent="0.25">
      <c r="A4216" t="s">
        <v>7618</v>
      </c>
      <c r="B4216" t="s">
        <v>7549</v>
      </c>
      <c r="C4216" t="s">
        <v>7619</v>
      </c>
      <c r="D4216" t="s">
        <v>23</v>
      </c>
      <c r="E4216" t="s">
        <v>7620</v>
      </c>
      <c r="F4216" s="2" t="s">
        <v>819</v>
      </c>
      <c r="G4216" t="s">
        <v>7621</v>
      </c>
      <c r="H4216" t="s">
        <v>3228</v>
      </c>
      <c r="I4216" t="s">
        <v>26</v>
      </c>
      <c r="K4216" t="s">
        <v>2959</v>
      </c>
      <c r="L4216" t="s">
        <v>23</v>
      </c>
      <c r="M4216" t="s">
        <v>27</v>
      </c>
      <c r="N4216" t="s">
        <v>7622</v>
      </c>
      <c r="O4216" t="s">
        <v>29</v>
      </c>
      <c r="P4216" t="s">
        <v>30</v>
      </c>
      <c r="Q4216" s="1">
        <v>44453</v>
      </c>
      <c r="R4216" t="s">
        <v>4766</v>
      </c>
      <c r="S4216" t="s">
        <v>32</v>
      </c>
      <c r="T4216" t="s">
        <v>7623</v>
      </c>
      <c r="U4216" s="20" t="str">
        <f t="shared" si="195"/>
        <v>PN-REC-RUT-S</v>
      </c>
      <c r="V4216" s="4" t="str">
        <f t="shared" si="196"/>
        <v>21</v>
      </c>
      <c r="W4216" s="4" t="str">
        <f t="shared" si="197"/>
        <v>01</v>
      </c>
      <c r="X4216" s="20"/>
    </row>
    <row r="4217" spans="1:24" x14ac:dyDescent="0.25">
      <c r="A4217" t="s">
        <v>7634</v>
      </c>
      <c r="B4217" t="s">
        <v>7549</v>
      </c>
      <c r="C4217" t="s">
        <v>7635</v>
      </c>
      <c r="D4217" t="s">
        <v>23</v>
      </c>
      <c r="E4217" t="s">
        <v>7562</v>
      </c>
      <c r="F4217" s="2" t="s">
        <v>7597</v>
      </c>
      <c r="G4217" t="s">
        <v>597</v>
      </c>
      <c r="H4217" t="s">
        <v>10907</v>
      </c>
      <c r="I4217" t="s">
        <v>26</v>
      </c>
      <c r="K4217" t="s">
        <v>2959</v>
      </c>
      <c r="L4217" t="s">
        <v>23</v>
      </c>
      <c r="M4217" t="s">
        <v>27</v>
      </c>
      <c r="N4217" t="s">
        <v>7636</v>
      </c>
      <c r="O4217" t="s">
        <v>29</v>
      </c>
      <c r="P4217" t="s">
        <v>30</v>
      </c>
      <c r="Q4217" s="1">
        <v>44453</v>
      </c>
      <c r="R4217" t="s">
        <v>4766</v>
      </c>
      <c r="S4217" t="s">
        <v>32</v>
      </c>
      <c r="T4217" t="s">
        <v>7637</v>
      </c>
      <c r="U4217" s="20" t="str">
        <f t="shared" si="195"/>
        <v>PN-REC-RUT-S</v>
      </c>
      <c r="V4217" s="4" t="str">
        <f t="shared" si="196"/>
        <v>25</v>
      </c>
      <c r="W4217" s="4" t="str">
        <f t="shared" si="197"/>
        <v>01</v>
      </c>
      <c r="X4217" s="20"/>
    </row>
    <row r="4218" spans="1:24" x14ac:dyDescent="0.25">
      <c r="A4218" t="s">
        <v>7638</v>
      </c>
      <c r="B4218" t="s">
        <v>7549</v>
      </c>
      <c r="C4218" t="s">
        <v>7639</v>
      </c>
      <c r="D4218" t="s">
        <v>23</v>
      </c>
      <c r="E4218" t="s">
        <v>7562</v>
      </c>
      <c r="F4218" s="2" t="s">
        <v>3031</v>
      </c>
      <c r="G4218" t="s">
        <v>7640</v>
      </c>
      <c r="H4218" t="s">
        <v>3228</v>
      </c>
      <c r="I4218" t="s">
        <v>26</v>
      </c>
      <c r="K4218" t="s">
        <v>2959</v>
      </c>
      <c r="L4218" t="s">
        <v>23</v>
      </c>
      <c r="M4218" t="s">
        <v>27</v>
      </c>
      <c r="N4218" t="s">
        <v>7641</v>
      </c>
      <c r="O4218" t="s">
        <v>29</v>
      </c>
      <c r="P4218" t="s">
        <v>30</v>
      </c>
      <c r="Q4218" s="1">
        <v>44453</v>
      </c>
      <c r="R4218" t="s">
        <v>4766</v>
      </c>
      <c r="S4218" t="s">
        <v>32</v>
      </c>
      <c r="T4218" t="s">
        <v>7642</v>
      </c>
      <c r="U4218" s="20" t="str">
        <f t="shared" si="195"/>
        <v>PN-REC-RUT-S</v>
      </c>
      <c r="V4218" s="4" t="str">
        <f t="shared" si="196"/>
        <v>26</v>
      </c>
      <c r="W4218" s="4" t="str">
        <f t="shared" si="197"/>
        <v>01</v>
      </c>
      <c r="X4218" s="20"/>
    </row>
    <row r="4219" spans="1:24" x14ac:dyDescent="0.25">
      <c r="A4219" t="s">
        <v>7643</v>
      </c>
      <c r="B4219" t="s">
        <v>7549</v>
      </c>
      <c r="C4219" t="s">
        <v>7644</v>
      </c>
      <c r="D4219" t="s">
        <v>23</v>
      </c>
      <c r="E4219" t="s">
        <v>7562</v>
      </c>
      <c r="G4219" t="s">
        <v>7645</v>
      </c>
      <c r="H4219" t="s">
        <v>3228</v>
      </c>
      <c r="I4219" t="s">
        <v>26</v>
      </c>
      <c r="K4219" t="s">
        <v>2959</v>
      </c>
      <c r="L4219" t="s">
        <v>23</v>
      </c>
      <c r="M4219" t="s">
        <v>27</v>
      </c>
      <c r="N4219" t="s">
        <v>7646</v>
      </c>
      <c r="O4219" t="s">
        <v>29</v>
      </c>
      <c r="P4219" t="s">
        <v>30</v>
      </c>
      <c r="Q4219" s="1">
        <v>44453</v>
      </c>
      <c r="R4219" t="s">
        <v>4766</v>
      </c>
      <c r="S4219" t="s">
        <v>32</v>
      </c>
      <c r="T4219" t="s">
        <v>7647</v>
      </c>
      <c r="U4219" s="20" t="str">
        <f t="shared" si="195"/>
        <v>PN-REC-RUT-S</v>
      </c>
      <c r="V4219" s="4" t="str">
        <f t="shared" si="196"/>
        <v>28</v>
      </c>
      <c r="W4219" s="4" t="str">
        <f t="shared" si="197"/>
        <v>01</v>
      </c>
      <c r="X4219" s="20"/>
    </row>
    <row r="4220" spans="1:24" x14ac:dyDescent="0.25">
      <c r="A4220" t="s">
        <v>7648</v>
      </c>
      <c r="B4220" t="s">
        <v>7549</v>
      </c>
      <c r="C4220" t="s">
        <v>7644</v>
      </c>
      <c r="D4220" t="s">
        <v>23</v>
      </c>
      <c r="E4220" t="s">
        <v>7562</v>
      </c>
      <c r="F4220" s="2">
        <v>14414</v>
      </c>
      <c r="G4220" t="s">
        <v>7645</v>
      </c>
      <c r="H4220" t="s">
        <v>10907</v>
      </c>
      <c r="I4220" t="s">
        <v>26</v>
      </c>
      <c r="K4220" t="s">
        <v>2959</v>
      </c>
      <c r="L4220" t="s">
        <v>23</v>
      </c>
      <c r="M4220" t="s">
        <v>27</v>
      </c>
      <c r="N4220" t="s">
        <v>7649</v>
      </c>
      <c r="O4220" t="s">
        <v>29</v>
      </c>
      <c r="P4220" t="s">
        <v>30</v>
      </c>
      <c r="Q4220" s="1">
        <v>44453</v>
      </c>
      <c r="R4220" t="s">
        <v>4766</v>
      </c>
      <c r="S4220" t="s">
        <v>32</v>
      </c>
      <c r="T4220" t="s">
        <v>7650</v>
      </c>
      <c r="U4220" s="20" t="str">
        <f t="shared" si="195"/>
        <v>PN-REC-RUT-S</v>
      </c>
      <c r="V4220" s="4" t="str">
        <f t="shared" si="196"/>
        <v>28</v>
      </c>
      <c r="W4220" s="4" t="str">
        <f t="shared" si="197"/>
        <v>02</v>
      </c>
      <c r="X4220" s="20"/>
    </row>
    <row r="4221" spans="1:24" x14ac:dyDescent="0.25">
      <c r="A4221" t="s">
        <v>7651</v>
      </c>
      <c r="B4221" t="s">
        <v>7549</v>
      </c>
      <c r="C4221" t="s">
        <v>7652</v>
      </c>
      <c r="D4221" t="s">
        <v>23</v>
      </c>
      <c r="E4221" t="s">
        <v>7562</v>
      </c>
      <c r="F4221" s="2" t="s">
        <v>7597</v>
      </c>
      <c r="G4221" t="s">
        <v>7653</v>
      </c>
      <c r="H4221" t="s">
        <v>10901</v>
      </c>
      <c r="I4221" t="s">
        <v>26</v>
      </c>
      <c r="K4221" t="s">
        <v>2959</v>
      </c>
      <c r="L4221" t="s">
        <v>23</v>
      </c>
      <c r="M4221" t="s">
        <v>27</v>
      </c>
      <c r="N4221" t="s">
        <v>7654</v>
      </c>
      <c r="O4221" t="s">
        <v>29</v>
      </c>
      <c r="P4221" t="s">
        <v>30</v>
      </c>
      <c r="Q4221" s="1">
        <v>44453</v>
      </c>
      <c r="R4221" t="s">
        <v>4766</v>
      </c>
      <c r="S4221" t="s">
        <v>32</v>
      </c>
      <c r="T4221" t="s">
        <v>7655</v>
      </c>
      <c r="U4221" s="20" t="str">
        <f t="shared" si="195"/>
        <v>PN-REC-RUT-S</v>
      </c>
      <c r="V4221" s="4" t="str">
        <f t="shared" si="196"/>
        <v>29</v>
      </c>
      <c r="W4221" s="4" t="str">
        <f t="shared" si="197"/>
        <v>01</v>
      </c>
      <c r="X4221" s="20"/>
    </row>
    <row r="4222" spans="1:24" x14ac:dyDescent="0.25">
      <c r="A4222" t="s">
        <v>7656</v>
      </c>
      <c r="B4222" t="s">
        <v>7549</v>
      </c>
      <c r="C4222" t="s">
        <v>7657</v>
      </c>
      <c r="D4222" t="s">
        <v>23</v>
      </c>
      <c r="E4222" t="s">
        <v>7658</v>
      </c>
      <c r="F4222" s="2">
        <v>13989</v>
      </c>
      <c r="G4222" t="s">
        <v>7659</v>
      </c>
      <c r="H4222" t="s">
        <v>10897</v>
      </c>
      <c r="I4222" t="s">
        <v>26</v>
      </c>
      <c r="K4222" t="s">
        <v>2959</v>
      </c>
      <c r="L4222" t="s">
        <v>23</v>
      </c>
      <c r="M4222" t="s">
        <v>27</v>
      </c>
      <c r="N4222" t="s">
        <v>7660</v>
      </c>
      <c r="O4222" t="s">
        <v>29</v>
      </c>
      <c r="P4222" t="s">
        <v>30</v>
      </c>
      <c r="Q4222" s="1">
        <v>44453</v>
      </c>
      <c r="R4222" t="s">
        <v>4766</v>
      </c>
      <c r="S4222" t="s">
        <v>32</v>
      </c>
      <c r="T4222" t="s">
        <v>7661</v>
      </c>
      <c r="U4222" s="20" t="str">
        <f t="shared" si="195"/>
        <v>PN-REC-RUT-S</v>
      </c>
      <c r="V4222" s="4" t="str">
        <f t="shared" si="196"/>
        <v>30</v>
      </c>
      <c r="W4222" s="4" t="str">
        <f t="shared" si="197"/>
        <v>01</v>
      </c>
      <c r="X4222" s="20"/>
    </row>
    <row r="4223" spans="1:24" x14ac:dyDescent="0.25">
      <c r="A4223" t="s">
        <v>7662</v>
      </c>
      <c r="B4223" t="s">
        <v>7549</v>
      </c>
      <c r="C4223" t="s">
        <v>7657</v>
      </c>
      <c r="D4223" t="s">
        <v>23</v>
      </c>
      <c r="E4223" t="s">
        <v>7663</v>
      </c>
      <c r="F4223" s="2" t="s">
        <v>819</v>
      </c>
      <c r="G4223" t="s">
        <v>7659</v>
      </c>
      <c r="H4223" t="s">
        <v>10900</v>
      </c>
      <c r="I4223" t="s">
        <v>26</v>
      </c>
      <c r="K4223" t="s">
        <v>2959</v>
      </c>
      <c r="L4223" t="s">
        <v>23</v>
      </c>
      <c r="M4223" t="s">
        <v>27</v>
      </c>
      <c r="N4223" t="s">
        <v>7664</v>
      </c>
      <c r="O4223" t="s">
        <v>29</v>
      </c>
      <c r="P4223" t="s">
        <v>30</v>
      </c>
      <c r="Q4223" s="1">
        <v>44453</v>
      </c>
      <c r="R4223" t="s">
        <v>4766</v>
      </c>
      <c r="S4223" t="s">
        <v>32</v>
      </c>
      <c r="T4223" t="s">
        <v>7665</v>
      </c>
      <c r="U4223" s="20" t="str">
        <f t="shared" si="195"/>
        <v>PN-REC-RUT-S</v>
      </c>
      <c r="V4223" s="4" t="str">
        <f t="shared" si="196"/>
        <v>30</v>
      </c>
      <c r="W4223" s="4" t="str">
        <f t="shared" si="197"/>
        <v>02</v>
      </c>
      <c r="X4223" s="20"/>
    </row>
    <row r="4224" spans="1:24" x14ac:dyDescent="0.25">
      <c r="A4224" t="s">
        <v>7666</v>
      </c>
      <c r="B4224" t="s">
        <v>7549</v>
      </c>
      <c r="C4224" t="s">
        <v>7667</v>
      </c>
      <c r="D4224" t="s">
        <v>23</v>
      </c>
      <c r="E4224" t="s">
        <v>7658</v>
      </c>
      <c r="F4224" s="2" t="s">
        <v>819</v>
      </c>
      <c r="G4224" t="s">
        <v>7640</v>
      </c>
      <c r="H4224" t="s">
        <v>10897</v>
      </c>
      <c r="I4224" t="s">
        <v>26</v>
      </c>
      <c r="K4224" t="s">
        <v>2959</v>
      </c>
      <c r="L4224" t="s">
        <v>23</v>
      </c>
      <c r="M4224" t="s">
        <v>27</v>
      </c>
      <c r="N4224" t="s">
        <v>7668</v>
      </c>
      <c r="O4224" t="s">
        <v>29</v>
      </c>
      <c r="P4224" t="s">
        <v>30</v>
      </c>
      <c r="Q4224" s="1">
        <v>44453</v>
      </c>
      <c r="R4224" t="s">
        <v>4766</v>
      </c>
      <c r="S4224" t="s">
        <v>32</v>
      </c>
      <c r="T4224" t="s">
        <v>7669</v>
      </c>
      <c r="U4224" s="20" t="str">
        <f t="shared" si="195"/>
        <v>PN-REC-RUT-S</v>
      </c>
      <c r="V4224" s="4" t="str">
        <f t="shared" si="196"/>
        <v>31</v>
      </c>
      <c r="W4224" s="4" t="str">
        <f t="shared" si="197"/>
        <v>01</v>
      </c>
      <c r="X4224" s="20"/>
    </row>
    <row r="4225" spans="1:24" x14ac:dyDescent="0.25">
      <c r="A4225" t="s">
        <v>7670</v>
      </c>
      <c r="B4225" t="s">
        <v>7549</v>
      </c>
      <c r="C4225" t="s">
        <v>7667</v>
      </c>
      <c r="D4225" t="s">
        <v>23</v>
      </c>
      <c r="E4225" t="s">
        <v>7562</v>
      </c>
      <c r="F4225" s="2" t="s">
        <v>3248</v>
      </c>
      <c r="G4225" t="s">
        <v>7640</v>
      </c>
      <c r="H4225" t="s">
        <v>10897</v>
      </c>
      <c r="I4225" t="s">
        <v>26</v>
      </c>
      <c r="K4225" t="s">
        <v>2959</v>
      </c>
      <c r="L4225" t="s">
        <v>23</v>
      </c>
      <c r="M4225" t="s">
        <v>27</v>
      </c>
      <c r="N4225" t="s">
        <v>7671</v>
      </c>
      <c r="O4225" t="s">
        <v>29</v>
      </c>
      <c r="P4225" t="s">
        <v>30</v>
      </c>
      <c r="Q4225" s="1">
        <v>44453</v>
      </c>
      <c r="R4225" t="s">
        <v>4766</v>
      </c>
      <c r="S4225" t="s">
        <v>32</v>
      </c>
      <c r="T4225" t="s">
        <v>7672</v>
      </c>
      <c r="U4225" s="20" t="str">
        <f t="shared" si="195"/>
        <v>PN-REC-RUT-S</v>
      </c>
      <c r="V4225" s="4" t="str">
        <f t="shared" si="196"/>
        <v>31</v>
      </c>
      <c r="W4225" s="4" t="str">
        <f t="shared" si="197"/>
        <v>02</v>
      </c>
      <c r="X4225" s="20"/>
    </row>
    <row r="4226" spans="1:24" x14ac:dyDescent="0.25">
      <c r="A4226" t="s">
        <v>7673</v>
      </c>
      <c r="B4226" t="s">
        <v>7549</v>
      </c>
      <c r="C4226" t="s">
        <v>7674</v>
      </c>
      <c r="D4226" t="s">
        <v>23</v>
      </c>
      <c r="E4226" t="s">
        <v>7562</v>
      </c>
      <c r="G4226" t="s">
        <v>7675</v>
      </c>
      <c r="H4226" t="s">
        <v>10900</v>
      </c>
      <c r="I4226" t="s">
        <v>26</v>
      </c>
      <c r="K4226" t="s">
        <v>2959</v>
      </c>
      <c r="L4226" t="s">
        <v>23</v>
      </c>
      <c r="M4226" t="s">
        <v>27</v>
      </c>
      <c r="N4226" t="s">
        <v>7676</v>
      </c>
      <c r="O4226" t="s">
        <v>29</v>
      </c>
      <c r="P4226" t="s">
        <v>30</v>
      </c>
      <c r="Q4226" s="1">
        <v>44453</v>
      </c>
      <c r="R4226" t="s">
        <v>4766</v>
      </c>
      <c r="S4226" t="s">
        <v>32</v>
      </c>
      <c r="T4226" t="s">
        <v>7677</v>
      </c>
      <c r="U4226" s="20" t="str">
        <f t="shared" ref="U4226:U4289" si="198">LEFT(A4226,FIND("~",SUBSTITUTE(A4226,"-","~",4))-1)</f>
        <v>PN-REC-RUT-S</v>
      </c>
      <c r="V4226" s="4" t="str">
        <f t="shared" ref="V4226:V4289" si="199">MID(A4226,FIND("~",SUBSTITUTE(A4226,"-","~",4))+1,FIND("~",SUBSTITUTE(A4226,"-","~",5))-FIND("~",SUBSTITUTE(A4226,"-","~",4))-1)</f>
        <v>32</v>
      </c>
      <c r="W4226" s="4" t="str">
        <f t="shared" ref="W4226:W4289" si="200">MID(A4226,FIND("~",SUBSTITUTE(A4226,"-","~",5))+1,LEN(A4226))</f>
        <v>01</v>
      </c>
      <c r="X4226" s="20"/>
    </row>
    <row r="4227" spans="1:24" x14ac:dyDescent="0.25">
      <c r="A4227" t="s">
        <v>7678</v>
      </c>
      <c r="B4227" t="s">
        <v>7549</v>
      </c>
      <c r="C4227" t="s">
        <v>7679</v>
      </c>
      <c r="D4227" t="s">
        <v>23</v>
      </c>
      <c r="E4227" t="s">
        <v>7562</v>
      </c>
      <c r="F4227" s="2" t="s">
        <v>3248</v>
      </c>
      <c r="G4227" t="s">
        <v>7680</v>
      </c>
      <c r="H4227" t="s">
        <v>3228</v>
      </c>
      <c r="I4227" t="s">
        <v>26</v>
      </c>
      <c r="K4227" t="s">
        <v>2959</v>
      </c>
      <c r="L4227" t="s">
        <v>23</v>
      </c>
      <c r="M4227" t="s">
        <v>27</v>
      </c>
      <c r="N4227" t="s">
        <v>7681</v>
      </c>
      <c r="O4227" t="s">
        <v>29</v>
      </c>
      <c r="P4227" t="s">
        <v>30</v>
      </c>
      <c r="Q4227" s="1">
        <v>44453</v>
      </c>
      <c r="R4227" t="s">
        <v>4766</v>
      </c>
      <c r="S4227" t="s">
        <v>32</v>
      </c>
      <c r="T4227" t="s">
        <v>7682</v>
      </c>
      <c r="U4227" s="20" t="str">
        <f t="shared" si="198"/>
        <v>PN-REC-RUT-S</v>
      </c>
      <c r="V4227" s="4" t="str">
        <f t="shared" si="199"/>
        <v>35</v>
      </c>
      <c r="W4227" s="4" t="str">
        <f t="shared" si="200"/>
        <v>01</v>
      </c>
      <c r="X4227" s="20"/>
    </row>
    <row r="4228" spans="1:24" x14ac:dyDescent="0.25">
      <c r="A4228" t="s">
        <v>7683</v>
      </c>
      <c r="B4228" t="s">
        <v>7549</v>
      </c>
      <c r="C4228" t="s">
        <v>7684</v>
      </c>
      <c r="D4228" t="s">
        <v>23</v>
      </c>
      <c r="E4228" t="s">
        <v>7562</v>
      </c>
      <c r="G4228" t="s">
        <v>7685</v>
      </c>
      <c r="H4228" t="s">
        <v>3228</v>
      </c>
      <c r="I4228" t="s">
        <v>26</v>
      </c>
      <c r="K4228" t="s">
        <v>2959</v>
      </c>
      <c r="L4228" t="s">
        <v>23</v>
      </c>
      <c r="M4228" t="s">
        <v>27</v>
      </c>
      <c r="N4228" t="s">
        <v>7686</v>
      </c>
      <c r="O4228" t="s">
        <v>29</v>
      </c>
      <c r="P4228" t="s">
        <v>30</v>
      </c>
      <c r="Q4228" s="1">
        <v>44453</v>
      </c>
      <c r="R4228" t="s">
        <v>4766</v>
      </c>
      <c r="S4228" t="s">
        <v>32</v>
      </c>
      <c r="T4228" t="s">
        <v>7687</v>
      </c>
      <c r="U4228" s="20" t="str">
        <f t="shared" si="198"/>
        <v>PN-REC-RUT-S</v>
      </c>
      <c r="V4228" s="4" t="str">
        <f t="shared" si="199"/>
        <v>36</v>
      </c>
      <c r="W4228" s="4" t="str">
        <f t="shared" si="200"/>
        <v>01</v>
      </c>
      <c r="X4228" s="20"/>
    </row>
    <row r="4229" spans="1:24" x14ac:dyDescent="0.25">
      <c r="A4229" t="s">
        <v>7688</v>
      </c>
      <c r="B4229" t="s">
        <v>7549</v>
      </c>
      <c r="C4229" t="s">
        <v>7684</v>
      </c>
      <c r="D4229" t="s">
        <v>23</v>
      </c>
      <c r="E4229" t="s">
        <v>7562</v>
      </c>
      <c r="F4229" s="2" t="s">
        <v>3248</v>
      </c>
      <c r="G4229" t="s">
        <v>7685</v>
      </c>
      <c r="H4229" t="s">
        <v>10897</v>
      </c>
      <c r="I4229" t="s">
        <v>26</v>
      </c>
      <c r="K4229" t="s">
        <v>2959</v>
      </c>
      <c r="L4229" t="s">
        <v>23</v>
      </c>
      <c r="M4229" t="s">
        <v>27</v>
      </c>
      <c r="N4229" t="s">
        <v>7689</v>
      </c>
      <c r="O4229" t="s">
        <v>29</v>
      </c>
      <c r="P4229" t="s">
        <v>30</v>
      </c>
      <c r="Q4229" s="1">
        <v>44453</v>
      </c>
      <c r="R4229" t="s">
        <v>4766</v>
      </c>
      <c r="S4229" t="s">
        <v>32</v>
      </c>
      <c r="T4229" t="s">
        <v>7690</v>
      </c>
      <c r="U4229" s="20" t="str">
        <f t="shared" si="198"/>
        <v>PN-REC-RUT-S</v>
      </c>
      <c r="V4229" s="4" t="str">
        <f t="shared" si="199"/>
        <v>36</v>
      </c>
      <c r="W4229" s="4" t="str">
        <f t="shared" si="200"/>
        <v>02</v>
      </c>
      <c r="X4229" s="20"/>
    </row>
    <row r="4230" spans="1:24" x14ac:dyDescent="0.25">
      <c r="A4230" t="s">
        <v>7713</v>
      </c>
      <c r="B4230" t="s">
        <v>7549</v>
      </c>
      <c r="C4230" t="s">
        <v>7714</v>
      </c>
      <c r="D4230" t="s">
        <v>23</v>
      </c>
      <c r="E4230" t="s">
        <v>7658</v>
      </c>
      <c r="F4230" s="2">
        <v>13989</v>
      </c>
      <c r="G4230" t="s">
        <v>7697</v>
      </c>
      <c r="H4230" t="s">
        <v>10898</v>
      </c>
      <c r="I4230" t="s">
        <v>26</v>
      </c>
      <c r="K4230" t="s">
        <v>2959</v>
      </c>
      <c r="L4230" t="s">
        <v>23</v>
      </c>
      <c r="M4230" t="s">
        <v>27</v>
      </c>
      <c r="N4230" t="s">
        <v>7715</v>
      </c>
      <c r="O4230" t="s">
        <v>29</v>
      </c>
      <c r="P4230" t="s">
        <v>30</v>
      </c>
      <c r="Q4230" s="1">
        <v>44453</v>
      </c>
      <c r="R4230" t="s">
        <v>4766</v>
      </c>
      <c r="S4230" t="s">
        <v>32</v>
      </c>
      <c r="T4230" t="s">
        <v>7716</v>
      </c>
      <c r="U4230" s="20" t="str">
        <f t="shared" si="198"/>
        <v>PN-REC-RUT-S</v>
      </c>
      <c r="V4230" s="4" t="str">
        <f t="shared" si="199"/>
        <v>40</v>
      </c>
      <c r="W4230" s="4" t="str">
        <f t="shared" si="200"/>
        <v>01</v>
      </c>
      <c r="X4230" s="20"/>
    </row>
    <row r="4231" spans="1:24" x14ac:dyDescent="0.25">
      <c r="A4231" t="s">
        <v>7717</v>
      </c>
      <c r="B4231" t="s">
        <v>7549</v>
      </c>
      <c r="C4231" t="s">
        <v>7866</v>
      </c>
      <c r="F4231" s="2" t="s">
        <v>23</v>
      </c>
      <c r="G4231" t="s">
        <v>7718</v>
      </c>
      <c r="H4231" t="s">
        <v>10897</v>
      </c>
      <c r="I4231" t="s">
        <v>2952</v>
      </c>
      <c r="K4231" t="s">
        <v>7868</v>
      </c>
      <c r="L4231" t="s">
        <v>23</v>
      </c>
      <c r="M4231" t="s">
        <v>27</v>
      </c>
      <c r="N4231" t="s">
        <v>7719</v>
      </c>
      <c r="O4231" t="s">
        <v>29</v>
      </c>
      <c r="P4231" t="s">
        <v>30</v>
      </c>
      <c r="Q4231" s="1">
        <v>44453</v>
      </c>
      <c r="R4231" t="s">
        <v>4766</v>
      </c>
      <c r="S4231" t="s">
        <v>32</v>
      </c>
      <c r="T4231" t="s">
        <v>7720</v>
      </c>
      <c r="U4231" s="20" t="str">
        <f t="shared" si="198"/>
        <v>PN-REC-RUT-S</v>
      </c>
      <c r="V4231" s="4" t="str">
        <f t="shared" si="199"/>
        <v>44</v>
      </c>
      <c r="W4231" s="4" t="str">
        <f t="shared" si="200"/>
        <v>01</v>
      </c>
      <c r="X4231" s="20"/>
    </row>
    <row r="4232" spans="1:24" x14ac:dyDescent="0.25">
      <c r="A4232" t="s">
        <v>7721</v>
      </c>
      <c r="B4232" t="s">
        <v>7549</v>
      </c>
      <c r="C4232" t="s">
        <v>7722</v>
      </c>
      <c r="D4232" t="s">
        <v>23</v>
      </c>
      <c r="E4232" t="s">
        <v>7562</v>
      </c>
      <c r="F4232" s="2" t="s">
        <v>350</v>
      </c>
      <c r="G4232" t="s">
        <v>7723</v>
      </c>
      <c r="H4232" t="s">
        <v>3228</v>
      </c>
      <c r="I4232" t="s">
        <v>26</v>
      </c>
      <c r="K4232" t="s">
        <v>2959</v>
      </c>
      <c r="L4232" t="s">
        <v>23</v>
      </c>
      <c r="M4232" t="s">
        <v>27</v>
      </c>
      <c r="N4232" t="s">
        <v>7724</v>
      </c>
      <c r="O4232" t="s">
        <v>29</v>
      </c>
      <c r="P4232" t="s">
        <v>30</v>
      </c>
      <c r="Q4232" s="1">
        <v>44453</v>
      </c>
      <c r="R4232" t="s">
        <v>4766</v>
      </c>
      <c r="S4232" t="s">
        <v>32</v>
      </c>
      <c r="T4232" t="s">
        <v>7725</v>
      </c>
      <c r="U4232" s="20" t="str">
        <f t="shared" si="198"/>
        <v>PN-REC-RUT-S</v>
      </c>
      <c r="V4232" s="4" t="str">
        <f t="shared" si="199"/>
        <v>45</v>
      </c>
      <c r="W4232" s="4" t="str">
        <f t="shared" si="200"/>
        <v>01</v>
      </c>
      <c r="X4232" s="20"/>
    </row>
    <row r="4233" spans="1:24" x14ac:dyDescent="0.25">
      <c r="A4233" t="s">
        <v>7726</v>
      </c>
      <c r="B4233" t="s">
        <v>7549</v>
      </c>
      <c r="C4233" t="s">
        <v>7727</v>
      </c>
      <c r="D4233" t="s">
        <v>23</v>
      </c>
      <c r="E4233" t="s">
        <v>7562</v>
      </c>
      <c r="G4233" t="s">
        <v>7728</v>
      </c>
      <c r="H4233" t="s">
        <v>10900</v>
      </c>
      <c r="I4233" t="s">
        <v>26</v>
      </c>
      <c r="K4233" t="s">
        <v>2959</v>
      </c>
      <c r="L4233" t="s">
        <v>23</v>
      </c>
      <c r="M4233" t="s">
        <v>27</v>
      </c>
      <c r="N4233" t="s">
        <v>7729</v>
      </c>
      <c r="O4233" t="s">
        <v>29</v>
      </c>
      <c r="P4233" t="s">
        <v>30</v>
      </c>
      <c r="Q4233" s="1">
        <v>44453</v>
      </c>
      <c r="R4233" t="s">
        <v>4766</v>
      </c>
      <c r="S4233" t="s">
        <v>32</v>
      </c>
      <c r="T4233" t="s">
        <v>7730</v>
      </c>
      <c r="U4233" s="20" t="str">
        <f t="shared" si="198"/>
        <v>PN-REC-RUT-S</v>
      </c>
      <c r="V4233" s="4" t="str">
        <f t="shared" si="199"/>
        <v>48</v>
      </c>
      <c r="W4233" s="4" t="str">
        <f t="shared" si="200"/>
        <v>01</v>
      </c>
      <c r="X4233" s="20"/>
    </row>
    <row r="4234" spans="1:24" x14ac:dyDescent="0.25">
      <c r="A4234" t="s">
        <v>7731</v>
      </c>
      <c r="B4234" t="s">
        <v>7549</v>
      </c>
      <c r="C4234" t="s">
        <v>7727</v>
      </c>
      <c r="D4234" t="s">
        <v>23</v>
      </c>
      <c r="E4234" t="s">
        <v>7562</v>
      </c>
      <c r="F4234" s="2" t="s">
        <v>7597</v>
      </c>
      <c r="G4234" t="s">
        <v>7728</v>
      </c>
      <c r="H4234" t="s">
        <v>10900</v>
      </c>
      <c r="I4234" t="s">
        <v>26</v>
      </c>
      <c r="K4234" t="s">
        <v>2959</v>
      </c>
      <c r="L4234" t="s">
        <v>23</v>
      </c>
      <c r="M4234" t="s">
        <v>27</v>
      </c>
      <c r="N4234" t="s">
        <v>7732</v>
      </c>
      <c r="O4234" t="s">
        <v>29</v>
      </c>
      <c r="P4234" t="s">
        <v>30</v>
      </c>
      <c r="Q4234" s="1">
        <v>44453</v>
      </c>
      <c r="R4234" t="s">
        <v>4766</v>
      </c>
      <c r="S4234" t="s">
        <v>32</v>
      </c>
      <c r="T4234" t="s">
        <v>7733</v>
      </c>
      <c r="U4234" s="20" t="str">
        <f t="shared" si="198"/>
        <v>PN-REC-RUT-S</v>
      </c>
      <c r="V4234" s="4" t="str">
        <f t="shared" si="199"/>
        <v>48</v>
      </c>
      <c r="W4234" s="4" t="str">
        <f t="shared" si="200"/>
        <v>02</v>
      </c>
      <c r="X4234" s="20"/>
    </row>
    <row r="4235" spans="1:24" x14ac:dyDescent="0.25">
      <c r="A4235" t="s">
        <v>7734</v>
      </c>
      <c r="B4235" t="s">
        <v>7549</v>
      </c>
      <c r="C4235" t="s">
        <v>7735</v>
      </c>
      <c r="D4235" t="s">
        <v>23</v>
      </c>
      <c r="E4235" t="s">
        <v>7562</v>
      </c>
      <c r="G4235" t="s">
        <v>7736</v>
      </c>
      <c r="H4235" t="s">
        <v>10907</v>
      </c>
      <c r="I4235" t="s">
        <v>26</v>
      </c>
      <c r="K4235" t="s">
        <v>2959</v>
      </c>
      <c r="L4235" t="s">
        <v>23</v>
      </c>
      <c r="M4235" t="s">
        <v>27</v>
      </c>
      <c r="N4235" t="s">
        <v>7737</v>
      </c>
      <c r="O4235" t="s">
        <v>29</v>
      </c>
      <c r="P4235" t="s">
        <v>30</v>
      </c>
      <c r="Q4235" s="1">
        <v>44453</v>
      </c>
      <c r="R4235" t="s">
        <v>4766</v>
      </c>
      <c r="S4235" t="s">
        <v>32</v>
      </c>
      <c r="T4235" t="s">
        <v>7738</v>
      </c>
      <c r="U4235" s="20" t="str">
        <f t="shared" si="198"/>
        <v>PN-REC-RUT-S</v>
      </c>
      <c r="V4235" s="4" t="str">
        <f t="shared" si="199"/>
        <v>49</v>
      </c>
      <c r="W4235" s="4" t="str">
        <f t="shared" si="200"/>
        <v>01</v>
      </c>
      <c r="X4235" s="20"/>
    </row>
    <row r="4236" spans="1:24" x14ac:dyDescent="0.25">
      <c r="A4236" t="s">
        <v>7739</v>
      </c>
      <c r="B4236" t="s">
        <v>7549</v>
      </c>
      <c r="C4236" t="s">
        <v>7735</v>
      </c>
      <c r="D4236" t="s">
        <v>23</v>
      </c>
      <c r="E4236" t="s">
        <v>7562</v>
      </c>
      <c r="F4236" s="2" t="s">
        <v>7597</v>
      </c>
      <c r="G4236" t="s">
        <v>7736</v>
      </c>
      <c r="H4236" t="s">
        <v>10900</v>
      </c>
      <c r="I4236" t="s">
        <v>26</v>
      </c>
      <c r="K4236" t="s">
        <v>2959</v>
      </c>
      <c r="L4236" t="s">
        <v>23</v>
      </c>
      <c r="M4236" t="s">
        <v>27</v>
      </c>
      <c r="N4236" t="s">
        <v>7740</v>
      </c>
      <c r="O4236" t="s">
        <v>29</v>
      </c>
      <c r="P4236" t="s">
        <v>30</v>
      </c>
      <c r="Q4236" s="1">
        <v>44453</v>
      </c>
      <c r="R4236" t="s">
        <v>4766</v>
      </c>
      <c r="S4236" t="s">
        <v>32</v>
      </c>
      <c r="T4236" t="s">
        <v>7741</v>
      </c>
      <c r="U4236" s="20" t="str">
        <f t="shared" si="198"/>
        <v>PN-REC-RUT-S</v>
      </c>
      <c r="V4236" s="4" t="str">
        <f t="shared" si="199"/>
        <v>49</v>
      </c>
      <c r="W4236" s="4" t="str">
        <f t="shared" si="200"/>
        <v>02</v>
      </c>
      <c r="X4236" s="20"/>
    </row>
    <row r="4237" spans="1:24" x14ac:dyDescent="0.25">
      <c r="A4237" t="s">
        <v>7695</v>
      </c>
      <c r="B4237" t="s">
        <v>7549</v>
      </c>
      <c r="C4237" t="s">
        <v>7696</v>
      </c>
      <c r="D4237" t="s">
        <v>23</v>
      </c>
      <c r="E4237" t="s">
        <v>7562</v>
      </c>
      <c r="G4237" t="s">
        <v>7697</v>
      </c>
      <c r="H4237" t="s">
        <v>10898</v>
      </c>
      <c r="I4237" t="s">
        <v>26</v>
      </c>
      <c r="K4237" t="s">
        <v>2959</v>
      </c>
      <c r="L4237" t="s">
        <v>23</v>
      </c>
      <c r="M4237" t="s">
        <v>27</v>
      </c>
      <c r="N4237" t="s">
        <v>7698</v>
      </c>
      <c r="O4237" t="s">
        <v>29</v>
      </c>
      <c r="P4237" t="s">
        <v>30</v>
      </c>
      <c r="Q4237" s="1">
        <v>44453</v>
      </c>
      <c r="R4237" t="s">
        <v>4766</v>
      </c>
      <c r="S4237" t="s">
        <v>32</v>
      </c>
      <c r="T4237" t="s">
        <v>7699</v>
      </c>
      <c r="U4237" s="20" t="str">
        <f t="shared" si="198"/>
        <v>PN-REC-RUT-S</v>
      </c>
      <c r="V4237" s="4" t="str">
        <f t="shared" si="199"/>
        <v>50</v>
      </c>
      <c r="W4237" s="4" t="str">
        <f t="shared" si="200"/>
        <v>01</v>
      </c>
      <c r="X4237" s="20"/>
    </row>
    <row r="4238" spans="1:24" x14ac:dyDescent="0.25">
      <c r="A4238" t="s">
        <v>7700</v>
      </c>
      <c r="B4238" t="s">
        <v>7549</v>
      </c>
      <c r="C4238" t="s">
        <v>7696</v>
      </c>
      <c r="D4238" t="s">
        <v>23</v>
      </c>
      <c r="E4238" t="s">
        <v>7562</v>
      </c>
      <c r="F4238" s="2" t="s">
        <v>350</v>
      </c>
      <c r="G4238" t="s">
        <v>7697</v>
      </c>
      <c r="H4238" t="s">
        <v>10902</v>
      </c>
      <c r="I4238" t="s">
        <v>26</v>
      </c>
      <c r="K4238" t="s">
        <v>2959</v>
      </c>
      <c r="L4238" t="s">
        <v>23</v>
      </c>
      <c r="M4238" t="s">
        <v>27</v>
      </c>
      <c r="N4238" t="s">
        <v>7701</v>
      </c>
      <c r="O4238" t="s">
        <v>29</v>
      </c>
      <c r="P4238" t="s">
        <v>30</v>
      </c>
      <c r="Q4238" s="1">
        <v>44453</v>
      </c>
      <c r="R4238" t="s">
        <v>4766</v>
      </c>
      <c r="S4238" t="s">
        <v>32</v>
      </c>
      <c r="T4238" t="s">
        <v>7702</v>
      </c>
      <c r="U4238" s="20" t="str">
        <f t="shared" si="198"/>
        <v>PN-REC-RUT-S</v>
      </c>
      <c r="V4238" s="4" t="str">
        <f t="shared" si="199"/>
        <v>50</v>
      </c>
      <c r="W4238" s="4" t="str">
        <f t="shared" si="200"/>
        <v>02</v>
      </c>
      <c r="X4238" s="20"/>
    </row>
    <row r="4239" spans="1:24" x14ac:dyDescent="0.25">
      <c r="A4239" t="s">
        <v>7703</v>
      </c>
      <c r="B4239" t="s">
        <v>7549</v>
      </c>
      <c r="C4239" t="s">
        <v>7704</v>
      </c>
      <c r="D4239" t="s">
        <v>23</v>
      </c>
      <c r="E4239" t="s">
        <v>7562</v>
      </c>
      <c r="F4239" s="2" t="s">
        <v>3248</v>
      </c>
      <c r="G4239" t="s">
        <v>7705</v>
      </c>
      <c r="H4239" t="s">
        <v>3228</v>
      </c>
      <c r="I4239" t="s">
        <v>26</v>
      </c>
      <c r="K4239" t="s">
        <v>2959</v>
      </c>
      <c r="L4239" t="s">
        <v>23</v>
      </c>
      <c r="M4239" t="s">
        <v>27</v>
      </c>
      <c r="N4239" t="s">
        <v>7706</v>
      </c>
      <c r="O4239" t="s">
        <v>29</v>
      </c>
      <c r="P4239" t="s">
        <v>30</v>
      </c>
      <c r="Q4239" s="1">
        <v>44453</v>
      </c>
      <c r="R4239" t="s">
        <v>4766</v>
      </c>
      <c r="S4239" t="s">
        <v>32</v>
      </c>
      <c r="T4239" t="s">
        <v>7707</v>
      </c>
      <c r="U4239" s="20" t="str">
        <f t="shared" si="198"/>
        <v>PN-REC-RUT-S</v>
      </c>
      <c r="V4239" s="4" t="str">
        <f t="shared" si="199"/>
        <v>54</v>
      </c>
      <c r="W4239" s="4" t="str">
        <f t="shared" si="200"/>
        <v>01</v>
      </c>
      <c r="X4239" s="20"/>
    </row>
    <row r="4240" spans="1:24" x14ac:dyDescent="0.25">
      <c r="A4240" t="s">
        <v>7708</v>
      </c>
      <c r="B4240" t="s">
        <v>7549</v>
      </c>
      <c r="C4240" t="s">
        <v>7709</v>
      </c>
      <c r="D4240" t="s">
        <v>23</v>
      </c>
      <c r="E4240" t="s">
        <v>7562</v>
      </c>
      <c r="G4240" t="s">
        <v>7710</v>
      </c>
      <c r="H4240" t="s">
        <v>3228</v>
      </c>
      <c r="I4240" t="s">
        <v>26</v>
      </c>
      <c r="K4240" t="s">
        <v>2959</v>
      </c>
      <c r="L4240" t="s">
        <v>23</v>
      </c>
      <c r="M4240" t="s">
        <v>27</v>
      </c>
      <c r="N4240" t="s">
        <v>7711</v>
      </c>
      <c r="O4240" t="s">
        <v>29</v>
      </c>
      <c r="P4240" t="s">
        <v>30</v>
      </c>
      <c r="Q4240" s="1">
        <v>44453</v>
      </c>
      <c r="R4240" t="s">
        <v>4766</v>
      </c>
      <c r="S4240" t="s">
        <v>32</v>
      </c>
      <c r="T4240" t="s">
        <v>7712</v>
      </c>
      <c r="U4240" s="20" t="str">
        <f t="shared" si="198"/>
        <v>PN-REC-RUT-S</v>
      </c>
      <c r="V4240" s="4" t="str">
        <f t="shared" si="199"/>
        <v>57</v>
      </c>
      <c r="W4240" s="4" t="str">
        <f t="shared" si="200"/>
        <v>01</v>
      </c>
      <c r="X4240" s="20"/>
    </row>
    <row r="4241" spans="1:24" x14ac:dyDescent="0.25">
      <c r="A4241" t="s">
        <v>7742</v>
      </c>
      <c r="B4241" t="s">
        <v>7549</v>
      </c>
      <c r="C4241" t="s">
        <v>7743</v>
      </c>
      <c r="D4241" t="s">
        <v>23</v>
      </c>
      <c r="E4241" t="s">
        <v>7562</v>
      </c>
      <c r="F4241" s="2" t="s">
        <v>7597</v>
      </c>
      <c r="G4241" t="s">
        <v>7744</v>
      </c>
      <c r="H4241" t="s">
        <v>10900</v>
      </c>
      <c r="I4241" t="s">
        <v>26</v>
      </c>
      <c r="K4241" t="s">
        <v>2959</v>
      </c>
      <c r="L4241" t="s">
        <v>23</v>
      </c>
      <c r="M4241" t="s">
        <v>27</v>
      </c>
      <c r="N4241" t="s">
        <v>7745</v>
      </c>
      <c r="O4241" t="s">
        <v>29</v>
      </c>
      <c r="P4241" t="s">
        <v>30</v>
      </c>
      <c r="Q4241" s="1">
        <v>44453</v>
      </c>
      <c r="R4241" t="s">
        <v>4766</v>
      </c>
      <c r="S4241" t="s">
        <v>32</v>
      </c>
      <c r="T4241" t="s">
        <v>7746</v>
      </c>
      <c r="U4241" s="20" t="str">
        <f t="shared" si="198"/>
        <v>PN-REC-RUT-S</v>
      </c>
      <c r="V4241" s="4" t="str">
        <f t="shared" si="199"/>
        <v>64</v>
      </c>
      <c r="W4241" s="4" t="str">
        <f t="shared" si="200"/>
        <v>01</v>
      </c>
      <c r="X4241" s="20"/>
    </row>
    <row r="4242" spans="1:24" x14ac:dyDescent="0.25">
      <c r="A4242" t="s">
        <v>7747</v>
      </c>
      <c r="B4242" t="s">
        <v>7549</v>
      </c>
      <c r="C4242" t="s">
        <v>7748</v>
      </c>
      <c r="D4242" t="s">
        <v>23</v>
      </c>
      <c r="E4242" t="s">
        <v>7562</v>
      </c>
      <c r="G4242" t="s">
        <v>7749</v>
      </c>
      <c r="H4242" t="s">
        <v>3228</v>
      </c>
      <c r="I4242" t="s">
        <v>26</v>
      </c>
      <c r="K4242" t="s">
        <v>2959</v>
      </c>
      <c r="L4242" t="s">
        <v>23</v>
      </c>
      <c r="M4242" t="s">
        <v>27</v>
      </c>
      <c r="N4242" t="s">
        <v>7750</v>
      </c>
      <c r="O4242" t="s">
        <v>29</v>
      </c>
      <c r="P4242" t="s">
        <v>30</v>
      </c>
      <c r="Q4242" s="1">
        <v>44453</v>
      </c>
      <c r="R4242" t="s">
        <v>4766</v>
      </c>
      <c r="S4242" t="s">
        <v>32</v>
      </c>
      <c r="T4242" t="s">
        <v>7751</v>
      </c>
      <c r="U4242" s="20" t="str">
        <f t="shared" si="198"/>
        <v>PN-REC-RUT-S</v>
      </c>
      <c r="V4242" s="4" t="str">
        <f t="shared" si="199"/>
        <v>70</v>
      </c>
      <c r="W4242" s="4" t="str">
        <f t="shared" si="200"/>
        <v>01</v>
      </c>
      <c r="X4242" s="20"/>
    </row>
    <row r="4243" spans="1:24" x14ac:dyDescent="0.25">
      <c r="A4243" t="s">
        <v>7752</v>
      </c>
      <c r="B4243" t="s">
        <v>7549</v>
      </c>
      <c r="C4243" t="s">
        <v>7748</v>
      </c>
      <c r="D4243" t="s">
        <v>23</v>
      </c>
      <c r="E4243" t="s">
        <v>7562</v>
      </c>
      <c r="F4243" s="2" t="s">
        <v>7597</v>
      </c>
      <c r="G4243" t="s">
        <v>7749</v>
      </c>
      <c r="H4243" t="s">
        <v>10897</v>
      </c>
      <c r="I4243" t="s">
        <v>26</v>
      </c>
      <c r="K4243" t="s">
        <v>2959</v>
      </c>
      <c r="L4243" t="s">
        <v>23</v>
      </c>
      <c r="M4243" t="s">
        <v>27</v>
      </c>
      <c r="N4243" t="s">
        <v>7753</v>
      </c>
      <c r="O4243" t="s">
        <v>29</v>
      </c>
      <c r="P4243" t="s">
        <v>30</v>
      </c>
      <c r="Q4243" s="1">
        <v>44453</v>
      </c>
      <c r="R4243" t="s">
        <v>4766</v>
      </c>
      <c r="S4243" t="s">
        <v>32</v>
      </c>
      <c r="T4243" t="s">
        <v>7754</v>
      </c>
      <c r="U4243" s="20" t="str">
        <f t="shared" si="198"/>
        <v>PN-REC-RUT-S</v>
      </c>
      <c r="V4243" s="4" t="str">
        <f t="shared" si="199"/>
        <v>70</v>
      </c>
      <c r="W4243" s="4" t="str">
        <f t="shared" si="200"/>
        <v>02</v>
      </c>
      <c r="X4243" s="20"/>
    </row>
    <row r="4244" spans="1:24" x14ac:dyDescent="0.25">
      <c r="A4244" t="s">
        <v>7755</v>
      </c>
      <c r="B4244" t="s">
        <v>7549</v>
      </c>
      <c r="C4244" t="s">
        <v>7756</v>
      </c>
      <c r="D4244" t="s">
        <v>23</v>
      </c>
      <c r="E4244" t="s">
        <v>7562</v>
      </c>
      <c r="F4244" s="2">
        <v>14423</v>
      </c>
      <c r="G4244" t="s">
        <v>7757</v>
      </c>
      <c r="H4244" t="s">
        <v>10900</v>
      </c>
      <c r="I4244" t="s">
        <v>26</v>
      </c>
      <c r="K4244" t="s">
        <v>2959</v>
      </c>
      <c r="L4244" t="s">
        <v>23</v>
      </c>
      <c r="M4244" t="s">
        <v>27</v>
      </c>
      <c r="N4244" t="s">
        <v>7758</v>
      </c>
      <c r="O4244" t="s">
        <v>29</v>
      </c>
      <c r="P4244" t="s">
        <v>30</v>
      </c>
      <c r="Q4244" s="1">
        <v>44453</v>
      </c>
      <c r="R4244" t="s">
        <v>4766</v>
      </c>
      <c r="S4244" t="s">
        <v>32</v>
      </c>
      <c r="T4244" t="s">
        <v>7759</v>
      </c>
      <c r="U4244" s="20" t="str">
        <f t="shared" si="198"/>
        <v>PN-REC-RUT-S</v>
      </c>
      <c r="V4244" s="4" t="str">
        <f t="shared" si="199"/>
        <v>74</v>
      </c>
      <c r="W4244" s="4" t="str">
        <f t="shared" si="200"/>
        <v>01</v>
      </c>
      <c r="X4244" s="20"/>
    </row>
    <row r="4245" spans="1:24" x14ac:dyDescent="0.25">
      <c r="A4245" t="s">
        <v>7760</v>
      </c>
      <c r="B4245" t="s">
        <v>7549</v>
      </c>
      <c r="C4245" t="s">
        <v>7756</v>
      </c>
      <c r="D4245" t="s">
        <v>23</v>
      </c>
      <c r="E4245" t="s">
        <v>7571</v>
      </c>
      <c r="F4245" s="2">
        <v>17425</v>
      </c>
      <c r="G4245" t="s">
        <v>7757</v>
      </c>
      <c r="H4245" t="s">
        <v>10897</v>
      </c>
      <c r="I4245" t="s">
        <v>26</v>
      </c>
      <c r="K4245" t="s">
        <v>2959</v>
      </c>
      <c r="L4245" t="s">
        <v>23</v>
      </c>
      <c r="M4245" t="s">
        <v>27</v>
      </c>
      <c r="N4245" t="s">
        <v>7761</v>
      </c>
      <c r="O4245" t="s">
        <v>29</v>
      </c>
      <c r="P4245" t="s">
        <v>30</v>
      </c>
      <c r="Q4245" s="1">
        <v>44453</v>
      </c>
      <c r="R4245" t="s">
        <v>4766</v>
      </c>
      <c r="S4245" t="s">
        <v>32</v>
      </c>
      <c r="T4245" t="s">
        <v>7762</v>
      </c>
      <c r="U4245" s="20" t="str">
        <f t="shared" si="198"/>
        <v>PN-REC-RUT-S</v>
      </c>
      <c r="V4245" s="4" t="str">
        <f t="shared" si="199"/>
        <v>74</v>
      </c>
      <c r="W4245" s="4" t="str">
        <f t="shared" si="200"/>
        <v>02</v>
      </c>
      <c r="X4245" s="20"/>
    </row>
    <row r="4246" spans="1:24" x14ac:dyDescent="0.25">
      <c r="A4246" t="s">
        <v>7763</v>
      </c>
      <c r="B4246" t="s">
        <v>7549</v>
      </c>
      <c r="C4246" t="s">
        <v>7764</v>
      </c>
      <c r="D4246" t="s">
        <v>23</v>
      </c>
      <c r="E4246" t="s">
        <v>7765</v>
      </c>
      <c r="F4246" s="2" t="s">
        <v>3248</v>
      </c>
      <c r="G4246" t="s">
        <v>7766</v>
      </c>
      <c r="H4246" t="s">
        <v>10897</v>
      </c>
      <c r="I4246" t="s">
        <v>26</v>
      </c>
      <c r="K4246" t="s">
        <v>2959</v>
      </c>
      <c r="L4246" t="s">
        <v>23</v>
      </c>
      <c r="M4246" t="s">
        <v>27</v>
      </c>
      <c r="N4246" t="s">
        <v>7767</v>
      </c>
      <c r="O4246" t="s">
        <v>29</v>
      </c>
      <c r="P4246" t="s">
        <v>30</v>
      </c>
      <c r="Q4246" s="1">
        <v>44453</v>
      </c>
      <c r="R4246" t="s">
        <v>4766</v>
      </c>
      <c r="S4246" t="s">
        <v>32</v>
      </c>
      <c r="T4246" t="s">
        <v>7768</v>
      </c>
      <c r="U4246" s="20" t="str">
        <f t="shared" si="198"/>
        <v>PN-REC-RUT-S</v>
      </c>
      <c r="V4246" s="4" t="str">
        <f t="shared" si="199"/>
        <v>76</v>
      </c>
      <c r="W4246" s="4" t="str">
        <f t="shared" si="200"/>
        <v>01</v>
      </c>
      <c r="X4246" s="20"/>
    </row>
    <row r="4247" spans="1:24" x14ac:dyDescent="0.25">
      <c r="A4247" t="s">
        <v>7769</v>
      </c>
      <c r="B4247" t="s">
        <v>7549</v>
      </c>
      <c r="C4247" t="s">
        <v>7770</v>
      </c>
      <c r="D4247" t="s">
        <v>23</v>
      </c>
      <c r="E4247" t="s">
        <v>7562</v>
      </c>
      <c r="F4247" s="2" t="s">
        <v>3031</v>
      </c>
      <c r="G4247" t="s">
        <v>7771</v>
      </c>
      <c r="H4247" t="s">
        <v>3228</v>
      </c>
      <c r="I4247" t="s">
        <v>26</v>
      </c>
      <c r="K4247" t="s">
        <v>2959</v>
      </c>
      <c r="L4247" t="s">
        <v>23</v>
      </c>
      <c r="M4247" t="s">
        <v>27</v>
      </c>
      <c r="N4247" t="s">
        <v>7772</v>
      </c>
      <c r="O4247" t="s">
        <v>29</v>
      </c>
      <c r="P4247" t="s">
        <v>30</v>
      </c>
      <c r="Q4247" s="1">
        <v>44453</v>
      </c>
      <c r="R4247" t="s">
        <v>4766</v>
      </c>
      <c r="S4247" t="s">
        <v>32</v>
      </c>
      <c r="T4247" t="s">
        <v>7773</v>
      </c>
      <c r="U4247" s="20" t="str">
        <f t="shared" si="198"/>
        <v>PN-REC-RUT-S</v>
      </c>
      <c r="V4247" s="4" t="str">
        <f t="shared" si="199"/>
        <v>77</v>
      </c>
      <c r="W4247" s="4" t="str">
        <f t="shared" si="200"/>
        <v>01</v>
      </c>
      <c r="X4247" s="20"/>
    </row>
    <row r="4248" spans="1:24" x14ac:dyDescent="0.25">
      <c r="A4248" t="s">
        <v>7774</v>
      </c>
      <c r="B4248" t="s">
        <v>7549</v>
      </c>
      <c r="C4248" t="s">
        <v>7775</v>
      </c>
      <c r="D4248" t="s">
        <v>23</v>
      </c>
      <c r="E4248" t="s">
        <v>7562</v>
      </c>
      <c r="G4248" t="s">
        <v>7776</v>
      </c>
      <c r="H4248" t="s">
        <v>10898</v>
      </c>
      <c r="I4248" t="s">
        <v>26</v>
      </c>
      <c r="K4248" t="s">
        <v>2959</v>
      </c>
      <c r="L4248" t="s">
        <v>23</v>
      </c>
      <c r="M4248" t="s">
        <v>27</v>
      </c>
      <c r="N4248" t="s">
        <v>7777</v>
      </c>
      <c r="O4248" t="s">
        <v>29</v>
      </c>
      <c r="P4248" t="s">
        <v>30</v>
      </c>
      <c r="Q4248" s="1">
        <v>44453</v>
      </c>
      <c r="R4248" t="s">
        <v>4766</v>
      </c>
      <c r="S4248" t="s">
        <v>32</v>
      </c>
      <c r="T4248" t="s">
        <v>7778</v>
      </c>
      <c r="U4248" s="20" t="str">
        <f t="shared" si="198"/>
        <v>PN-REC-RUT-S</v>
      </c>
      <c r="V4248" s="4" t="str">
        <f t="shared" si="199"/>
        <v>78</v>
      </c>
      <c r="W4248" s="4" t="str">
        <f t="shared" si="200"/>
        <v>01</v>
      </c>
      <c r="X4248" s="20"/>
    </row>
    <row r="4249" spans="1:24" x14ac:dyDescent="0.25">
      <c r="A4249" t="s">
        <v>7779</v>
      </c>
      <c r="B4249" t="s">
        <v>7549</v>
      </c>
      <c r="C4249" t="s">
        <v>7780</v>
      </c>
      <c r="D4249" t="s">
        <v>23</v>
      </c>
      <c r="E4249" t="s">
        <v>7562</v>
      </c>
      <c r="F4249" s="2">
        <v>14413</v>
      </c>
      <c r="G4249" t="s">
        <v>7781</v>
      </c>
      <c r="H4249" t="s">
        <v>10897</v>
      </c>
      <c r="I4249" t="s">
        <v>26</v>
      </c>
      <c r="K4249" t="s">
        <v>2959</v>
      </c>
      <c r="L4249" t="s">
        <v>23</v>
      </c>
      <c r="M4249" t="s">
        <v>27</v>
      </c>
      <c r="N4249" t="s">
        <v>7782</v>
      </c>
      <c r="O4249" t="s">
        <v>29</v>
      </c>
      <c r="P4249" t="s">
        <v>30</v>
      </c>
      <c r="Q4249" s="1">
        <v>44453</v>
      </c>
      <c r="R4249" t="s">
        <v>4766</v>
      </c>
      <c r="S4249" t="s">
        <v>32</v>
      </c>
      <c r="T4249" t="s">
        <v>7783</v>
      </c>
      <c r="U4249" s="20" t="str">
        <f t="shared" si="198"/>
        <v>PN-REC-RUT-S</v>
      </c>
      <c r="V4249" s="4" t="str">
        <f t="shared" si="199"/>
        <v>79</v>
      </c>
      <c r="W4249" s="4" t="str">
        <f t="shared" si="200"/>
        <v>01</v>
      </c>
      <c r="X4249" s="20"/>
    </row>
    <row r="4250" spans="1:24" x14ac:dyDescent="0.25">
      <c r="A4250" t="s">
        <v>7784</v>
      </c>
      <c r="B4250" t="s">
        <v>7549</v>
      </c>
      <c r="C4250" t="s">
        <v>7780</v>
      </c>
      <c r="D4250" t="s">
        <v>23</v>
      </c>
      <c r="E4250" t="s">
        <v>2121</v>
      </c>
      <c r="F4250" s="2" t="s">
        <v>3248</v>
      </c>
      <c r="G4250" t="s">
        <v>7781</v>
      </c>
      <c r="H4250" t="s">
        <v>3228</v>
      </c>
      <c r="I4250" t="s">
        <v>26</v>
      </c>
      <c r="K4250" t="s">
        <v>2959</v>
      </c>
      <c r="L4250" t="s">
        <v>23</v>
      </c>
      <c r="M4250" t="s">
        <v>27</v>
      </c>
      <c r="N4250" t="s">
        <v>7785</v>
      </c>
      <c r="O4250" t="s">
        <v>29</v>
      </c>
      <c r="P4250" t="s">
        <v>30</v>
      </c>
      <c r="Q4250" s="1">
        <v>44453</v>
      </c>
      <c r="R4250" t="s">
        <v>4766</v>
      </c>
      <c r="S4250" t="s">
        <v>32</v>
      </c>
      <c r="T4250" t="s">
        <v>7786</v>
      </c>
      <c r="U4250" s="20" t="str">
        <f t="shared" si="198"/>
        <v>PN-REC-RUT-S</v>
      </c>
      <c r="V4250" s="4" t="str">
        <f t="shared" si="199"/>
        <v>79</v>
      </c>
      <c r="W4250" s="4" t="str">
        <f t="shared" si="200"/>
        <v>02</v>
      </c>
      <c r="X4250" s="20"/>
    </row>
    <row r="4251" spans="1:24" x14ac:dyDescent="0.25">
      <c r="A4251" t="s">
        <v>7787</v>
      </c>
      <c r="B4251" t="s">
        <v>7549</v>
      </c>
      <c r="C4251" t="s">
        <v>7788</v>
      </c>
      <c r="D4251" t="s">
        <v>23</v>
      </c>
      <c r="E4251" t="s">
        <v>7562</v>
      </c>
      <c r="F4251" s="2">
        <v>14414</v>
      </c>
      <c r="G4251" t="s">
        <v>7789</v>
      </c>
      <c r="H4251" t="s">
        <v>3228</v>
      </c>
      <c r="I4251" t="s">
        <v>26</v>
      </c>
      <c r="K4251" t="s">
        <v>2959</v>
      </c>
      <c r="L4251" t="s">
        <v>23</v>
      </c>
      <c r="M4251" t="s">
        <v>27</v>
      </c>
      <c r="N4251" t="s">
        <v>7790</v>
      </c>
      <c r="O4251" t="s">
        <v>29</v>
      </c>
      <c r="P4251" t="s">
        <v>30</v>
      </c>
      <c r="Q4251" s="1">
        <v>44453</v>
      </c>
      <c r="R4251" t="s">
        <v>4766</v>
      </c>
      <c r="S4251" t="s">
        <v>32</v>
      </c>
      <c r="T4251" t="s">
        <v>7791</v>
      </c>
      <c r="U4251" s="20" t="str">
        <f t="shared" si="198"/>
        <v>PN-REC-RUT-S</v>
      </c>
      <c r="V4251" s="4" t="str">
        <f t="shared" si="199"/>
        <v>80</v>
      </c>
      <c r="W4251" s="4" t="str">
        <f t="shared" si="200"/>
        <v>01</v>
      </c>
      <c r="X4251" s="20"/>
    </row>
    <row r="4252" spans="1:24" x14ac:dyDescent="0.25">
      <c r="A4252" t="s">
        <v>7792</v>
      </c>
      <c r="B4252" t="s">
        <v>7549</v>
      </c>
      <c r="C4252" t="s">
        <v>7793</v>
      </c>
      <c r="D4252" t="s">
        <v>23</v>
      </c>
      <c r="E4252" t="s">
        <v>7562</v>
      </c>
      <c r="G4252" t="s">
        <v>7789</v>
      </c>
      <c r="H4252" t="s">
        <v>10900</v>
      </c>
      <c r="I4252" t="s">
        <v>26</v>
      </c>
      <c r="K4252" t="s">
        <v>2959</v>
      </c>
      <c r="L4252" t="s">
        <v>23</v>
      </c>
      <c r="M4252" t="s">
        <v>27</v>
      </c>
      <c r="N4252" t="s">
        <v>7794</v>
      </c>
      <c r="O4252" t="s">
        <v>29</v>
      </c>
      <c r="P4252" t="s">
        <v>30</v>
      </c>
      <c r="Q4252" s="1">
        <v>44453</v>
      </c>
      <c r="R4252" t="s">
        <v>4766</v>
      </c>
      <c r="S4252" t="s">
        <v>32</v>
      </c>
      <c r="T4252" t="s">
        <v>7795</v>
      </c>
      <c r="U4252" s="20" t="str">
        <f t="shared" si="198"/>
        <v>PN-REC-RUT-S</v>
      </c>
      <c r="V4252" s="4" t="str">
        <f t="shared" si="199"/>
        <v>81</v>
      </c>
      <c r="W4252" s="4" t="str">
        <f t="shared" si="200"/>
        <v>01</v>
      </c>
      <c r="X4252" s="20"/>
    </row>
    <row r="4253" spans="1:24" x14ac:dyDescent="0.25">
      <c r="A4253" t="s">
        <v>7796</v>
      </c>
      <c r="B4253" t="s">
        <v>7549</v>
      </c>
      <c r="C4253" t="s">
        <v>7793</v>
      </c>
      <c r="D4253" t="s">
        <v>23</v>
      </c>
      <c r="E4253" t="s">
        <v>7571</v>
      </c>
      <c r="F4253" s="2" t="s">
        <v>7797</v>
      </c>
      <c r="G4253" t="s">
        <v>7789</v>
      </c>
      <c r="H4253" t="s">
        <v>3228</v>
      </c>
      <c r="I4253" t="s">
        <v>26</v>
      </c>
      <c r="K4253" t="s">
        <v>2959</v>
      </c>
      <c r="L4253" t="s">
        <v>23</v>
      </c>
      <c r="M4253" t="s">
        <v>27</v>
      </c>
      <c r="N4253" t="s">
        <v>7798</v>
      </c>
      <c r="O4253" t="s">
        <v>29</v>
      </c>
      <c r="P4253" t="s">
        <v>30</v>
      </c>
      <c r="Q4253" s="1">
        <v>44453</v>
      </c>
      <c r="R4253" t="s">
        <v>4766</v>
      </c>
      <c r="S4253" t="s">
        <v>32</v>
      </c>
      <c r="T4253" t="s">
        <v>7799</v>
      </c>
      <c r="U4253" s="20" t="str">
        <f t="shared" si="198"/>
        <v>PN-REC-RUT-S</v>
      </c>
      <c r="V4253" s="4" t="str">
        <f t="shared" si="199"/>
        <v>81</v>
      </c>
      <c r="W4253" s="4" t="str">
        <f t="shared" si="200"/>
        <v>02</v>
      </c>
      <c r="X4253" s="20"/>
    </row>
    <row r="4254" spans="1:24" x14ac:dyDescent="0.25">
      <c r="A4254" t="s">
        <v>7800</v>
      </c>
      <c r="B4254" t="s">
        <v>7549</v>
      </c>
      <c r="C4254" t="s">
        <v>7801</v>
      </c>
      <c r="D4254" t="s">
        <v>23</v>
      </c>
      <c r="E4254" t="s">
        <v>7562</v>
      </c>
      <c r="F4254" s="2">
        <v>14423</v>
      </c>
      <c r="G4254" t="s">
        <v>7802</v>
      </c>
      <c r="H4254" t="s">
        <v>3228</v>
      </c>
      <c r="I4254" t="s">
        <v>26</v>
      </c>
      <c r="K4254" t="s">
        <v>2959</v>
      </c>
      <c r="L4254" t="s">
        <v>23</v>
      </c>
      <c r="M4254" t="s">
        <v>27</v>
      </c>
      <c r="N4254" t="s">
        <v>7803</v>
      </c>
      <c r="O4254" t="s">
        <v>29</v>
      </c>
      <c r="P4254" t="s">
        <v>30</v>
      </c>
      <c r="Q4254" s="1">
        <v>44453</v>
      </c>
      <c r="R4254" t="s">
        <v>4766</v>
      </c>
      <c r="S4254" t="s">
        <v>32</v>
      </c>
      <c r="T4254" t="s">
        <v>7804</v>
      </c>
      <c r="U4254" s="20" t="str">
        <f t="shared" si="198"/>
        <v>PN-REC-RUT-S</v>
      </c>
      <c r="V4254" s="4" t="str">
        <f t="shared" si="199"/>
        <v>82</v>
      </c>
      <c r="W4254" s="4" t="str">
        <f t="shared" si="200"/>
        <v>01</v>
      </c>
      <c r="X4254" s="20"/>
    </row>
    <row r="4255" spans="1:24" x14ac:dyDescent="0.25">
      <c r="A4255" t="s">
        <v>7805</v>
      </c>
      <c r="B4255" t="s">
        <v>7549</v>
      </c>
      <c r="C4255" t="s">
        <v>7806</v>
      </c>
      <c r="D4255" t="s">
        <v>23</v>
      </c>
      <c r="E4255" t="s">
        <v>7620</v>
      </c>
      <c r="F4255" s="2" t="s">
        <v>819</v>
      </c>
      <c r="G4255" t="s">
        <v>7807</v>
      </c>
      <c r="H4255" t="s">
        <v>10897</v>
      </c>
      <c r="I4255" t="s">
        <v>26</v>
      </c>
      <c r="K4255" t="s">
        <v>2959</v>
      </c>
      <c r="L4255" t="s">
        <v>23</v>
      </c>
      <c r="M4255" t="s">
        <v>27</v>
      </c>
      <c r="N4255" t="s">
        <v>7808</v>
      </c>
      <c r="O4255" t="s">
        <v>29</v>
      </c>
      <c r="P4255" t="s">
        <v>30</v>
      </c>
      <c r="Q4255" s="1">
        <v>44453</v>
      </c>
      <c r="R4255" t="s">
        <v>4766</v>
      </c>
      <c r="S4255" t="s">
        <v>32</v>
      </c>
      <c r="T4255" t="s">
        <v>7809</v>
      </c>
      <c r="U4255" s="20" t="str">
        <f t="shared" si="198"/>
        <v>PN-REC-RUT-S</v>
      </c>
      <c r="V4255" s="4" t="str">
        <f t="shared" si="199"/>
        <v>83</v>
      </c>
      <c r="W4255" s="4" t="str">
        <f t="shared" si="200"/>
        <v>01</v>
      </c>
      <c r="X4255" s="20"/>
    </row>
    <row r="4256" spans="1:24" x14ac:dyDescent="0.25">
      <c r="A4256" t="s">
        <v>7810</v>
      </c>
      <c r="B4256" t="s">
        <v>7549</v>
      </c>
      <c r="C4256" t="s">
        <v>7806</v>
      </c>
      <c r="D4256" t="s">
        <v>23</v>
      </c>
      <c r="E4256" t="s">
        <v>7811</v>
      </c>
      <c r="F4256" s="2" t="s">
        <v>4637</v>
      </c>
      <c r="G4256" t="s">
        <v>7807</v>
      </c>
      <c r="H4256" t="s">
        <v>3228</v>
      </c>
      <c r="I4256" t="s">
        <v>26</v>
      </c>
      <c r="K4256" t="s">
        <v>2959</v>
      </c>
      <c r="L4256" t="s">
        <v>23</v>
      </c>
      <c r="M4256" t="s">
        <v>27</v>
      </c>
      <c r="N4256" t="s">
        <v>7812</v>
      </c>
      <c r="O4256" t="s">
        <v>29</v>
      </c>
      <c r="P4256" t="s">
        <v>30</v>
      </c>
      <c r="Q4256" s="1">
        <v>44453</v>
      </c>
      <c r="R4256" t="s">
        <v>4766</v>
      </c>
      <c r="S4256" t="s">
        <v>32</v>
      </c>
      <c r="T4256" t="s">
        <v>7813</v>
      </c>
      <c r="U4256" s="20" t="str">
        <f t="shared" si="198"/>
        <v>PN-REC-RUT-S</v>
      </c>
      <c r="V4256" s="4" t="str">
        <f t="shared" si="199"/>
        <v>83</v>
      </c>
      <c r="W4256" s="4" t="str">
        <f t="shared" si="200"/>
        <v>02</v>
      </c>
      <c r="X4256" s="20"/>
    </row>
    <row r="4257" spans="1:24" x14ac:dyDescent="0.25">
      <c r="A4257" t="s">
        <v>7814</v>
      </c>
      <c r="B4257" t="s">
        <v>7549</v>
      </c>
      <c r="C4257" t="s">
        <v>7815</v>
      </c>
      <c r="D4257" t="s">
        <v>23</v>
      </c>
      <c r="E4257" t="s">
        <v>7562</v>
      </c>
      <c r="F4257" s="2" t="s">
        <v>3248</v>
      </c>
      <c r="G4257" t="s">
        <v>7816</v>
      </c>
      <c r="H4257" t="s">
        <v>3228</v>
      </c>
      <c r="I4257" t="s">
        <v>26</v>
      </c>
      <c r="K4257" t="s">
        <v>2959</v>
      </c>
      <c r="L4257" t="s">
        <v>23</v>
      </c>
      <c r="M4257" t="s">
        <v>27</v>
      </c>
      <c r="N4257" t="s">
        <v>7817</v>
      </c>
      <c r="O4257" t="s">
        <v>29</v>
      </c>
      <c r="P4257" t="s">
        <v>30</v>
      </c>
      <c r="Q4257" s="1">
        <v>44453</v>
      </c>
      <c r="R4257" t="s">
        <v>4766</v>
      </c>
      <c r="S4257" t="s">
        <v>32</v>
      </c>
      <c r="T4257" t="s">
        <v>7818</v>
      </c>
      <c r="U4257" s="20" t="str">
        <f t="shared" si="198"/>
        <v>PN-REC-RUT-S</v>
      </c>
      <c r="V4257" s="4" t="str">
        <f t="shared" si="199"/>
        <v>84</v>
      </c>
      <c r="W4257" s="4" t="str">
        <f t="shared" si="200"/>
        <v>01</v>
      </c>
      <c r="X4257" s="20"/>
    </row>
    <row r="4258" spans="1:24" x14ac:dyDescent="0.25">
      <c r="A4258" t="s">
        <v>7819</v>
      </c>
      <c r="B4258" t="s">
        <v>7549</v>
      </c>
      <c r="C4258" t="s">
        <v>7820</v>
      </c>
      <c r="D4258" t="s">
        <v>23</v>
      </c>
      <c r="E4258" t="s">
        <v>7562</v>
      </c>
      <c r="F4258" s="2">
        <v>18508</v>
      </c>
      <c r="G4258" t="s">
        <v>7821</v>
      </c>
      <c r="H4258" t="s">
        <v>3228</v>
      </c>
      <c r="I4258" t="s">
        <v>26</v>
      </c>
      <c r="K4258" t="s">
        <v>2959</v>
      </c>
      <c r="L4258" t="s">
        <v>23</v>
      </c>
      <c r="M4258" t="s">
        <v>27</v>
      </c>
      <c r="N4258" t="s">
        <v>7822</v>
      </c>
      <c r="O4258" t="s">
        <v>29</v>
      </c>
      <c r="P4258" t="s">
        <v>30</v>
      </c>
      <c r="Q4258" s="1">
        <v>44453</v>
      </c>
      <c r="R4258" t="s">
        <v>4766</v>
      </c>
      <c r="S4258" t="s">
        <v>32</v>
      </c>
      <c r="T4258" t="s">
        <v>7823</v>
      </c>
      <c r="U4258" s="20" t="str">
        <f t="shared" si="198"/>
        <v>PN-REC-RUT-S</v>
      </c>
      <c r="V4258" s="4" t="str">
        <f t="shared" si="199"/>
        <v>85</v>
      </c>
      <c r="W4258" s="4" t="str">
        <f t="shared" si="200"/>
        <v>01</v>
      </c>
      <c r="X4258" s="20"/>
    </row>
    <row r="4259" spans="1:24" x14ac:dyDescent="0.25">
      <c r="A4259" t="s">
        <v>7824</v>
      </c>
      <c r="B4259" t="s">
        <v>7549</v>
      </c>
      <c r="C4259" t="s">
        <v>7829</v>
      </c>
      <c r="F4259" s="2" t="s">
        <v>23</v>
      </c>
      <c r="G4259" t="s">
        <v>7825</v>
      </c>
      <c r="H4259" t="s">
        <v>3228</v>
      </c>
      <c r="I4259" t="s">
        <v>26</v>
      </c>
      <c r="K4259" t="s">
        <v>2959</v>
      </c>
      <c r="L4259" t="s">
        <v>23</v>
      </c>
      <c r="M4259" t="s">
        <v>27</v>
      </c>
      <c r="N4259" t="s">
        <v>7826</v>
      </c>
      <c r="O4259" t="s">
        <v>29</v>
      </c>
      <c r="P4259" t="s">
        <v>30</v>
      </c>
      <c r="Q4259" s="1">
        <v>44453</v>
      </c>
      <c r="R4259" t="s">
        <v>4766</v>
      </c>
      <c r="S4259" t="s">
        <v>32</v>
      </c>
      <c r="T4259" t="s">
        <v>7827</v>
      </c>
      <c r="U4259" s="20" t="str">
        <f t="shared" si="198"/>
        <v>PN-REC-RUT-S</v>
      </c>
      <c r="V4259" s="4" t="str">
        <f t="shared" si="199"/>
        <v>93</v>
      </c>
      <c r="W4259" s="4" t="str">
        <f t="shared" si="200"/>
        <v>01</v>
      </c>
      <c r="X4259" s="20"/>
    </row>
    <row r="4260" spans="1:24" x14ac:dyDescent="0.25">
      <c r="A4260" t="s">
        <v>7828</v>
      </c>
      <c r="B4260" t="s">
        <v>7549</v>
      </c>
      <c r="C4260" t="s">
        <v>7829</v>
      </c>
      <c r="D4260" t="s">
        <v>23</v>
      </c>
      <c r="E4260" t="s">
        <v>7562</v>
      </c>
      <c r="F4260" s="2" t="s">
        <v>7830</v>
      </c>
      <c r="G4260" t="s">
        <v>7825</v>
      </c>
      <c r="H4260" t="s">
        <v>3228</v>
      </c>
      <c r="I4260" t="s">
        <v>2952</v>
      </c>
      <c r="K4260" t="s">
        <v>7869</v>
      </c>
      <c r="L4260" t="s">
        <v>23</v>
      </c>
      <c r="M4260" t="s">
        <v>27</v>
      </c>
      <c r="N4260" t="s">
        <v>7831</v>
      </c>
      <c r="O4260" t="s">
        <v>29</v>
      </c>
      <c r="P4260" t="s">
        <v>30</v>
      </c>
      <c r="Q4260" s="1">
        <v>44453</v>
      </c>
      <c r="R4260" t="s">
        <v>4766</v>
      </c>
      <c r="S4260" t="s">
        <v>32</v>
      </c>
      <c r="T4260" t="s">
        <v>7832</v>
      </c>
      <c r="U4260" s="20" t="str">
        <f t="shared" si="198"/>
        <v>PN-REC-RUT-S</v>
      </c>
      <c r="V4260" s="4" t="str">
        <f t="shared" si="199"/>
        <v>93</v>
      </c>
      <c r="W4260" s="4" t="str">
        <f t="shared" si="200"/>
        <v>02</v>
      </c>
      <c r="X4260" s="20"/>
    </row>
    <row r="4261" spans="1:24" x14ac:dyDescent="0.25">
      <c r="A4261" t="s">
        <v>7833</v>
      </c>
      <c r="B4261" t="s">
        <v>7549</v>
      </c>
      <c r="C4261" t="s">
        <v>7829</v>
      </c>
      <c r="D4261" t="s">
        <v>23</v>
      </c>
      <c r="E4261" t="s">
        <v>7562</v>
      </c>
      <c r="F4261" s="2" t="s">
        <v>7834</v>
      </c>
      <c r="G4261" t="s">
        <v>7825</v>
      </c>
      <c r="H4261" t="s">
        <v>10897</v>
      </c>
      <c r="I4261" t="s">
        <v>26</v>
      </c>
      <c r="K4261" t="s">
        <v>2959</v>
      </c>
      <c r="L4261" t="s">
        <v>23</v>
      </c>
      <c r="M4261" t="s">
        <v>27</v>
      </c>
      <c r="N4261" t="s">
        <v>7835</v>
      </c>
      <c r="O4261" t="s">
        <v>29</v>
      </c>
      <c r="P4261" t="s">
        <v>30</v>
      </c>
      <c r="Q4261" s="1">
        <v>44453</v>
      </c>
      <c r="R4261" t="s">
        <v>4766</v>
      </c>
      <c r="S4261" t="s">
        <v>32</v>
      </c>
      <c r="T4261" t="s">
        <v>7836</v>
      </c>
      <c r="U4261" s="20" t="str">
        <f t="shared" si="198"/>
        <v>PN-REC-RUT-S</v>
      </c>
      <c r="V4261" s="4" t="str">
        <f t="shared" si="199"/>
        <v>93</v>
      </c>
      <c r="W4261" s="4" t="str">
        <f t="shared" si="200"/>
        <v>03</v>
      </c>
      <c r="X4261" s="20"/>
    </row>
    <row r="4262" spans="1:24" x14ac:dyDescent="0.25">
      <c r="A4262" t="s">
        <v>7548</v>
      </c>
      <c r="B4262" t="s">
        <v>7549</v>
      </c>
      <c r="C4262" t="s">
        <v>7550</v>
      </c>
      <c r="D4262" t="s">
        <v>23</v>
      </c>
      <c r="E4262" t="s">
        <v>2121</v>
      </c>
      <c r="F4262" s="2" t="s">
        <v>3117</v>
      </c>
      <c r="G4262" t="s">
        <v>7551</v>
      </c>
      <c r="H4262" t="s">
        <v>10900</v>
      </c>
      <c r="I4262" t="s">
        <v>26</v>
      </c>
      <c r="K4262" t="s">
        <v>2959</v>
      </c>
      <c r="L4262" t="s">
        <v>23</v>
      </c>
      <c r="M4262" t="s">
        <v>27</v>
      </c>
      <c r="N4262" t="s">
        <v>7552</v>
      </c>
      <c r="O4262" t="s">
        <v>29</v>
      </c>
      <c r="P4262" t="s">
        <v>30</v>
      </c>
      <c r="Q4262" s="1">
        <v>44453</v>
      </c>
      <c r="R4262" t="s">
        <v>4766</v>
      </c>
      <c r="S4262" t="s">
        <v>32</v>
      </c>
      <c r="T4262" t="s">
        <v>7553</v>
      </c>
      <c r="U4262" s="20" t="str">
        <f t="shared" si="198"/>
        <v>PN-REC-RUT-S</v>
      </c>
      <c r="V4262" s="4" t="str">
        <f t="shared" si="199"/>
        <v>100</v>
      </c>
      <c r="W4262" s="4" t="str">
        <f t="shared" si="200"/>
        <v>01</v>
      </c>
      <c r="X4262" s="20"/>
    </row>
    <row r="4263" spans="1:24" x14ac:dyDescent="0.25">
      <c r="A4263" t="s">
        <v>7579</v>
      </c>
      <c r="B4263" t="s">
        <v>7549</v>
      </c>
      <c r="C4263" t="s">
        <v>7580</v>
      </c>
      <c r="D4263" t="s">
        <v>23</v>
      </c>
      <c r="E4263" t="s">
        <v>7562</v>
      </c>
      <c r="G4263" t="s">
        <v>7581</v>
      </c>
      <c r="H4263" t="s">
        <v>3228</v>
      </c>
      <c r="I4263" t="s">
        <v>26</v>
      </c>
      <c r="K4263" t="s">
        <v>2959</v>
      </c>
      <c r="L4263" t="s">
        <v>23</v>
      </c>
      <c r="M4263" t="s">
        <v>27</v>
      </c>
      <c r="N4263" t="s">
        <v>7582</v>
      </c>
      <c r="O4263" t="s">
        <v>29</v>
      </c>
      <c r="P4263" t="s">
        <v>30</v>
      </c>
      <c r="Q4263" s="1">
        <v>44453</v>
      </c>
      <c r="R4263" t="s">
        <v>4766</v>
      </c>
      <c r="S4263" t="s">
        <v>32</v>
      </c>
      <c r="T4263" t="s">
        <v>7583</v>
      </c>
      <c r="U4263" s="20" t="str">
        <f t="shared" si="198"/>
        <v>PN-REC-RUT-S</v>
      </c>
      <c r="V4263" s="4" t="str">
        <f t="shared" si="199"/>
        <v>102</v>
      </c>
      <c r="W4263" s="4" t="str">
        <f t="shared" si="200"/>
        <v>01</v>
      </c>
      <c r="X4263" s="20"/>
    </row>
    <row r="4264" spans="1:24" x14ac:dyDescent="0.25">
      <c r="A4264" t="s">
        <v>7554</v>
      </c>
      <c r="B4264" t="s">
        <v>7549</v>
      </c>
      <c r="C4264" t="s">
        <v>7555</v>
      </c>
      <c r="D4264" t="s">
        <v>23</v>
      </c>
      <c r="E4264" t="s">
        <v>2121</v>
      </c>
      <c r="F4264" s="2" t="s">
        <v>7556</v>
      </c>
      <c r="G4264" t="s">
        <v>7557</v>
      </c>
      <c r="H4264" t="s">
        <v>3228</v>
      </c>
      <c r="I4264" t="s">
        <v>26</v>
      </c>
      <c r="K4264" t="s">
        <v>2959</v>
      </c>
      <c r="L4264" t="s">
        <v>23</v>
      </c>
      <c r="M4264" t="s">
        <v>27</v>
      </c>
      <c r="N4264" t="s">
        <v>7558</v>
      </c>
      <c r="O4264" t="s">
        <v>29</v>
      </c>
      <c r="P4264" t="s">
        <v>30</v>
      </c>
      <c r="Q4264" s="1">
        <v>44453</v>
      </c>
      <c r="R4264" t="s">
        <v>4766</v>
      </c>
      <c r="S4264" t="s">
        <v>32</v>
      </c>
      <c r="T4264" t="s">
        <v>7559</v>
      </c>
      <c r="U4264" s="20" t="str">
        <f t="shared" si="198"/>
        <v>PN-REC-RUT-S</v>
      </c>
      <c r="V4264" s="4" t="str">
        <f t="shared" si="199"/>
        <v>105</v>
      </c>
      <c r="W4264" s="4" t="str">
        <f t="shared" si="200"/>
        <v>01</v>
      </c>
      <c r="X4264" s="20"/>
    </row>
    <row r="4265" spans="1:24" x14ac:dyDescent="0.25">
      <c r="A4265" t="s">
        <v>7560</v>
      </c>
      <c r="B4265" t="s">
        <v>7549</v>
      </c>
      <c r="C4265" t="s">
        <v>7561</v>
      </c>
      <c r="D4265" t="s">
        <v>23</v>
      </c>
      <c r="E4265" t="s">
        <v>7562</v>
      </c>
      <c r="F4265" s="2">
        <v>14414</v>
      </c>
      <c r="G4265" t="s">
        <v>7563</v>
      </c>
      <c r="H4265" t="s">
        <v>3228</v>
      </c>
      <c r="I4265" t="s">
        <v>26</v>
      </c>
      <c r="K4265" t="s">
        <v>2959</v>
      </c>
      <c r="L4265" t="s">
        <v>23</v>
      </c>
      <c r="M4265" t="s">
        <v>27</v>
      </c>
      <c r="N4265" t="s">
        <v>7564</v>
      </c>
      <c r="O4265" t="s">
        <v>29</v>
      </c>
      <c r="P4265" t="s">
        <v>30</v>
      </c>
      <c r="Q4265" s="1">
        <v>44453</v>
      </c>
      <c r="R4265" t="s">
        <v>4766</v>
      </c>
      <c r="S4265" t="s">
        <v>32</v>
      </c>
      <c r="T4265" t="s">
        <v>7565</v>
      </c>
      <c r="U4265" s="20" t="str">
        <f t="shared" si="198"/>
        <v>PN-REC-RUT-S</v>
      </c>
      <c r="V4265" s="4" t="str">
        <f t="shared" si="199"/>
        <v>106</v>
      </c>
      <c r="W4265" s="4" t="str">
        <f t="shared" si="200"/>
        <v>01</v>
      </c>
      <c r="X4265" s="20"/>
    </row>
    <row r="4266" spans="1:24" x14ac:dyDescent="0.25">
      <c r="A4266" t="s">
        <v>7566</v>
      </c>
      <c r="B4266" t="s">
        <v>7549</v>
      </c>
      <c r="C4266" t="s">
        <v>7561</v>
      </c>
      <c r="D4266" t="s">
        <v>23</v>
      </c>
      <c r="E4266" t="s">
        <v>7562</v>
      </c>
      <c r="F4266" s="2" t="s">
        <v>7556</v>
      </c>
      <c r="G4266" t="s">
        <v>7563</v>
      </c>
      <c r="H4266" t="s">
        <v>3228</v>
      </c>
      <c r="I4266" t="s">
        <v>26</v>
      </c>
      <c r="K4266" t="s">
        <v>2959</v>
      </c>
      <c r="L4266" t="s">
        <v>23</v>
      </c>
      <c r="M4266" t="s">
        <v>27</v>
      </c>
      <c r="N4266" t="s">
        <v>7567</v>
      </c>
      <c r="O4266" t="s">
        <v>29</v>
      </c>
      <c r="P4266" t="s">
        <v>30</v>
      </c>
      <c r="Q4266" s="1">
        <v>44453</v>
      </c>
      <c r="R4266" t="s">
        <v>4766</v>
      </c>
      <c r="S4266" t="s">
        <v>32</v>
      </c>
      <c r="T4266" t="s">
        <v>7568</v>
      </c>
      <c r="U4266" s="20" t="str">
        <f t="shared" si="198"/>
        <v>PN-REC-RUT-S</v>
      </c>
      <c r="V4266" s="4" t="str">
        <f t="shared" si="199"/>
        <v>106</v>
      </c>
      <c r="W4266" s="4" t="str">
        <f t="shared" si="200"/>
        <v>02</v>
      </c>
      <c r="X4266" s="20"/>
    </row>
    <row r="4267" spans="1:24" x14ac:dyDescent="0.25">
      <c r="A4267" t="s">
        <v>7569</v>
      </c>
      <c r="B4267" t="s">
        <v>7549</v>
      </c>
      <c r="C4267" t="s">
        <v>7871</v>
      </c>
      <c r="D4267" t="s">
        <v>7570</v>
      </c>
      <c r="E4267" t="s">
        <v>7571</v>
      </c>
      <c r="F4267" s="2" t="s">
        <v>7556</v>
      </c>
      <c r="G4267" t="s">
        <v>7572</v>
      </c>
      <c r="H4267" t="s">
        <v>10897</v>
      </c>
      <c r="I4267" t="s">
        <v>26</v>
      </c>
      <c r="K4267" t="s">
        <v>2959</v>
      </c>
      <c r="L4267" t="s">
        <v>23</v>
      </c>
      <c r="M4267" t="s">
        <v>27</v>
      </c>
      <c r="N4267" t="s">
        <v>7573</v>
      </c>
      <c r="O4267" t="s">
        <v>29</v>
      </c>
      <c r="P4267" t="s">
        <v>30</v>
      </c>
      <c r="Q4267" s="1">
        <v>44453</v>
      </c>
      <c r="R4267" t="s">
        <v>4766</v>
      </c>
      <c r="S4267" t="s">
        <v>32</v>
      </c>
      <c r="T4267" t="s">
        <v>7574</v>
      </c>
      <c r="U4267" s="20" t="str">
        <f t="shared" si="198"/>
        <v>PN-REC-RUT-S</v>
      </c>
      <c r="V4267" s="4" t="str">
        <f t="shared" si="199"/>
        <v>107</v>
      </c>
      <c r="W4267" s="4" t="str">
        <f t="shared" si="200"/>
        <v>01</v>
      </c>
      <c r="X4267" s="20"/>
    </row>
    <row r="4268" spans="1:24" x14ac:dyDescent="0.25">
      <c r="A4268" t="s">
        <v>7575</v>
      </c>
      <c r="B4268" t="s">
        <v>7549</v>
      </c>
      <c r="C4268" t="s">
        <v>7871</v>
      </c>
      <c r="D4268" t="s">
        <v>7570</v>
      </c>
      <c r="E4268" t="s">
        <v>7576</v>
      </c>
      <c r="F4268" s="2" t="s">
        <v>325</v>
      </c>
      <c r="G4268" t="s">
        <v>7572</v>
      </c>
      <c r="H4268" t="s">
        <v>3228</v>
      </c>
      <c r="I4268" t="s">
        <v>26</v>
      </c>
      <c r="K4268" t="s">
        <v>2959</v>
      </c>
      <c r="L4268" t="s">
        <v>23</v>
      </c>
      <c r="M4268" t="s">
        <v>27</v>
      </c>
      <c r="N4268" t="s">
        <v>7577</v>
      </c>
      <c r="O4268" t="s">
        <v>29</v>
      </c>
      <c r="P4268" t="s">
        <v>30</v>
      </c>
      <c r="Q4268" s="1">
        <v>44453</v>
      </c>
      <c r="R4268" t="s">
        <v>4766</v>
      </c>
      <c r="S4268" t="s">
        <v>32</v>
      </c>
      <c r="T4268" t="s">
        <v>7578</v>
      </c>
      <c r="U4268" s="20" t="str">
        <f t="shared" si="198"/>
        <v>PN-REC-RUT-S</v>
      </c>
      <c r="V4268" s="4" t="str">
        <f t="shared" si="199"/>
        <v>107</v>
      </c>
      <c r="W4268" s="4" t="str">
        <f t="shared" si="200"/>
        <v>02</v>
      </c>
      <c r="X4268" s="20"/>
    </row>
    <row r="4269" spans="1:24" x14ac:dyDescent="0.25">
      <c r="A4269" t="s">
        <v>7584</v>
      </c>
      <c r="B4269" t="s">
        <v>7549</v>
      </c>
      <c r="C4269" t="s">
        <v>7585</v>
      </c>
      <c r="D4269" t="s">
        <v>23</v>
      </c>
      <c r="E4269" t="s">
        <v>7562</v>
      </c>
      <c r="G4269" t="s">
        <v>7586</v>
      </c>
      <c r="H4269" t="s">
        <v>3228</v>
      </c>
      <c r="I4269" t="s">
        <v>26</v>
      </c>
      <c r="K4269" t="s">
        <v>2959</v>
      </c>
      <c r="L4269" t="s">
        <v>23</v>
      </c>
      <c r="M4269" t="s">
        <v>27</v>
      </c>
      <c r="N4269" t="s">
        <v>7587</v>
      </c>
      <c r="O4269" t="s">
        <v>29</v>
      </c>
      <c r="P4269" t="s">
        <v>30</v>
      </c>
      <c r="Q4269" s="1">
        <v>44453</v>
      </c>
      <c r="R4269" t="s">
        <v>4766</v>
      </c>
      <c r="S4269" t="s">
        <v>32</v>
      </c>
      <c r="T4269" t="s">
        <v>7588</v>
      </c>
      <c r="U4269" s="20" t="str">
        <f t="shared" si="198"/>
        <v>PN-REC-RUT-S</v>
      </c>
      <c r="V4269" s="4" t="str">
        <f t="shared" si="199"/>
        <v>109</v>
      </c>
      <c r="W4269" s="4" t="str">
        <f t="shared" si="200"/>
        <v>01</v>
      </c>
      <c r="X4269" s="20"/>
    </row>
    <row r="4270" spans="1:24" x14ac:dyDescent="0.25">
      <c r="A4270" t="s">
        <v>7589</v>
      </c>
      <c r="B4270" t="s">
        <v>7549</v>
      </c>
      <c r="C4270" t="s">
        <v>7590</v>
      </c>
      <c r="D4270" t="s">
        <v>23</v>
      </c>
      <c r="E4270" t="s">
        <v>7562</v>
      </c>
      <c r="F4270" s="2" t="s">
        <v>7591</v>
      </c>
      <c r="G4270" t="s">
        <v>7592</v>
      </c>
      <c r="H4270" t="s">
        <v>3228</v>
      </c>
      <c r="I4270" t="s">
        <v>26</v>
      </c>
      <c r="K4270" t="s">
        <v>2959</v>
      </c>
      <c r="L4270" t="s">
        <v>23</v>
      </c>
      <c r="M4270" t="s">
        <v>27</v>
      </c>
      <c r="N4270" t="s">
        <v>7593</v>
      </c>
      <c r="O4270" t="s">
        <v>29</v>
      </c>
      <c r="P4270" t="s">
        <v>30</v>
      </c>
      <c r="Q4270" s="1">
        <v>44453</v>
      </c>
      <c r="R4270" t="s">
        <v>4766</v>
      </c>
      <c r="S4270" t="s">
        <v>32</v>
      </c>
      <c r="T4270" t="s">
        <v>7594</v>
      </c>
      <c r="U4270" s="20" t="str">
        <f t="shared" si="198"/>
        <v>PN-REC-RUT-S</v>
      </c>
      <c r="V4270" s="4" t="str">
        <f t="shared" si="199"/>
        <v>110</v>
      </c>
      <c r="W4270" s="4" t="str">
        <f t="shared" si="200"/>
        <v>01</v>
      </c>
      <c r="X4270" s="20"/>
    </row>
    <row r="4271" spans="1:24" x14ac:dyDescent="0.25">
      <c r="A4271" t="s">
        <v>7595</v>
      </c>
      <c r="B4271" t="s">
        <v>7549</v>
      </c>
      <c r="C4271" t="s">
        <v>7596</v>
      </c>
      <c r="D4271" t="s">
        <v>23</v>
      </c>
      <c r="E4271" t="s">
        <v>7562</v>
      </c>
      <c r="F4271" s="2" t="s">
        <v>7597</v>
      </c>
      <c r="G4271" t="s">
        <v>7598</v>
      </c>
      <c r="H4271" t="s">
        <v>3228</v>
      </c>
      <c r="I4271" t="s">
        <v>26</v>
      </c>
      <c r="K4271" t="s">
        <v>2959</v>
      </c>
      <c r="L4271" t="s">
        <v>23</v>
      </c>
      <c r="M4271" t="s">
        <v>27</v>
      </c>
      <c r="N4271" t="s">
        <v>7599</v>
      </c>
      <c r="O4271" t="s">
        <v>29</v>
      </c>
      <c r="P4271" t="s">
        <v>30</v>
      </c>
      <c r="Q4271" s="1">
        <v>44453</v>
      </c>
      <c r="R4271" t="s">
        <v>4766</v>
      </c>
      <c r="S4271" t="s">
        <v>32</v>
      </c>
      <c r="T4271" t="s">
        <v>7600</v>
      </c>
      <c r="U4271" s="20" t="str">
        <f t="shared" si="198"/>
        <v>PN-REC-RUT-S</v>
      </c>
      <c r="V4271" s="4" t="str">
        <f t="shared" si="199"/>
        <v>144</v>
      </c>
      <c r="W4271" s="4" t="str">
        <f t="shared" si="200"/>
        <v>01</v>
      </c>
      <c r="X4271" s="20"/>
    </row>
    <row r="4272" spans="1:24" x14ac:dyDescent="0.25">
      <c r="A4272" t="s">
        <v>7601</v>
      </c>
      <c r="B4272" t="s">
        <v>7549</v>
      </c>
      <c r="C4272" t="s">
        <v>7596</v>
      </c>
      <c r="D4272" t="s">
        <v>23</v>
      </c>
      <c r="E4272" t="s">
        <v>7562</v>
      </c>
      <c r="F4272" s="2">
        <v>14414</v>
      </c>
      <c r="G4272" t="s">
        <v>7598</v>
      </c>
      <c r="H4272" t="s">
        <v>3228</v>
      </c>
      <c r="I4272" t="s">
        <v>26</v>
      </c>
      <c r="K4272" t="s">
        <v>2959</v>
      </c>
      <c r="L4272" t="s">
        <v>23</v>
      </c>
      <c r="M4272" t="s">
        <v>27</v>
      </c>
      <c r="N4272" t="s">
        <v>7602</v>
      </c>
      <c r="O4272" t="s">
        <v>29</v>
      </c>
      <c r="P4272" t="s">
        <v>30</v>
      </c>
      <c r="Q4272" s="1">
        <v>44453</v>
      </c>
      <c r="R4272" t="s">
        <v>4766</v>
      </c>
      <c r="S4272" t="s">
        <v>32</v>
      </c>
      <c r="T4272" t="s">
        <v>7603</v>
      </c>
      <c r="U4272" s="20" t="str">
        <f t="shared" si="198"/>
        <v>PN-REC-RUT-S</v>
      </c>
      <c r="V4272" s="4" t="str">
        <f t="shared" si="199"/>
        <v>144</v>
      </c>
      <c r="W4272" s="4" t="str">
        <f t="shared" si="200"/>
        <v>02</v>
      </c>
      <c r="X4272" s="20"/>
    </row>
    <row r="4273" spans="1:24" x14ac:dyDescent="0.25">
      <c r="A4273" t="s">
        <v>7604</v>
      </c>
      <c r="B4273" t="s">
        <v>7549</v>
      </c>
      <c r="C4273" t="s">
        <v>7605</v>
      </c>
      <c r="D4273" t="s">
        <v>23</v>
      </c>
      <c r="E4273" t="s">
        <v>7562</v>
      </c>
      <c r="G4273" t="s">
        <v>7606</v>
      </c>
      <c r="H4273" t="s">
        <v>3228</v>
      </c>
      <c r="I4273" t="s">
        <v>26</v>
      </c>
      <c r="K4273" t="s">
        <v>2959</v>
      </c>
      <c r="L4273" t="s">
        <v>23</v>
      </c>
      <c r="M4273" t="s">
        <v>27</v>
      </c>
      <c r="N4273" t="s">
        <v>7607</v>
      </c>
      <c r="O4273" t="s">
        <v>29</v>
      </c>
      <c r="P4273" t="s">
        <v>30</v>
      </c>
      <c r="Q4273" s="1">
        <v>44453</v>
      </c>
      <c r="R4273" t="s">
        <v>4766</v>
      </c>
      <c r="S4273" t="s">
        <v>32</v>
      </c>
      <c r="T4273" t="s">
        <v>7608</v>
      </c>
      <c r="U4273" s="20" t="str">
        <f t="shared" si="198"/>
        <v>PN-REC-RUT-S</v>
      </c>
      <c r="V4273" s="4" t="str">
        <f t="shared" si="199"/>
        <v>148</v>
      </c>
      <c r="W4273" s="4" t="str">
        <f t="shared" si="200"/>
        <v>01</v>
      </c>
      <c r="X4273" s="20"/>
    </row>
    <row r="4274" spans="1:24" x14ac:dyDescent="0.25">
      <c r="A4274" t="s">
        <v>7609</v>
      </c>
      <c r="B4274" t="s">
        <v>7549</v>
      </c>
      <c r="C4274" t="s">
        <v>7610</v>
      </c>
      <c r="D4274" t="s">
        <v>23</v>
      </c>
      <c r="E4274" t="s">
        <v>7562</v>
      </c>
      <c r="G4274" t="s">
        <v>7606</v>
      </c>
      <c r="H4274" t="s">
        <v>3228</v>
      </c>
      <c r="I4274" t="s">
        <v>26</v>
      </c>
      <c r="K4274" t="s">
        <v>2959</v>
      </c>
      <c r="L4274" t="s">
        <v>23</v>
      </c>
      <c r="M4274" t="s">
        <v>27</v>
      </c>
      <c r="N4274" t="s">
        <v>7611</v>
      </c>
      <c r="O4274" t="s">
        <v>29</v>
      </c>
      <c r="P4274" t="s">
        <v>30</v>
      </c>
      <c r="Q4274" s="1">
        <v>44453</v>
      </c>
      <c r="R4274" t="s">
        <v>4766</v>
      </c>
      <c r="S4274" t="s">
        <v>32</v>
      </c>
      <c r="T4274" t="s">
        <v>7612</v>
      </c>
      <c r="U4274" s="20" t="str">
        <f t="shared" si="198"/>
        <v>PN-REC-RUT-S</v>
      </c>
      <c r="V4274" s="4" t="str">
        <f t="shared" si="199"/>
        <v>149</v>
      </c>
      <c r="W4274" s="4" t="str">
        <f t="shared" si="200"/>
        <v>01</v>
      </c>
      <c r="X4274" s="20"/>
    </row>
    <row r="4275" spans="1:24" x14ac:dyDescent="0.25">
      <c r="A4275" t="s">
        <v>7691</v>
      </c>
      <c r="B4275" t="s">
        <v>7549</v>
      </c>
      <c r="C4275" t="s">
        <v>7865</v>
      </c>
      <c r="D4275" t="s">
        <v>23</v>
      </c>
      <c r="F4275" s="9" t="s">
        <v>7870</v>
      </c>
      <c r="G4275" t="s">
        <v>7692</v>
      </c>
      <c r="H4275" t="s">
        <v>10907</v>
      </c>
      <c r="I4275" t="s">
        <v>2952</v>
      </c>
      <c r="K4275" t="s">
        <v>7868</v>
      </c>
      <c r="L4275" t="s">
        <v>23</v>
      </c>
      <c r="M4275" t="s">
        <v>27</v>
      </c>
      <c r="N4275" t="s">
        <v>7693</v>
      </c>
      <c r="O4275" t="s">
        <v>29</v>
      </c>
      <c r="P4275" t="s">
        <v>30</v>
      </c>
      <c r="Q4275" s="1">
        <v>44453</v>
      </c>
      <c r="R4275" t="s">
        <v>4766</v>
      </c>
      <c r="S4275" t="s">
        <v>32</v>
      </c>
      <c r="T4275" t="s">
        <v>7694</v>
      </c>
      <c r="U4275" s="20" t="str">
        <f t="shared" si="198"/>
        <v>PN-REC-RUT-S</v>
      </c>
      <c r="V4275" s="4" t="str">
        <f t="shared" si="199"/>
        <v>191</v>
      </c>
      <c r="W4275" s="4" t="str">
        <f t="shared" si="200"/>
        <v>01</v>
      </c>
      <c r="X4275" s="20"/>
    </row>
    <row r="4276" spans="1:24" x14ac:dyDescent="0.25">
      <c r="A4276" t="s">
        <v>14006</v>
      </c>
      <c r="B4276" t="s">
        <v>13990</v>
      </c>
      <c r="C4276" t="s">
        <v>14015</v>
      </c>
      <c r="F4276" s="2" t="s">
        <v>23</v>
      </c>
      <c r="G4276" t="s">
        <v>14007</v>
      </c>
      <c r="H4276" t="s">
        <v>10897</v>
      </c>
      <c r="I4276" t="s">
        <v>26</v>
      </c>
      <c r="K4276" t="s">
        <v>2959</v>
      </c>
      <c r="L4276" t="s">
        <v>23</v>
      </c>
      <c r="M4276" t="s">
        <v>27</v>
      </c>
      <c r="N4276" t="s">
        <v>14008</v>
      </c>
      <c r="O4276" t="s">
        <v>29</v>
      </c>
      <c r="P4276" t="s">
        <v>30</v>
      </c>
      <c r="Q4276" s="1">
        <v>44541</v>
      </c>
      <c r="R4276" t="s">
        <v>4766</v>
      </c>
      <c r="S4276" t="s">
        <v>32</v>
      </c>
      <c r="T4276" t="s">
        <v>14009</v>
      </c>
      <c r="U4276" s="20" t="str">
        <f t="shared" si="198"/>
        <v>PN-REC-SJL-D</v>
      </c>
      <c r="V4276" s="4" t="str">
        <f t="shared" si="199"/>
        <v>46</v>
      </c>
      <c r="W4276" s="4" t="str">
        <f t="shared" si="200"/>
        <v>01</v>
      </c>
      <c r="X4276" s="20"/>
    </row>
    <row r="4277" spans="1:24" x14ac:dyDescent="0.25">
      <c r="A4277" t="s">
        <v>14010</v>
      </c>
      <c r="B4277" t="s">
        <v>13990</v>
      </c>
      <c r="C4277" t="s">
        <v>14011</v>
      </c>
      <c r="D4277" t="s">
        <v>23</v>
      </c>
      <c r="E4277" t="s">
        <v>7349</v>
      </c>
      <c r="F4277" s="2">
        <v>22464</v>
      </c>
      <c r="G4277" t="s">
        <v>14012</v>
      </c>
      <c r="H4277" t="s">
        <v>10909</v>
      </c>
      <c r="I4277" t="s">
        <v>26</v>
      </c>
      <c r="K4277" t="s">
        <v>2959</v>
      </c>
      <c r="L4277" t="s">
        <v>23</v>
      </c>
      <c r="M4277" t="s">
        <v>27</v>
      </c>
      <c r="N4277" t="s">
        <v>14013</v>
      </c>
      <c r="O4277" t="s">
        <v>29</v>
      </c>
      <c r="P4277" t="s">
        <v>30</v>
      </c>
      <c r="Q4277" s="1">
        <v>44541</v>
      </c>
      <c r="R4277" t="s">
        <v>4766</v>
      </c>
      <c r="S4277" t="s">
        <v>32</v>
      </c>
      <c r="T4277" t="s">
        <v>14014</v>
      </c>
      <c r="U4277" s="20" t="str">
        <f t="shared" si="198"/>
        <v>PN-REC-SJL-D</v>
      </c>
      <c r="V4277" s="4" t="str">
        <f t="shared" si="199"/>
        <v>54</v>
      </c>
      <c r="W4277" s="4" t="str">
        <f t="shared" si="200"/>
        <v>01</v>
      </c>
      <c r="X4277" s="20"/>
    </row>
    <row r="4278" spans="1:24" x14ac:dyDescent="0.25">
      <c r="A4278" t="s">
        <v>13989</v>
      </c>
      <c r="B4278" t="s">
        <v>13990</v>
      </c>
      <c r="C4278" t="s">
        <v>13991</v>
      </c>
      <c r="D4278" t="s">
        <v>23</v>
      </c>
      <c r="E4278" t="s">
        <v>13992</v>
      </c>
      <c r="F4278" s="2" t="s">
        <v>325</v>
      </c>
      <c r="G4278" t="s">
        <v>13993</v>
      </c>
      <c r="H4278" t="s">
        <v>10897</v>
      </c>
      <c r="I4278" t="s">
        <v>26</v>
      </c>
      <c r="K4278" t="s">
        <v>2959</v>
      </c>
      <c r="L4278" t="s">
        <v>23</v>
      </c>
      <c r="M4278" t="s">
        <v>27</v>
      </c>
      <c r="N4278" t="s">
        <v>13994</v>
      </c>
      <c r="O4278" t="s">
        <v>29</v>
      </c>
      <c r="P4278" t="s">
        <v>30</v>
      </c>
      <c r="Q4278" s="1">
        <v>44541</v>
      </c>
      <c r="R4278" t="s">
        <v>4766</v>
      </c>
      <c r="S4278" t="s">
        <v>32</v>
      </c>
      <c r="T4278" t="s">
        <v>13995</v>
      </c>
      <c r="U4278" s="20" t="str">
        <f t="shared" si="198"/>
        <v>PN-REC-SJL-S</v>
      </c>
      <c r="V4278" s="4" t="str">
        <f t="shared" si="199"/>
        <v>30</v>
      </c>
      <c r="W4278" s="4" t="str">
        <f t="shared" si="200"/>
        <v>01</v>
      </c>
      <c r="X4278" s="20"/>
    </row>
    <row r="4279" spans="1:24" x14ac:dyDescent="0.25">
      <c r="A4279" t="s">
        <v>13996</v>
      </c>
      <c r="B4279" t="s">
        <v>13990</v>
      </c>
      <c r="C4279" t="s">
        <v>13997</v>
      </c>
      <c r="D4279" t="s">
        <v>13998</v>
      </c>
      <c r="E4279" t="s">
        <v>13992</v>
      </c>
      <c r="F4279" s="2" t="s">
        <v>248</v>
      </c>
      <c r="G4279" t="s">
        <v>13999</v>
      </c>
      <c r="H4279" t="s">
        <v>10897</v>
      </c>
      <c r="I4279" t="s">
        <v>26</v>
      </c>
      <c r="K4279" t="s">
        <v>2959</v>
      </c>
      <c r="L4279" t="s">
        <v>23</v>
      </c>
      <c r="M4279" t="s">
        <v>27</v>
      </c>
      <c r="N4279" t="s">
        <v>14000</v>
      </c>
      <c r="O4279" t="s">
        <v>29</v>
      </c>
      <c r="P4279" t="s">
        <v>30</v>
      </c>
      <c r="Q4279" s="1">
        <v>44541</v>
      </c>
      <c r="R4279" t="s">
        <v>4766</v>
      </c>
      <c r="S4279" t="s">
        <v>32</v>
      </c>
      <c r="T4279" t="s">
        <v>14001</v>
      </c>
      <c r="U4279" s="20" t="str">
        <f t="shared" si="198"/>
        <v>PN-REC-SJL-S</v>
      </c>
      <c r="V4279" s="4" t="str">
        <f t="shared" si="199"/>
        <v>36</v>
      </c>
      <c r="W4279" s="4" t="str">
        <f t="shared" si="200"/>
        <v>01</v>
      </c>
      <c r="X4279" s="20"/>
    </row>
    <row r="4280" spans="1:24" x14ac:dyDescent="0.25">
      <c r="A4280" t="s">
        <v>14002</v>
      </c>
      <c r="B4280" t="s">
        <v>13990</v>
      </c>
      <c r="C4280" t="s">
        <v>13997</v>
      </c>
      <c r="D4280" t="s">
        <v>13998</v>
      </c>
      <c r="E4280" t="s">
        <v>14003</v>
      </c>
      <c r="F4280" s="2" t="s">
        <v>248</v>
      </c>
      <c r="G4280" t="s">
        <v>13999</v>
      </c>
      <c r="H4280" t="s">
        <v>10897</v>
      </c>
      <c r="I4280" t="s">
        <v>26</v>
      </c>
      <c r="K4280" t="s">
        <v>2959</v>
      </c>
      <c r="L4280" t="s">
        <v>23</v>
      </c>
      <c r="M4280" t="s">
        <v>27</v>
      </c>
      <c r="N4280" t="s">
        <v>14004</v>
      </c>
      <c r="O4280" t="s">
        <v>29</v>
      </c>
      <c r="P4280" t="s">
        <v>30</v>
      </c>
      <c r="Q4280" s="1">
        <v>44541</v>
      </c>
      <c r="R4280" t="s">
        <v>4766</v>
      </c>
      <c r="S4280" t="s">
        <v>32</v>
      </c>
      <c r="T4280" t="s">
        <v>14005</v>
      </c>
      <c r="U4280" s="20" t="str">
        <f t="shared" si="198"/>
        <v>PN-REC-SJL-S</v>
      </c>
      <c r="V4280" s="4" t="str">
        <f t="shared" si="199"/>
        <v>36</v>
      </c>
      <c r="W4280" s="4" t="str">
        <f t="shared" si="200"/>
        <v>02</v>
      </c>
      <c r="X4280" s="20"/>
    </row>
    <row r="4281" spans="1:24" x14ac:dyDescent="0.25">
      <c r="A4281" t="s">
        <v>14801</v>
      </c>
      <c r="B4281" t="s">
        <v>14795</v>
      </c>
      <c r="C4281" t="s">
        <v>14802</v>
      </c>
      <c r="D4281" t="s">
        <v>14803</v>
      </c>
      <c r="E4281" t="s">
        <v>14804</v>
      </c>
      <c r="F4281" s="2" t="s">
        <v>1652</v>
      </c>
      <c r="G4281" t="s">
        <v>14805</v>
      </c>
      <c r="H4281" t="s">
        <v>3228</v>
      </c>
      <c r="I4281" t="s">
        <v>26</v>
      </c>
      <c r="K4281" t="s">
        <v>2959</v>
      </c>
      <c r="L4281" t="s">
        <v>23</v>
      </c>
      <c r="M4281" t="s">
        <v>27</v>
      </c>
      <c r="N4281" t="s">
        <v>14806</v>
      </c>
      <c r="O4281" t="s">
        <v>29</v>
      </c>
      <c r="P4281" t="s">
        <v>30</v>
      </c>
      <c r="Q4281" s="1">
        <v>44557</v>
      </c>
      <c r="R4281" t="s">
        <v>31</v>
      </c>
      <c r="S4281" t="s">
        <v>32</v>
      </c>
      <c r="T4281" t="s">
        <v>14807</v>
      </c>
      <c r="U4281" s="20" t="str">
        <f t="shared" si="198"/>
        <v>PN-REC-SR&amp;RL-S</v>
      </c>
      <c r="V4281" s="4" t="str">
        <f t="shared" si="199"/>
        <v>9</v>
      </c>
      <c r="W4281" s="4" t="str">
        <f t="shared" si="200"/>
        <v>01</v>
      </c>
      <c r="X4281" s="20"/>
    </row>
    <row r="4282" spans="1:24" x14ac:dyDescent="0.25">
      <c r="A4282" t="s">
        <v>14808</v>
      </c>
      <c r="B4282" t="s">
        <v>14795</v>
      </c>
      <c r="C4282" t="s">
        <v>14809</v>
      </c>
      <c r="D4282" t="s">
        <v>14810</v>
      </c>
      <c r="E4282" t="s">
        <v>14811</v>
      </c>
      <c r="F4282" s="2" t="s">
        <v>14797</v>
      </c>
      <c r="G4282" t="s">
        <v>14812</v>
      </c>
      <c r="H4282" t="s">
        <v>10898</v>
      </c>
      <c r="I4282" t="s">
        <v>26</v>
      </c>
      <c r="K4282" t="s">
        <v>2959</v>
      </c>
      <c r="L4282" t="s">
        <v>23</v>
      </c>
      <c r="M4282" t="s">
        <v>27</v>
      </c>
      <c r="N4282" t="s">
        <v>14813</v>
      </c>
      <c r="O4282" t="s">
        <v>29</v>
      </c>
      <c r="P4282" t="s">
        <v>30</v>
      </c>
      <c r="Q4282" s="1">
        <v>44557</v>
      </c>
      <c r="R4282" t="s">
        <v>31</v>
      </c>
      <c r="S4282" t="s">
        <v>32</v>
      </c>
      <c r="T4282" t="s">
        <v>14814</v>
      </c>
      <c r="U4282" s="20" t="str">
        <f t="shared" si="198"/>
        <v>PN-REC-SR&amp;RL-S</v>
      </c>
      <c r="V4282" s="4" t="str">
        <f t="shared" si="199"/>
        <v>18</v>
      </c>
      <c r="W4282" s="4" t="str">
        <f t="shared" si="200"/>
        <v>01</v>
      </c>
      <c r="X4282" s="20"/>
    </row>
    <row r="4283" spans="1:24" x14ac:dyDescent="0.25">
      <c r="A4283" t="s">
        <v>14815</v>
      </c>
      <c r="B4283" t="s">
        <v>14795</v>
      </c>
      <c r="C4283" t="s">
        <v>14816</v>
      </c>
      <c r="D4283" t="s">
        <v>14817</v>
      </c>
      <c r="E4283" t="s">
        <v>14804</v>
      </c>
      <c r="F4283" s="2" t="s">
        <v>1652</v>
      </c>
      <c r="G4283" t="s">
        <v>14812</v>
      </c>
      <c r="H4283" t="s">
        <v>3228</v>
      </c>
      <c r="I4283" t="s">
        <v>26</v>
      </c>
      <c r="K4283" t="s">
        <v>2959</v>
      </c>
      <c r="L4283" t="s">
        <v>23</v>
      </c>
      <c r="M4283" t="s">
        <v>27</v>
      </c>
      <c r="N4283" t="s">
        <v>14818</v>
      </c>
      <c r="O4283" t="s">
        <v>29</v>
      </c>
      <c r="P4283" t="s">
        <v>30</v>
      </c>
      <c r="Q4283" s="1">
        <v>44557</v>
      </c>
      <c r="R4283" t="s">
        <v>31</v>
      </c>
      <c r="S4283" t="s">
        <v>32</v>
      </c>
      <c r="T4283" t="s">
        <v>14819</v>
      </c>
      <c r="U4283" s="20" t="str">
        <f t="shared" si="198"/>
        <v>PN-REC-SR&amp;RL-S</v>
      </c>
      <c r="V4283" s="4" t="str">
        <f t="shared" si="199"/>
        <v>18</v>
      </c>
      <c r="W4283" s="4" t="str">
        <f t="shared" si="200"/>
        <v>02</v>
      </c>
      <c r="X4283" s="20"/>
    </row>
    <row r="4284" spans="1:24" x14ac:dyDescent="0.25">
      <c r="A4284" t="s">
        <v>14794</v>
      </c>
      <c r="B4284" t="s">
        <v>14795</v>
      </c>
      <c r="C4284" t="s">
        <v>14796</v>
      </c>
      <c r="D4284" t="s">
        <v>23</v>
      </c>
      <c r="E4284" t="s">
        <v>14858</v>
      </c>
      <c r="F4284" s="2" t="s">
        <v>14797</v>
      </c>
      <c r="G4284" t="s">
        <v>14798</v>
      </c>
      <c r="H4284" t="s">
        <v>3228</v>
      </c>
      <c r="I4284" t="s">
        <v>26</v>
      </c>
      <c r="K4284" t="s">
        <v>2959</v>
      </c>
      <c r="L4284" t="s">
        <v>23</v>
      </c>
      <c r="M4284" t="s">
        <v>27</v>
      </c>
      <c r="N4284" t="s">
        <v>14799</v>
      </c>
      <c r="O4284" t="s">
        <v>29</v>
      </c>
      <c r="P4284" t="s">
        <v>30</v>
      </c>
      <c r="Q4284" s="1">
        <v>44557</v>
      </c>
      <c r="R4284" t="s">
        <v>31</v>
      </c>
      <c r="S4284" t="s">
        <v>32</v>
      </c>
      <c r="T4284" t="s">
        <v>14800</v>
      </c>
      <c r="U4284" s="20" t="str">
        <f t="shared" si="198"/>
        <v>PN-REC-SR&amp;RL-S</v>
      </c>
      <c r="V4284" s="4" t="str">
        <f t="shared" si="199"/>
        <v>22</v>
      </c>
      <c r="W4284" s="4" t="str">
        <f t="shared" si="200"/>
        <v>01</v>
      </c>
      <c r="X4284" s="20"/>
    </row>
    <row r="4285" spans="1:24" x14ac:dyDescent="0.25">
      <c r="A4285" t="s">
        <v>14820</v>
      </c>
      <c r="B4285" t="s">
        <v>14821</v>
      </c>
      <c r="C4285" t="s">
        <v>14855</v>
      </c>
      <c r="F4285" s="9" t="s">
        <v>14854</v>
      </c>
      <c r="G4285" t="s">
        <v>14822</v>
      </c>
      <c r="H4285" t="s">
        <v>10907</v>
      </c>
      <c r="I4285" t="s">
        <v>14762</v>
      </c>
      <c r="K4285" t="s">
        <v>7868</v>
      </c>
      <c r="L4285" t="s">
        <v>23</v>
      </c>
      <c r="M4285" t="s">
        <v>27</v>
      </c>
      <c r="N4285" t="s">
        <v>14823</v>
      </c>
      <c r="O4285" t="s">
        <v>29</v>
      </c>
      <c r="P4285" t="s">
        <v>30</v>
      </c>
      <c r="Q4285" s="1">
        <v>44557</v>
      </c>
      <c r="R4285" t="s">
        <v>31</v>
      </c>
      <c r="S4285" t="s">
        <v>32</v>
      </c>
      <c r="T4285" t="s">
        <v>14824</v>
      </c>
      <c r="U4285" s="20" t="str">
        <f t="shared" si="198"/>
        <v>PN-REC-SRRR-S</v>
      </c>
      <c r="V4285" s="4" t="str">
        <f t="shared" si="199"/>
        <v>16</v>
      </c>
      <c r="W4285" s="4" t="str">
        <f t="shared" si="200"/>
        <v>01</v>
      </c>
      <c r="X4285" s="20"/>
    </row>
    <row r="4286" spans="1:24" x14ac:dyDescent="0.25">
      <c r="A4286" t="s">
        <v>14255</v>
      </c>
      <c r="B4286" t="s">
        <v>14256</v>
      </c>
      <c r="C4286" t="s">
        <v>14257</v>
      </c>
      <c r="D4286" t="s">
        <v>23</v>
      </c>
      <c r="E4286" t="s">
        <v>1982</v>
      </c>
      <c r="F4286" s="2" t="s">
        <v>7108</v>
      </c>
      <c r="G4286" t="s">
        <v>14258</v>
      </c>
      <c r="H4286" t="s">
        <v>10901</v>
      </c>
      <c r="I4286" t="s">
        <v>26</v>
      </c>
      <c r="K4286" t="s">
        <v>2959</v>
      </c>
      <c r="L4286" t="s">
        <v>23</v>
      </c>
      <c r="M4286" t="s">
        <v>27</v>
      </c>
      <c r="N4286" t="s">
        <v>14259</v>
      </c>
      <c r="O4286" t="s">
        <v>29</v>
      </c>
      <c r="P4286" t="s">
        <v>30</v>
      </c>
      <c r="Q4286" s="1">
        <v>44546</v>
      </c>
      <c r="R4286" t="s">
        <v>31</v>
      </c>
      <c r="S4286" t="s">
        <v>32</v>
      </c>
      <c r="T4286" t="s">
        <v>14260</v>
      </c>
      <c r="U4286" s="20" t="str">
        <f t="shared" si="198"/>
        <v>PN-REC-SRS-G</v>
      </c>
      <c r="V4286" s="4" t="str">
        <f t="shared" si="199"/>
        <v>120</v>
      </c>
      <c r="W4286" s="4" t="str">
        <f t="shared" si="200"/>
        <v>01</v>
      </c>
      <c r="X4286" s="20"/>
    </row>
    <row r="4287" spans="1:24" x14ac:dyDescent="0.25">
      <c r="A4287" t="s">
        <v>14261</v>
      </c>
      <c r="B4287" t="s">
        <v>14256</v>
      </c>
      <c r="C4287" t="s">
        <v>14257</v>
      </c>
      <c r="D4287" t="s">
        <v>23</v>
      </c>
      <c r="E4287" t="s">
        <v>1982</v>
      </c>
      <c r="F4287" s="2" t="s">
        <v>7108</v>
      </c>
      <c r="G4287" t="s">
        <v>14258</v>
      </c>
      <c r="H4287" t="s">
        <v>10898</v>
      </c>
      <c r="I4287" t="s">
        <v>26</v>
      </c>
      <c r="K4287" t="s">
        <v>2959</v>
      </c>
      <c r="L4287" t="s">
        <v>23</v>
      </c>
      <c r="M4287" t="s">
        <v>27</v>
      </c>
      <c r="N4287" t="s">
        <v>14262</v>
      </c>
      <c r="O4287" t="s">
        <v>29</v>
      </c>
      <c r="P4287" t="s">
        <v>30</v>
      </c>
      <c r="Q4287" s="1">
        <v>44546</v>
      </c>
      <c r="R4287" t="s">
        <v>31</v>
      </c>
      <c r="S4287" t="s">
        <v>32</v>
      </c>
      <c r="T4287" t="s">
        <v>14263</v>
      </c>
      <c r="U4287" s="20" t="str">
        <f t="shared" si="198"/>
        <v>PN-REC-SRS-G</v>
      </c>
      <c r="V4287" s="4" t="str">
        <f t="shared" si="199"/>
        <v>120</v>
      </c>
      <c r="W4287" s="4" t="str">
        <f t="shared" si="200"/>
        <v>02</v>
      </c>
      <c r="X4287" s="20"/>
    </row>
    <row r="4288" spans="1:24" x14ac:dyDescent="0.25">
      <c r="A4288" t="s">
        <v>14264</v>
      </c>
      <c r="B4288" t="s">
        <v>14256</v>
      </c>
      <c r="C4288" t="s">
        <v>14257</v>
      </c>
      <c r="D4288" t="s">
        <v>23</v>
      </c>
      <c r="E4288" t="s">
        <v>1982</v>
      </c>
      <c r="F4288" s="2" t="s">
        <v>7108</v>
      </c>
      <c r="G4288" t="s">
        <v>14258</v>
      </c>
      <c r="H4288" t="s">
        <v>10906</v>
      </c>
      <c r="I4288" t="s">
        <v>26</v>
      </c>
      <c r="K4288" t="s">
        <v>2959</v>
      </c>
      <c r="L4288" t="s">
        <v>23</v>
      </c>
      <c r="M4288" t="s">
        <v>27</v>
      </c>
      <c r="N4288" t="s">
        <v>14265</v>
      </c>
      <c r="O4288" t="s">
        <v>29</v>
      </c>
      <c r="P4288" t="s">
        <v>30</v>
      </c>
      <c r="Q4288" s="1">
        <v>44546</v>
      </c>
      <c r="R4288" t="s">
        <v>31</v>
      </c>
      <c r="S4288" t="s">
        <v>32</v>
      </c>
      <c r="T4288" t="s">
        <v>14266</v>
      </c>
      <c r="U4288" s="20" t="str">
        <f t="shared" si="198"/>
        <v>PN-REC-SRS-G</v>
      </c>
      <c r="V4288" s="4" t="str">
        <f t="shared" si="199"/>
        <v>120</v>
      </c>
      <c r="W4288" s="4" t="str">
        <f t="shared" si="200"/>
        <v>03</v>
      </c>
      <c r="X4288" s="20"/>
    </row>
    <row r="4289" spans="1:24" x14ac:dyDescent="0.25">
      <c r="A4289" t="s">
        <v>14267</v>
      </c>
      <c r="B4289" t="s">
        <v>14256</v>
      </c>
      <c r="C4289" t="s">
        <v>14268</v>
      </c>
      <c r="D4289" t="s">
        <v>23</v>
      </c>
      <c r="E4289" t="s">
        <v>3106</v>
      </c>
      <c r="F4289" s="2" t="s">
        <v>248</v>
      </c>
      <c r="G4289" t="s">
        <v>14269</v>
      </c>
      <c r="H4289" t="s">
        <v>10900</v>
      </c>
      <c r="I4289" t="s">
        <v>26</v>
      </c>
      <c r="K4289" t="s">
        <v>2959</v>
      </c>
      <c r="L4289" t="s">
        <v>23</v>
      </c>
      <c r="M4289" t="s">
        <v>27</v>
      </c>
      <c r="N4289" t="s">
        <v>14270</v>
      </c>
      <c r="O4289" t="s">
        <v>29</v>
      </c>
      <c r="P4289" t="s">
        <v>30</v>
      </c>
      <c r="Q4289" s="1">
        <v>44546</v>
      </c>
      <c r="R4289" t="s">
        <v>31</v>
      </c>
      <c r="S4289" t="s">
        <v>32</v>
      </c>
      <c r="T4289" t="s">
        <v>14271</v>
      </c>
      <c r="U4289" s="20" t="str">
        <f t="shared" si="198"/>
        <v>PN-REC-SRS-G</v>
      </c>
      <c r="V4289" s="4" t="str">
        <f t="shared" si="199"/>
        <v>122</v>
      </c>
      <c r="W4289" s="4" t="str">
        <f t="shared" si="200"/>
        <v>01</v>
      </c>
      <c r="X4289" s="20"/>
    </row>
    <row r="4290" spans="1:24" x14ac:dyDescent="0.25">
      <c r="A4290" t="s">
        <v>14272</v>
      </c>
      <c r="B4290" t="s">
        <v>14256</v>
      </c>
      <c r="C4290" t="s">
        <v>14273</v>
      </c>
      <c r="D4290" t="s">
        <v>23</v>
      </c>
      <c r="E4290" t="s">
        <v>14274</v>
      </c>
      <c r="F4290" s="2" t="s">
        <v>160</v>
      </c>
      <c r="G4290" t="s">
        <v>14275</v>
      </c>
      <c r="H4290" t="s">
        <v>10897</v>
      </c>
      <c r="I4290" t="s">
        <v>26</v>
      </c>
      <c r="K4290" t="s">
        <v>2959</v>
      </c>
      <c r="L4290" t="s">
        <v>23</v>
      </c>
      <c r="M4290" t="s">
        <v>27</v>
      </c>
      <c r="N4290" t="s">
        <v>14276</v>
      </c>
      <c r="O4290" t="s">
        <v>29</v>
      </c>
      <c r="P4290" t="s">
        <v>30</v>
      </c>
      <c r="Q4290" s="1">
        <v>44546</v>
      </c>
      <c r="R4290" t="s">
        <v>31</v>
      </c>
      <c r="S4290" t="s">
        <v>32</v>
      </c>
      <c r="T4290" t="s">
        <v>14277</v>
      </c>
      <c r="U4290" s="20" t="str">
        <f t="shared" ref="U4290:U4353" si="201">LEFT(A4290,FIND("~",SUBSTITUTE(A4290,"-","~",4))-1)</f>
        <v>PN-REC-SRS-G</v>
      </c>
      <c r="V4290" s="4" t="str">
        <f t="shared" ref="V4290:V4353" si="202">MID(A4290,FIND("~",SUBSTITUTE(A4290,"-","~",4))+1,FIND("~",SUBSTITUTE(A4290,"-","~",5))-FIND("~",SUBSTITUTE(A4290,"-","~",4))-1)</f>
        <v>124</v>
      </c>
      <c r="W4290" s="4" t="str">
        <f t="shared" ref="W4290:W4353" si="203">MID(A4290,FIND("~",SUBSTITUTE(A4290,"-","~",5))+1,LEN(A4290))</f>
        <v>01</v>
      </c>
      <c r="X4290" s="20"/>
    </row>
    <row r="4291" spans="1:24" x14ac:dyDescent="0.25">
      <c r="A4291" t="s">
        <v>14288</v>
      </c>
      <c r="B4291" t="s">
        <v>14279</v>
      </c>
      <c r="C4291" t="s">
        <v>14289</v>
      </c>
      <c r="D4291" t="s">
        <v>23</v>
      </c>
      <c r="E4291" t="s">
        <v>14285</v>
      </c>
      <c r="F4291" s="2">
        <v>13798</v>
      </c>
      <c r="G4291" t="s">
        <v>14290</v>
      </c>
      <c r="H4291" t="s">
        <v>3228</v>
      </c>
      <c r="I4291" t="s">
        <v>26</v>
      </c>
      <c r="K4291" t="s">
        <v>2959</v>
      </c>
      <c r="L4291" t="s">
        <v>23</v>
      </c>
      <c r="M4291" t="s">
        <v>27</v>
      </c>
      <c r="N4291" t="s">
        <v>14291</v>
      </c>
      <c r="O4291" t="s">
        <v>29</v>
      </c>
      <c r="P4291" t="s">
        <v>30</v>
      </c>
      <c r="Q4291" s="1">
        <v>44546</v>
      </c>
      <c r="R4291" t="s">
        <v>31</v>
      </c>
      <c r="S4291" t="s">
        <v>32</v>
      </c>
      <c r="T4291" t="s">
        <v>14292</v>
      </c>
      <c r="U4291" s="20" t="str">
        <f t="shared" si="201"/>
        <v>PN-REC-SV-R</v>
      </c>
      <c r="V4291" s="4" t="str">
        <f t="shared" si="202"/>
        <v>2</v>
      </c>
      <c r="W4291" s="4" t="str">
        <f t="shared" si="203"/>
        <v>01</v>
      </c>
      <c r="X4291" s="20"/>
    </row>
    <row r="4292" spans="1:24" x14ac:dyDescent="0.25">
      <c r="A4292" t="s">
        <v>14293</v>
      </c>
      <c r="B4292" t="s">
        <v>14279</v>
      </c>
      <c r="C4292" t="s">
        <v>14294</v>
      </c>
      <c r="D4292" t="s">
        <v>23</v>
      </c>
      <c r="E4292" t="s">
        <v>14285</v>
      </c>
      <c r="F4292" s="2">
        <v>13798</v>
      </c>
      <c r="G4292" t="s">
        <v>14295</v>
      </c>
      <c r="H4292" t="s">
        <v>10898</v>
      </c>
      <c r="I4292" t="s">
        <v>26</v>
      </c>
      <c r="K4292" t="s">
        <v>2959</v>
      </c>
      <c r="L4292" t="s">
        <v>23</v>
      </c>
      <c r="M4292" t="s">
        <v>27</v>
      </c>
      <c r="N4292" t="s">
        <v>14296</v>
      </c>
      <c r="O4292" t="s">
        <v>29</v>
      </c>
      <c r="P4292" t="s">
        <v>30</v>
      </c>
      <c r="Q4292" s="1">
        <v>44546</v>
      </c>
      <c r="R4292" t="s">
        <v>31</v>
      </c>
      <c r="S4292" t="s">
        <v>32</v>
      </c>
      <c r="T4292" t="s">
        <v>14297</v>
      </c>
      <c r="U4292" s="20" t="str">
        <f t="shared" si="201"/>
        <v>PN-REC-SV-R</v>
      </c>
      <c r="V4292" s="4" t="str">
        <f t="shared" si="202"/>
        <v>500</v>
      </c>
      <c r="W4292" s="4" t="str">
        <f t="shared" si="203"/>
        <v>01</v>
      </c>
      <c r="X4292" s="20"/>
    </row>
    <row r="4293" spans="1:24" x14ac:dyDescent="0.25">
      <c r="A4293" t="s">
        <v>14278</v>
      </c>
      <c r="B4293" t="s">
        <v>14279</v>
      </c>
      <c r="C4293" t="s">
        <v>14280</v>
      </c>
      <c r="D4293" t="s">
        <v>23</v>
      </c>
      <c r="E4293" t="s">
        <v>14285</v>
      </c>
      <c r="F4293" s="2">
        <v>13798</v>
      </c>
      <c r="G4293" t="s">
        <v>14281</v>
      </c>
      <c r="H4293" t="s">
        <v>10900</v>
      </c>
      <c r="I4293" t="s">
        <v>26</v>
      </c>
      <c r="K4293" t="s">
        <v>2959</v>
      </c>
      <c r="L4293" t="s">
        <v>23</v>
      </c>
      <c r="M4293" t="s">
        <v>27</v>
      </c>
      <c r="N4293" t="s">
        <v>14282</v>
      </c>
      <c r="O4293" t="s">
        <v>29</v>
      </c>
      <c r="P4293" t="s">
        <v>30</v>
      </c>
      <c r="Q4293" s="1">
        <v>44546</v>
      </c>
      <c r="R4293" t="s">
        <v>31</v>
      </c>
      <c r="S4293" t="s">
        <v>32</v>
      </c>
      <c r="T4293" t="s">
        <v>14283</v>
      </c>
      <c r="U4293" s="20" t="str">
        <f t="shared" si="201"/>
        <v>PN-REC-SV-S</v>
      </c>
      <c r="V4293" s="4" t="str">
        <f t="shared" si="202"/>
        <v>1</v>
      </c>
      <c r="W4293" s="4" t="str">
        <f t="shared" si="203"/>
        <v>01</v>
      </c>
      <c r="X4293" s="20"/>
    </row>
    <row r="4294" spans="1:24" x14ac:dyDescent="0.25">
      <c r="A4294" t="s">
        <v>14284</v>
      </c>
      <c r="B4294" t="s">
        <v>14279</v>
      </c>
      <c r="C4294" t="s">
        <v>14280</v>
      </c>
      <c r="D4294" t="s">
        <v>23</v>
      </c>
      <c r="E4294" t="s">
        <v>14285</v>
      </c>
      <c r="F4294" s="2" t="s">
        <v>442</v>
      </c>
      <c r="G4294" t="s">
        <v>14281</v>
      </c>
      <c r="H4294" t="s">
        <v>10900</v>
      </c>
      <c r="I4294" t="s">
        <v>26</v>
      </c>
      <c r="K4294" t="s">
        <v>2959</v>
      </c>
      <c r="L4294" t="s">
        <v>23</v>
      </c>
      <c r="M4294" t="s">
        <v>27</v>
      </c>
      <c r="N4294" t="s">
        <v>14286</v>
      </c>
      <c r="O4294" t="s">
        <v>29</v>
      </c>
      <c r="P4294" t="s">
        <v>30</v>
      </c>
      <c r="Q4294" s="1">
        <v>44546</v>
      </c>
      <c r="R4294" t="s">
        <v>31</v>
      </c>
      <c r="S4294" t="s">
        <v>32</v>
      </c>
      <c r="T4294" t="s">
        <v>14287</v>
      </c>
      <c r="U4294" s="20" t="str">
        <f t="shared" si="201"/>
        <v>PN-REC-SV-S</v>
      </c>
      <c r="V4294" s="4" t="str">
        <f t="shared" si="202"/>
        <v>1</v>
      </c>
      <c r="W4294" s="4" t="str">
        <f t="shared" si="203"/>
        <v>02</v>
      </c>
      <c r="X4294" s="20"/>
    </row>
    <row r="4295" spans="1:24" x14ac:dyDescent="0.25">
      <c r="A4295" t="s">
        <v>16621</v>
      </c>
      <c r="B4295" t="s">
        <v>16377</v>
      </c>
      <c r="C4295" t="s">
        <v>16622</v>
      </c>
      <c r="D4295" t="s">
        <v>23</v>
      </c>
      <c r="E4295" t="s">
        <v>16394</v>
      </c>
      <c r="F4295" s="2" t="s">
        <v>41</v>
      </c>
      <c r="G4295" t="s">
        <v>16623</v>
      </c>
      <c r="H4295" t="s">
        <v>10897</v>
      </c>
      <c r="I4295" t="s">
        <v>2952</v>
      </c>
      <c r="K4295" t="s">
        <v>2959</v>
      </c>
      <c r="L4295" t="s">
        <v>23</v>
      </c>
      <c r="M4295" t="s">
        <v>27</v>
      </c>
      <c r="N4295" t="s">
        <v>16624</v>
      </c>
      <c r="O4295" t="s">
        <v>29</v>
      </c>
      <c r="P4295" t="s">
        <v>30</v>
      </c>
      <c r="Q4295" s="23">
        <v>44673</v>
      </c>
      <c r="R4295" t="s">
        <v>31</v>
      </c>
      <c r="S4295" t="s">
        <v>32</v>
      </c>
      <c r="T4295" t="s">
        <v>16625</v>
      </c>
      <c r="U4295" s="20" t="str">
        <f t="shared" si="201"/>
        <v>PN-REC-WAB-D</v>
      </c>
      <c r="V4295" s="4" t="str">
        <f t="shared" si="202"/>
        <v>102</v>
      </c>
      <c r="W4295" s="4" t="str">
        <f t="shared" si="203"/>
        <v>01</v>
      </c>
      <c r="X4295" s="20"/>
    </row>
    <row r="4296" spans="1:24" x14ac:dyDescent="0.25">
      <c r="A4296" t="s">
        <v>16410</v>
      </c>
      <c r="B4296" t="s">
        <v>16377</v>
      </c>
      <c r="C4296" t="s">
        <v>16411</v>
      </c>
      <c r="D4296" t="s">
        <v>23</v>
      </c>
      <c r="E4296" t="s">
        <v>11623</v>
      </c>
      <c r="F4296" s="2" t="s">
        <v>11816</v>
      </c>
      <c r="G4296" t="s">
        <v>16412</v>
      </c>
      <c r="H4296" t="s">
        <v>10900</v>
      </c>
      <c r="I4296" t="s">
        <v>2952</v>
      </c>
      <c r="K4296" t="s">
        <v>2959</v>
      </c>
      <c r="L4296" t="s">
        <v>23</v>
      </c>
      <c r="M4296" t="s">
        <v>27</v>
      </c>
      <c r="N4296" t="s">
        <v>16413</v>
      </c>
      <c r="O4296" t="s">
        <v>29</v>
      </c>
      <c r="P4296" t="s">
        <v>30</v>
      </c>
      <c r="Q4296" s="23">
        <v>44673</v>
      </c>
      <c r="R4296" t="s">
        <v>31</v>
      </c>
      <c r="S4296" t="s">
        <v>32</v>
      </c>
      <c r="T4296" t="s">
        <v>16414</v>
      </c>
      <c r="U4296" s="20" t="str">
        <f t="shared" si="201"/>
        <v>PN-REC-WAB-S</v>
      </c>
      <c r="V4296" s="4" t="str">
        <f t="shared" si="202"/>
        <v>497</v>
      </c>
      <c r="W4296" s="4" t="str">
        <f t="shared" si="203"/>
        <v>01</v>
      </c>
      <c r="X4296" s="20"/>
    </row>
    <row r="4297" spans="1:24" x14ac:dyDescent="0.25">
      <c r="A4297" t="s">
        <v>16376</v>
      </c>
      <c r="B4297" t="s">
        <v>16377</v>
      </c>
      <c r="C4297" t="s">
        <v>16378</v>
      </c>
      <c r="D4297" t="s">
        <v>23</v>
      </c>
      <c r="E4297" t="s">
        <v>11361</v>
      </c>
      <c r="F4297" s="2">
        <v>14105</v>
      </c>
      <c r="G4297" t="s">
        <v>16379</v>
      </c>
      <c r="H4297" t="s">
        <v>10902</v>
      </c>
      <c r="I4297" t="s">
        <v>2952</v>
      </c>
      <c r="K4297" t="s">
        <v>2959</v>
      </c>
      <c r="L4297" t="s">
        <v>23</v>
      </c>
      <c r="M4297" t="s">
        <v>27</v>
      </c>
      <c r="N4297" t="s">
        <v>16380</v>
      </c>
      <c r="O4297" t="s">
        <v>29</v>
      </c>
      <c r="P4297" t="s">
        <v>30</v>
      </c>
      <c r="Q4297" s="23">
        <v>44673</v>
      </c>
      <c r="R4297" t="s">
        <v>31</v>
      </c>
      <c r="S4297" t="s">
        <v>32</v>
      </c>
      <c r="T4297" t="s">
        <v>16381</v>
      </c>
      <c r="U4297" s="20" t="str">
        <f t="shared" si="201"/>
        <v>PN-REC-WAB-S</v>
      </c>
      <c r="V4297" s="4" t="str">
        <f t="shared" si="202"/>
        <v>527</v>
      </c>
      <c r="W4297" s="4" t="str">
        <f t="shared" si="203"/>
        <v>01</v>
      </c>
      <c r="X4297" s="20"/>
    </row>
    <row r="4298" spans="1:24" x14ac:dyDescent="0.25">
      <c r="A4298" t="s">
        <v>16382</v>
      </c>
      <c r="B4298" t="s">
        <v>16377</v>
      </c>
      <c r="C4298" t="s">
        <v>16383</v>
      </c>
      <c r="D4298" t="s">
        <v>23</v>
      </c>
      <c r="E4298" t="s">
        <v>11361</v>
      </c>
      <c r="F4298" s="2">
        <v>13617</v>
      </c>
      <c r="G4298" t="s">
        <v>16384</v>
      </c>
      <c r="H4298" t="s">
        <v>10897</v>
      </c>
      <c r="I4298" t="s">
        <v>2952</v>
      </c>
      <c r="K4298" t="s">
        <v>2959</v>
      </c>
      <c r="L4298" t="s">
        <v>23</v>
      </c>
      <c r="M4298" t="s">
        <v>27</v>
      </c>
      <c r="N4298" t="s">
        <v>16385</v>
      </c>
      <c r="O4298" t="s">
        <v>29</v>
      </c>
      <c r="P4298" t="s">
        <v>30</v>
      </c>
      <c r="Q4298" s="23">
        <v>44673</v>
      </c>
      <c r="R4298" t="s">
        <v>31</v>
      </c>
      <c r="S4298" t="s">
        <v>32</v>
      </c>
      <c r="T4298" t="s">
        <v>16386</v>
      </c>
      <c r="U4298" s="20" t="str">
        <f t="shared" si="201"/>
        <v>PN-REC-WAB-S</v>
      </c>
      <c r="V4298" s="4" t="str">
        <f t="shared" si="202"/>
        <v>529</v>
      </c>
      <c r="W4298" s="4" t="str">
        <f t="shared" si="203"/>
        <v>01</v>
      </c>
      <c r="X4298" s="20"/>
    </row>
    <row r="4299" spans="1:24" x14ac:dyDescent="0.25">
      <c r="A4299" t="s">
        <v>16387</v>
      </c>
      <c r="B4299" t="s">
        <v>16377</v>
      </c>
      <c r="C4299" t="s">
        <v>16388</v>
      </c>
      <c r="D4299" t="s">
        <v>23</v>
      </c>
      <c r="E4299" t="s">
        <v>11907</v>
      </c>
      <c r="F4299" s="2" t="s">
        <v>160</v>
      </c>
      <c r="G4299" t="s">
        <v>16389</v>
      </c>
      <c r="H4299" t="s">
        <v>10897</v>
      </c>
      <c r="I4299" t="s">
        <v>2952</v>
      </c>
      <c r="K4299" t="s">
        <v>2959</v>
      </c>
      <c r="L4299" t="s">
        <v>23</v>
      </c>
      <c r="M4299" t="s">
        <v>27</v>
      </c>
      <c r="N4299" t="s">
        <v>16390</v>
      </c>
      <c r="O4299" t="s">
        <v>29</v>
      </c>
      <c r="P4299" t="s">
        <v>30</v>
      </c>
      <c r="Q4299" s="23">
        <v>44673</v>
      </c>
      <c r="R4299" t="s">
        <v>31</v>
      </c>
      <c r="S4299" t="s">
        <v>32</v>
      </c>
      <c r="T4299" t="s">
        <v>16391</v>
      </c>
      <c r="U4299" s="20" t="str">
        <f t="shared" si="201"/>
        <v>PN-REC-WAB-S</v>
      </c>
      <c r="V4299" s="4" t="str">
        <f t="shared" si="202"/>
        <v>549</v>
      </c>
      <c r="W4299" s="4" t="str">
        <f t="shared" si="203"/>
        <v>01</v>
      </c>
      <c r="X4299" s="20"/>
    </row>
    <row r="4300" spans="1:24" x14ac:dyDescent="0.25">
      <c r="A4300" t="s">
        <v>16398</v>
      </c>
      <c r="B4300" t="s">
        <v>16377</v>
      </c>
      <c r="C4300" t="s">
        <v>16393</v>
      </c>
      <c r="D4300" t="s">
        <v>23</v>
      </c>
      <c r="E4300" t="s">
        <v>16394</v>
      </c>
      <c r="G4300" t="s">
        <v>16395</v>
      </c>
      <c r="H4300" t="s">
        <v>10901</v>
      </c>
      <c r="I4300" t="s">
        <v>2952</v>
      </c>
      <c r="K4300" t="s">
        <v>2959</v>
      </c>
      <c r="L4300" t="s">
        <v>23</v>
      </c>
      <c r="M4300" t="s">
        <v>27</v>
      </c>
      <c r="N4300" t="s">
        <v>16399</v>
      </c>
      <c r="O4300" t="s">
        <v>29</v>
      </c>
      <c r="P4300" t="s">
        <v>30</v>
      </c>
      <c r="Q4300" s="23">
        <v>44673</v>
      </c>
      <c r="R4300" t="s">
        <v>31</v>
      </c>
      <c r="S4300" t="s">
        <v>32</v>
      </c>
      <c r="T4300" t="s">
        <v>16400</v>
      </c>
      <c r="U4300" s="20" t="str">
        <f t="shared" si="201"/>
        <v>PN-REC-WAB-S</v>
      </c>
      <c r="V4300" s="4" t="str">
        <f t="shared" si="202"/>
        <v>556</v>
      </c>
      <c r="W4300" s="4" t="str">
        <f t="shared" si="203"/>
        <v>01</v>
      </c>
      <c r="X4300" s="20"/>
    </row>
    <row r="4301" spans="1:24" x14ac:dyDescent="0.25">
      <c r="A4301" t="s">
        <v>16392</v>
      </c>
      <c r="B4301" t="s">
        <v>16377</v>
      </c>
      <c r="C4301" t="s">
        <v>16393</v>
      </c>
      <c r="D4301" t="s">
        <v>23</v>
      </c>
      <c r="E4301" t="s">
        <v>16394</v>
      </c>
      <c r="G4301" t="s">
        <v>16395</v>
      </c>
      <c r="H4301" t="s">
        <v>10901</v>
      </c>
      <c r="I4301" t="s">
        <v>2952</v>
      </c>
      <c r="K4301" t="s">
        <v>2959</v>
      </c>
      <c r="L4301" t="s">
        <v>23</v>
      </c>
      <c r="M4301" t="s">
        <v>27</v>
      </c>
      <c r="N4301" t="s">
        <v>16396</v>
      </c>
      <c r="O4301" t="s">
        <v>29</v>
      </c>
      <c r="P4301" t="s">
        <v>30</v>
      </c>
      <c r="Q4301" s="23">
        <v>44673</v>
      </c>
      <c r="R4301" t="s">
        <v>31</v>
      </c>
      <c r="S4301" t="s">
        <v>32</v>
      </c>
      <c r="T4301" t="s">
        <v>16397</v>
      </c>
      <c r="U4301" s="20" t="str">
        <f t="shared" si="201"/>
        <v>PN-REC-WAB-S</v>
      </c>
      <c r="V4301" s="4" t="str">
        <f t="shared" si="202"/>
        <v>556</v>
      </c>
      <c r="W4301" s="4" t="str">
        <f t="shared" si="203"/>
        <v>02</v>
      </c>
      <c r="X4301" s="20"/>
    </row>
    <row r="4302" spans="1:24" x14ac:dyDescent="0.25">
      <c r="A4302" t="s">
        <v>16401</v>
      </c>
      <c r="B4302" t="s">
        <v>16377</v>
      </c>
      <c r="C4302" t="s">
        <v>16402</v>
      </c>
      <c r="D4302" t="s">
        <v>23</v>
      </c>
      <c r="E4302" t="s">
        <v>16394</v>
      </c>
      <c r="F4302" s="2" t="s">
        <v>377</v>
      </c>
      <c r="G4302" t="s">
        <v>16403</v>
      </c>
      <c r="H4302" t="s">
        <v>10897</v>
      </c>
      <c r="I4302" t="s">
        <v>2952</v>
      </c>
      <c r="K4302" t="s">
        <v>2959</v>
      </c>
      <c r="L4302" t="s">
        <v>23</v>
      </c>
      <c r="M4302" t="s">
        <v>27</v>
      </c>
      <c r="N4302" t="s">
        <v>16404</v>
      </c>
      <c r="O4302" t="s">
        <v>29</v>
      </c>
      <c r="P4302" t="s">
        <v>30</v>
      </c>
      <c r="Q4302" s="23">
        <v>44673</v>
      </c>
      <c r="R4302" t="s">
        <v>31</v>
      </c>
      <c r="S4302" t="s">
        <v>32</v>
      </c>
      <c r="T4302" t="s">
        <v>16405</v>
      </c>
      <c r="U4302" s="20" t="str">
        <f t="shared" si="201"/>
        <v>PN-REC-WAB-S</v>
      </c>
      <c r="V4302" s="4" t="str">
        <f t="shared" si="202"/>
        <v>557</v>
      </c>
      <c r="W4302" s="4" t="str">
        <f t="shared" si="203"/>
        <v>01</v>
      </c>
      <c r="X4302" s="20"/>
    </row>
    <row r="4303" spans="1:24" x14ac:dyDescent="0.25">
      <c r="A4303" t="s">
        <v>16406</v>
      </c>
      <c r="B4303" t="s">
        <v>16377</v>
      </c>
      <c r="C4303" t="s">
        <v>16407</v>
      </c>
      <c r="D4303" t="s">
        <v>23</v>
      </c>
      <c r="E4303" t="s">
        <v>16394</v>
      </c>
      <c r="F4303" s="2" t="s">
        <v>377</v>
      </c>
      <c r="G4303" t="s">
        <v>16626</v>
      </c>
      <c r="H4303" t="s">
        <v>10897</v>
      </c>
      <c r="I4303" t="s">
        <v>2952</v>
      </c>
      <c r="K4303" t="s">
        <v>2959</v>
      </c>
      <c r="L4303" t="s">
        <v>23</v>
      </c>
      <c r="M4303" t="s">
        <v>27</v>
      </c>
      <c r="N4303" t="s">
        <v>16408</v>
      </c>
      <c r="O4303" t="s">
        <v>29</v>
      </c>
      <c r="P4303" t="s">
        <v>30</v>
      </c>
      <c r="Q4303" s="23">
        <v>44673</v>
      </c>
      <c r="R4303" t="s">
        <v>31</v>
      </c>
      <c r="S4303" t="s">
        <v>32</v>
      </c>
      <c r="T4303" t="s">
        <v>16409</v>
      </c>
      <c r="U4303" s="20" t="str">
        <f t="shared" si="201"/>
        <v>PN-REC-WAB-S</v>
      </c>
      <c r="V4303" s="4" t="str">
        <f t="shared" si="202"/>
        <v>558</v>
      </c>
      <c r="W4303" s="4" t="str">
        <f t="shared" si="203"/>
        <v>01</v>
      </c>
      <c r="X4303" s="20"/>
    </row>
    <row r="4304" spans="1:24" x14ac:dyDescent="0.25">
      <c r="A4304" t="s">
        <v>16465</v>
      </c>
      <c r="B4304" t="s">
        <v>16377</v>
      </c>
      <c r="C4304" t="s">
        <v>16673</v>
      </c>
      <c r="F4304" s="2" t="s">
        <v>23</v>
      </c>
      <c r="G4304" t="s">
        <v>16638</v>
      </c>
      <c r="H4304" t="s">
        <v>10897</v>
      </c>
      <c r="I4304" t="s">
        <v>2952</v>
      </c>
      <c r="K4304" t="s">
        <v>2959</v>
      </c>
      <c r="L4304" t="s">
        <v>23</v>
      </c>
      <c r="M4304" t="s">
        <v>27</v>
      </c>
      <c r="N4304" t="s">
        <v>16466</v>
      </c>
      <c r="O4304" t="s">
        <v>29</v>
      </c>
      <c r="P4304" t="s">
        <v>30</v>
      </c>
      <c r="Q4304" s="23">
        <v>44673</v>
      </c>
      <c r="R4304" t="s">
        <v>31</v>
      </c>
      <c r="S4304" t="s">
        <v>32</v>
      </c>
      <c r="T4304" t="s">
        <v>16467</v>
      </c>
      <c r="U4304" s="20" t="str">
        <f t="shared" si="201"/>
        <v>PN-REC-WAB-S</v>
      </c>
      <c r="V4304" s="4" t="str">
        <f t="shared" si="202"/>
        <v>571</v>
      </c>
      <c r="W4304" s="4" t="str">
        <f t="shared" si="203"/>
        <v>01</v>
      </c>
      <c r="X4304" s="20"/>
    </row>
    <row r="4305" spans="1:24" x14ac:dyDescent="0.25">
      <c r="A4305" t="s">
        <v>16468</v>
      </c>
      <c r="B4305" t="s">
        <v>16377</v>
      </c>
      <c r="C4305" t="s">
        <v>16469</v>
      </c>
      <c r="D4305" t="s">
        <v>23</v>
      </c>
      <c r="E4305" t="s">
        <v>16470</v>
      </c>
      <c r="F4305" s="2">
        <v>19458</v>
      </c>
      <c r="G4305" t="s">
        <v>16639</v>
      </c>
      <c r="H4305" t="s">
        <v>10898</v>
      </c>
      <c r="I4305" t="s">
        <v>2952</v>
      </c>
      <c r="K4305" t="s">
        <v>2959</v>
      </c>
      <c r="L4305" t="s">
        <v>23</v>
      </c>
      <c r="M4305" t="s">
        <v>27</v>
      </c>
      <c r="N4305" t="s">
        <v>16471</v>
      </c>
      <c r="O4305" t="s">
        <v>29</v>
      </c>
      <c r="P4305" t="s">
        <v>30</v>
      </c>
      <c r="Q4305" s="23">
        <v>44673</v>
      </c>
      <c r="R4305" t="s">
        <v>31</v>
      </c>
      <c r="S4305" t="s">
        <v>32</v>
      </c>
      <c r="T4305" t="s">
        <v>16472</v>
      </c>
      <c r="U4305" s="20" t="str">
        <f t="shared" si="201"/>
        <v>PN-REC-WAB-S</v>
      </c>
      <c r="V4305" s="4" t="str">
        <f t="shared" si="202"/>
        <v>587</v>
      </c>
      <c r="W4305" s="4" t="str">
        <f t="shared" si="203"/>
        <v>01</v>
      </c>
      <c r="X4305" s="20"/>
    </row>
    <row r="4306" spans="1:24" x14ac:dyDescent="0.25">
      <c r="A4306" t="s">
        <v>16534</v>
      </c>
      <c r="B4306" t="s">
        <v>16377</v>
      </c>
      <c r="C4306" t="s">
        <v>16535</v>
      </c>
      <c r="D4306" t="s">
        <v>23</v>
      </c>
      <c r="E4306" t="s">
        <v>11361</v>
      </c>
      <c r="F4306" s="2">
        <v>14532</v>
      </c>
      <c r="G4306" t="s">
        <v>16654</v>
      </c>
      <c r="H4306" t="s">
        <v>10897</v>
      </c>
      <c r="I4306" t="s">
        <v>2952</v>
      </c>
      <c r="K4306" t="s">
        <v>2959</v>
      </c>
      <c r="L4306" t="s">
        <v>23</v>
      </c>
      <c r="M4306" t="s">
        <v>27</v>
      </c>
      <c r="N4306" t="s">
        <v>16536</v>
      </c>
      <c r="O4306" t="s">
        <v>29</v>
      </c>
      <c r="P4306" t="s">
        <v>30</v>
      </c>
      <c r="Q4306" s="23">
        <v>44673</v>
      </c>
      <c r="R4306" t="s">
        <v>31</v>
      </c>
      <c r="S4306" t="s">
        <v>32</v>
      </c>
      <c r="T4306" t="s">
        <v>16537</v>
      </c>
      <c r="U4306" s="20" t="str">
        <f t="shared" si="201"/>
        <v>PN-REC-WAB-S</v>
      </c>
      <c r="V4306" s="4" t="str">
        <f t="shared" si="202"/>
        <v>602</v>
      </c>
      <c r="W4306" s="4" t="str">
        <f t="shared" si="203"/>
        <v>01</v>
      </c>
      <c r="X4306" s="20"/>
    </row>
    <row r="4307" spans="1:24" x14ac:dyDescent="0.25">
      <c r="A4307" t="s">
        <v>16538</v>
      </c>
      <c r="B4307" t="s">
        <v>16377</v>
      </c>
      <c r="C4307" t="s">
        <v>16539</v>
      </c>
      <c r="D4307" t="s">
        <v>23</v>
      </c>
      <c r="E4307" t="s">
        <v>11623</v>
      </c>
      <c r="F4307" s="2" t="s">
        <v>11816</v>
      </c>
      <c r="G4307" t="s">
        <v>16655</v>
      </c>
      <c r="H4307" t="s">
        <v>10907</v>
      </c>
      <c r="I4307" t="s">
        <v>2952</v>
      </c>
      <c r="K4307" t="s">
        <v>2959</v>
      </c>
      <c r="L4307" t="s">
        <v>23</v>
      </c>
      <c r="M4307" t="s">
        <v>27</v>
      </c>
      <c r="N4307" t="s">
        <v>16540</v>
      </c>
      <c r="O4307" t="s">
        <v>29</v>
      </c>
      <c r="P4307" t="s">
        <v>30</v>
      </c>
      <c r="Q4307" s="23">
        <v>44673</v>
      </c>
      <c r="R4307" t="s">
        <v>31</v>
      </c>
      <c r="S4307" t="s">
        <v>32</v>
      </c>
      <c r="T4307" t="s">
        <v>16541</v>
      </c>
      <c r="U4307" s="20" t="str">
        <f t="shared" si="201"/>
        <v>PN-REC-WAB-S</v>
      </c>
      <c r="V4307" s="4" t="str">
        <f t="shared" si="202"/>
        <v>608</v>
      </c>
      <c r="W4307" s="4" t="str">
        <f t="shared" si="203"/>
        <v>01</v>
      </c>
      <c r="X4307" s="20"/>
    </row>
    <row r="4308" spans="1:24" x14ac:dyDescent="0.25">
      <c r="A4308" t="s">
        <v>16542</v>
      </c>
      <c r="B4308" t="s">
        <v>16377</v>
      </c>
      <c r="C4308" t="s">
        <v>16543</v>
      </c>
      <c r="D4308" t="s">
        <v>23</v>
      </c>
      <c r="E4308" t="s">
        <v>11907</v>
      </c>
      <c r="F4308" s="2" t="s">
        <v>549</v>
      </c>
      <c r="G4308" t="s">
        <v>16656</v>
      </c>
      <c r="H4308" t="s">
        <v>10900</v>
      </c>
      <c r="I4308" t="s">
        <v>2952</v>
      </c>
      <c r="K4308" t="s">
        <v>2959</v>
      </c>
      <c r="L4308" t="s">
        <v>23</v>
      </c>
      <c r="M4308" t="s">
        <v>27</v>
      </c>
      <c r="N4308" t="s">
        <v>16544</v>
      </c>
      <c r="O4308" t="s">
        <v>29</v>
      </c>
      <c r="P4308" t="s">
        <v>30</v>
      </c>
      <c r="Q4308" s="23">
        <v>44673</v>
      </c>
      <c r="R4308" t="s">
        <v>31</v>
      </c>
      <c r="S4308" t="s">
        <v>32</v>
      </c>
      <c r="T4308" t="s">
        <v>16545</v>
      </c>
      <c r="U4308" s="20" t="str">
        <f t="shared" si="201"/>
        <v>PN-REC-WAB-S</v>
      </c>
      <c r="V4308" s="4" t="str">
        <f t="shared" si="202"/>
        <v>663</v>
      </c>
      <c r="W4308" s="4" t="str">
        <f t="shared" si="203"/>
        <v>01</v>
      </c>
      <c r="X4308" s="20"/>
    </row>
    <row r="4309" spans="1:24" x14ac:dyDescent="0.25">
      <c r="A4309" t="s">
        <v>16546</v>
      </c>
      <c r="B4309" t="s">
        <v>16377</v>
      </c>
      <c r="C4309" t="s">
        <v>16547</v>
      </c>
      <c r="D4309" t="s">
        <v>23</v>
      </c>
      <c r="E4309" t="s">
        <v>11361</v>
      </c>
      <c r="F4309" s="2" t="s">
        <v>292</v>
      </c>
      <c r="G4309" t="s">
        <v>16657</v>
      </c>
      <c r="H4309" t="s">
        <v>10897</v>
      </c>
      <c r="I4309" t="s">
        <v>2952</v>
      </c>
      <c r="K4309" t="s">
        <v>2959</v>
      </c>
      <c r="L4309" t="s">
        <v>23</v>
      </c>
      <c r="M4309" t="s">
        <v>27</v>
      </c>
      <c r="N4309" t="s">
        <v>16548</v>
      </c>
      <c r="O4309" t="s">
        <v>29</v>
      </c>
      <c r="P4309" t="s">
        <v>30</v>
      </c>
      <c r="Q4309" s="23">
        <v>44673</v>
      </c>
      <c r="R4309" t="s">
        <v>31</v>
      </c>
      <c r="S4309" t="s">
        <v>32</v>
      </c>
      <c r="T4309" t="s">
        <v>16549</v>
      </c>
      <c r="U4309" s="20" t="str">
        <f t="shared" si="201"/>
        <v>PN-REC-WAB-S</v>
      </c>
      <c r="V4309" s="4" t="str">
        <f t="shared" si="202"/>
        <v>665</v>
      </c>
      <c r="W4309" s="4" t="str">
        <f t="shared" si="203"/>
        <v>01</v>
      </c>
      <c r="X4309" s="20"/>
    </row>
    <row r="4310" spans="1:24" x14ac:dyDescent="0.25">
      <c r="A4310" t="s">
        <v>16550</v>
      </c>
      <c r="B4310" t="s">
        <v>16377</v>
      </c>
      <c r="C4310" t="s">
        <v>16551</v>
      </c>
      <c r="D4310" t="s">
        <v>23</v>
      </c>
      <c r="E4310" t="s">
        <v>11907</v>
      </c>
      <c r="F4310" s="2" t="s">
        <v>442</v>
      </c>
      <c r="G4310" t="s">
        <v>16657</v>
      </c>
      <c r="H4310" t="s">
        <v>10900</v>
      </c>
      <c r="I4310" t="s">
        <v>2952</v>
      </c>
      <c r="K4310" t="s">
        <v>2959</v>
      </c>
      <c r="L4310" t="s">
        <v>23</v>
      </c>
      <c r="M4310" t="s">
        <v>27</v>
      </c>
      <c r="N4310" t="s">
        <v>16552</v>
      </c>
      <c r="O4310" t="s">
        <v>29</v>
      </c>
      <c r="P4310" t="s">
        <v>30</v>
      </c>
      <c r="Q4310" s="23">
        <v>44673</v>
      </c>
      <c r="R4310" t="s">
        <v>31</v>
      </c>
      <c r="S4310" t="s">
        <v>32</v>
      </c>
      <c r="T4310" t="s">
        <v>16553</v>
      </c>
      <c r="U4310" s="20" t="str">
        <f t="shared" si="201"/>
        <v>PN-REC-WAB-S</v>
      </c>
      <c r="V4310" s="4" t="str">
        <f t="shared" si="202"/>
        <v>666</v>
      </c>
      <c r="W4310" s="4" t="str">
        <f t="shared" si="203"/>
        <v>01</v>
      </c>
      <c r="X4310" s="20"/>
    </row>
    <row r="4311" spans="1:24" x14ac:dyDescent="0.25">
      <c r="A4311" t="s">
        <v>16554</v>
      </c>
      <c r="B4311" t="s">
        <v>16377</v>
      </c>
      <c r="C4311" t="s">
        <v>16555</v>
      </c>
      <c r="D4311" t="s">
        <v>23</v>
      </c>
      <c r="E4311" t="s">
        <v>11907</v>
      </c>
      <c r="F4311" s="2" t="s">
        <v>519</v>
      </c>
      <c r="G4311" t="s">
        <v>16658</v>
      </c>
      <c r="H4311" t="s">
        <v>10897</v>
      </c>
      <c r="I4311" t="s">
        <v>2952</v>
      </c>
      <c r="K4311" t="s">
        <v>2959</v>
      </c>
      <c r="L4311" t="s">
        <v>23</v>
      </c>
      <c r="M4311" t="s">
        <v>27</v>
      </c>
      <c r="N4311" t="s">
        <v>16556</v>
      </c>
      <c r="O4311" t="s">
        <v>29</v>
      </c>
      <c r="P4311" t="s">
        <v>30</v>
      </c>
      <c r="Q4311" s="23">
        <v>44673</v>
      </c>
      <c r="R4311" t="s">
        <v>31</v>
      </c>
      <c r="S4311" t="s">
        <v>32</v>
      </c>
      <c r="T4311" t="s">
        <v>16557</v>
      </c>
      <c r="U4311" s="20" t="str">
        <f t="shared" si="201"/>
        <v>PN-REC-WAB-S</v>
      </c>
      <c r="V4311" s="4" t="str">
        <f t="shared" si="202"/>
        <v>667</v>
      </c>
      <c r="W4311" s="4" t="str">
        <f t="shared" si="203"/>
        <v>01</v>
      </c>
      <c r="X4311" s="20"/>
    </row>
    <row r="4312" spans="1:24" x14ac:dyDescent="0.25">
      <c r="A4312" t="s">
        <v>16558</v>
      </c>
      <c r="B4312" t="s">
        <v>16377</v>
      </c>
      <c r="C4312" t="s">
        <v>16559</v>
      </c>
      <c r="D4312" t="s">
        <v>23</v>
      </c>
      <c r="E4312" t="s">
        <v>11623</v>
      </c>
      <c r="F4312" s="2" t="s">
        <v>1959</v>
      </c>
      <c r="G4312" t="s">
        <v>16659</v>
      </c>
      <c r="H4312" t="s">
        <v>10898</v>
      </c>
      <c r="I4312" t="s">
        <v>2952</v>
      </c>
      <c r="K4312" t="s">
        <v>2959</v>
      </c>
      <c r="L4312" t="s">
        <v>23</v>
      </c>
      <c r="M4312" t="s">
        <v>27</v>
      </c>
      <c r="N4312" t="s">
        <v>16560</v>
      </c>
      <c r="O4312" t="s">
        <v>29</v>
      </c>
      <c r="P4312" t="s">
        <v>30</v>
      </c>
      <c r="Q4312" s="23">
        <v>44673</v>
      </c>
      <c r="R4312" t="s">
        <v>31</v>
      </c>
      <c r="S4312" t="s">
        <v>32</v>
      </c>
      <c r="T4312" t="s">
        <v>16561</v>
      </c>
      <c r="U4312" s="20" t="str">
        <f t="shared" si="201"/>
        <v>PN-REC-WAB-S</v>
      </c>
      <c r="V4312" s="4" t="str">
        <f t="shared" si="202"/>
        <v>673</v>
      </c>
      <c r="W4312" s="4" t="str">
        <f t="shared" si="203"/>
        <v>01</v>
      </c>
      <c r="X4312" s="20"/>
    </row>
    <row r="4313" spans="1:24" x14ac:dyDescent="0.25">
      <c r="A4313" t="s">
        <v>16562</v>
      </c>
      <c r="B4313" t="s">
        <v>16377</v>
      </c>
      <c r="C4313" t="s">
        <v>16563</v>
      </c>
      <c r="D4313" t="s">
        <v>23</v>
      </c>
      <c r="E4313" t="s">
        <v>11623</v>
      </c>
      <c r="F4313" s="2" t="s">
        <v>625</v>
      </c>
      <c r="G4313" t="s">
        <v>16660</v>
      </c>
      <c r="H4313" t="s">
        <v>10897</v>
      </c>
      <c r="I4313" t="s">
        <v>2952</v>
      </c>
      <c r="K4313" t="s">
        <v>2959</v>
      </c>
      <c r="L4313" t="s">
        <v>23</v>
      </c>
      <c r="M4313" t="s">
        <v>27</v>
      </c>
      <c r="N4313" t="s">
        <v>16564</v>
      </c>
      <c r="O4313" t="s">
        <v>29</v>
      </c>
      <c r="P4313" t="s">
        <v>30</v>
      </c>
      <c r="Q4313" s="23">
        <v>44673</v>
      </c>
      <c r="R4313" t="s">
        <v>31</v>
      </c>
      <c r="S4313" t="s">
        <v>32</v>
      </c>
      <c r="T4313" t="s">
        <v>16565</v>
      </c>
      <c r="U4313" s="20" t="str">
        <f t="shared" si="201"/>
        <v>PN-REC-WAB-S</v>
      </c>
      <c r="V4313" s="4" t="str">
        <f t="shared" si="202"/>
        <v>675</v>
      </c>
      <c r="W4313" s="4" t="str">
        <f t="shared" si="203"/>
        <v>01</v>
      </c>
      <c r="X4313" s="20"/>
    </row>
    <row r="4314" spans="1:24" x14ac:dyDescent="0.25">
      <c r="A4314" t="s">
        <v>16566</v>
      </c>
      <c r="B4314" t="s">
        <v>16377</v>
      </c>
      <c r="C4314" t="s">
        <v>16567</v>
      </c>
      <c r="D4314" t="s">
        <v>23</v>
      </c>
      <c r="E4314" t="s">
        <v>11907</v>
      </c>
      <c r="F4314" s="2" t="s">
        <v>350</v>
      </c>
      <c r="G4314" t="s">
        <v>16661</v>
      </c>
      <c r="H4314" t="s">
        <v>10900</v>
      </c>
      <c r="I4314" t="s">
        <v>2952</v>
      </c>
      <c r="K4314" t="s">
        <v>2959</v>
      </c>
      <c r="L4314" t="s">
        <v>23</v>
      </c>
      <c r="M4314" t="s">
        <v>27</v>
      </c>
      <c r="N4314" t="s">
        <v>16568</v>
      </c>
      <c r="O4314" t="s">
        <v>29</v>
      </c>
      <c r="P4314" t="s">
        <v>30</v>
      </c>
      <c r="Q4314" s="23">
        <v>44673</v>
      </c>
      <c r="R4314" t="s">
        <v>31</v>
      </c>
      <c r="S4314" t="s">
        <v>32</v>
      </c>
      <c r="T4314" t="s">
        <v>16569</v>
      </c>
      <c r="U4314" s="20" t="str">
        <f t="shared" si="201"/>
        <v>PN-REC-WAB-S</v>
      </c>
      <c r="V4314" s="4" t="str">
        <f t="shared" si="202"/>
        <v>693</v>
      </c>
      <c r="W4314" s="4" t="str">
        <f t="shared" si="203"/>
        <v>01</v>
      </c>
      <c r="X4314" s="20"/>
    </row>
    <row r="4315" spans="1:24" x14ac:dyDescent="0.25">
      <c r="A4315" t="s">
        <v>16570</v>
      </c>
      <c r="B4315" t="s">
        <v>16377</v>
      </c>
      <c r="C4315" t="s">
        <v>16571</v>
      </c>
      <c r="D4315" t="s">
        <v>23</v>
      </c>
      <c r="E4315" t="s">
        <v>11907</v>
      </c>
      <c r="F4315" s="2" t="s">
        <v>519</v>
      </c>
      <c r="G4315" t="s">
        <v>16662</v>
      </c>
      <c r="H4315" t="s">
        <v>10898</v>
      </c>
      <c r="I4315" t="s">
        <v>2952</v>
      </c>
      <c r="K4315" t="s">
        <v>2959</v>
      </c>
      <c r="L4315" t="s">
        <v>23</v>
      </c>
      <c r="M4315" t="s">
        <v>27</v>
      </c>
      <c r="N4315" t="s">
        <v>16572</v>
      </c>
      <c r="O4315" t="s">
        <v>29</v>
      </c>
      <c r="P4315" t="s">
        <v>30</v>
      </c>
      <c r="Q4315" s="23">
        <v>44673</v>
      </c>
      <c r="R4315" t="s">
        <v>31</v>
      </c>
      <c r="S4315" t="s">
        <v>32</v>
      </c>
      <c r="T4315" t="s">
        <v>16573</v>
      </c>
      <c r="U4315" s="20" t="str">
        <f t="shared" si="201"/>
        <v>PN-REC-WAB-S</v>
      </c>
      <c r="V4315" s="4" t="str">
        <f t="shared" si="202"/>
        <v>695</v>
      </c>
      <c r="W4315" s="4" t="str">
        <f t="shared" si="203"/>
        <v>01</v>
      </c>
      <c r="X4315" s="20"/>
    </row>
    <row r="4316" spans="1:24" x14ac:dyDescent="0.25">
      <c r="A4316" t="s">
        <v>16574</v>
      </c>
      <c r="B4316" t="s">
        <v>16377</v>
      </c>
      <c r="C4316" t="s">
        <v>16575</v>
      </c>
      <c r="D4316" t="s">
        <v>23</v>
      </c>
      <c r="E4316" t="s">
        <v>11907</v>
      </c>
      <c r="F4316" s="2">
        <v>13265</v>
      </c>
      <c r="G4316" t="s">
        <v>16663</v>
      </c>
      <c r="H4316" t="s">
        <v>10898</v>
      </c>
      <c r="I4316" t="s">
        <v>2952</v>
      </c>
      <c r="K4316" t="s">
        <v>2959</v>
      </c>
      <c r="L4316" t="s">
        <v>23</v>
      </c>
      <c r="M4316" t="s">
        <v>27</v>
      </c>
      <c r="N4316" t="s">
        <v>16576</v>
      </c>
      <c r="O4316" t="s">
        <v>29</v>
      </c>
      <c r="P4316" t="s">
        <v>30</v>
      </c>
      <c r="Q4316" s="23">
        <v>44673</v>
      </c>
      <c r="R4316" t="s">
        <v>31</v>
      </c>
      <c r="S4316" t="s">
        <v>32</v>
      </c>
      <c r="T4316" t="s">
        <v>16577</v>
      </c>
      <c r="U4316" s="20" t="str">
        <f t="shared" si="201"/>
        <v>PN-REC-WAB-S</v>
      </c>
      <c r="V4316" s="4" t="str">
        <f t="shared" si="202"/>
        <v>696</v>
      </c>
      <c r="W4316" s="4" t="str">
        <f t="shared" si="203"/>
        <v>01</v>
      </c>
      <c r="X4316" s="20"/>
    </row>
    <row r="4317" spans="1:24" x14ac:dyDescent="0.25">
      <c r="A4317" t="s">
        <v>16578</v>
      </c>
      <c r="B4317" t="s">
        <v>16377</v>
      </c>
      <c r="C4317" t="s">
        <v>16579</v>
      </c>
      <c r="D4317" t="s">
        <v>23</v>
      </c>
      <c r="E4317" t="s">
        <v>11907</v>
      </c>
      <c r="F4317" s="2" t="s">
        <v>819</v>
      </c>
      <c r="G4317" t="s">
        <v>16664</v>
      </c>
      <c r="H4317" t="s">
        <v>10898</v>
      </c>
      <c r="I4317" t="s">
        <v>2952</v>
      </c>
      <c r="K4317" t="s">
        <v>2959</v>
      </c>
      <c r="L4317" t="s">
        <v>23</v>
      </c>
      <c r="M4317" t="s">
        <v>27</v>
      </c>
      <c r="N4317" t="s">
        <v>16580</v>
      </c>
      <c r="O4317" t="s">
        <v>29</v>
      </c>
      <c r="P4317" t="s">
        <v>30</v>
      </c>
      <c r="Q4317" s="23">
        <v>44673</v>
      </c>
      <c r="R4317" t="s">
        <v>31</v>
      </c>
      <c r="S4317" t="s">
        <v>32</v>
      </c>
      <c r="T4317" t="s">
        <v>16581</v>
      </c>
      <c r="U4317" s="20" t="str">
        <f t="shared" si="201"/>
        <v>PN-REC-WAB-S</v>
      </c>
      <c r="V4317" s="4" t="str">
        <f t="shared" si="202"/>
        <v>699</v>
      </c>
      <c r="W4317" s="4" t="str">
        <f t="shared" si="203"/>
        <v>01</v>
      </c>
      <c r="X4317" s="20"/>
    </row>
    <row r="4318" spans="1:24" x14ac:dyDescent="0.25">
      <c r="A4318" t="s">
        <v>16473</v>
      </c>
      <c r="B4318" t="s">
        <v>16377</v>
      </c>
      <c r="C4318" t="s">
        <v>16474</v>
      </c>
      <c r="D4318" t="s">
        <v>23</v>
      </c>
      <c r="E4318" t="s">
        <v>11623</v>
      </c>
      <c r="F4318" s="2" t="s">
        <v>62</v>
      </c>
      <c r="G4318" t="s">
        <v>16640</v>
      </c>
      <c r="H4318" t="s">
        <v>10898</v>
      </c>
      <c r="I4318" t="s">
        <v>2952</v>
      </c>
      <c r="K4318" t="s">
        <v>2959</v>
      </c>
      <c r="L4318" t="s">
        <v>23</v>
      </c>
      <c r="M4318" t="s">
        <v>27</v>
      </c>
      <c r="N4318" t="s">
        <v>16475</v>
      </c>
      <c r="O4318" t="s">
        <v>29</v>
      </c>
      <c r="P4318" t="s">
        <v>30</v>
      </c>
      <c r="Q4318" s="23">
        <v>44673</v>
      </c>
      <c r="R4318" t="s">
        <v>31</v>
      </c>
      <c r="S4318" t="s">
        <v>32</v>
      </c>
      <c r="T4318" t="s">
        <v>16476</v>
      </c>
      <c r="U4318" s="20" t="str">
        <f t="shared" si="201"/>
        <v>PN-REC-WAB-S</v>
      </c>
      <c r="V4318" s="4" t="str">
        <f t="shared" si="202"/>
        <v>848</v>
      </c>
      <c r="W4318" s="4" t="str">
        <f t="shared" si="203"/>
        <v>01</v>
      </c>
      <c r="X4318" s="20"/>
    </row>
    <row r="4319" spans="1:24" x14ac:dyDescent="0.25">
      <c r="A4319" t="s">
        <v>16477</v>
      </c>
      <c r="B4319" t="s">
        <v>16377</v>
      </c>
      <c r="C4319" t="s">
        <v>16478</v>
      </c>
      <c r="D4319" t="s">
        <v>23</v>
      </c>
      <c r="E4319" t="s">
        <v>11623</v>
      </c>
      <c r="F4319" s="2" t="s">
        <v>1959</v>
      </c>
      <c r="G4319" t="s">
        <v>16641</v>
      </c>
      <c r="H4319" t="s">
        <v>10909</v>
      </c>
      <c r="I4319" t="s">
        <v>2952</v>
      </c>
      <c r="K4319" t="s">
        <v>2959</v>
      </c>
      <c r="L4319" t="s">
        <v>23</v>
      </c>
      <c r="M4319" t="s">
        <v>27</v>
      </c>
      <c r="N4319" t="s">
        <v>16479</v>
      </c>
      <c r="O4319" t="s">
        <v>29</v>
      </c>
      <c r="P4319" t="s">
        <v>30</v>
      </c>
      <c r="Q4319" s="23">
        <v>44673</v>
      </c>
      <c r="R4319" t="s">
        <v>31</v>
      </c>
      <c r="S4319" t="s">
        <v>32</v>
      </c>
      <c r="T4319" t="s">
        <v>16480</v>
      </c>
      <c r="U4319" s="20" t="str">
        <f t="shared" si="201"/>
        <v>PN-REC-WAB-S</v>
      </c>
      <c r="V4319" s="4" t="str">
        <f t="shared" si="202"/>
        <v>854</v>
      </c>
      <c r="W4319" s="4" t="str">
        <f t="shared" si="203"/>
        <v>01</v>
      </c>
      <c r="X4319" s="20"/>
    </row>
    <row r="4320" spans="1:24" x14ac:dyDescent="0.25">
      <c r="A4320" t="s">
        <v>16415</v>
      </c>
      <c r="B4320" t="s">
        <v>16377</v>
      </c>
      <c r="C4320" t="s">
        <v>16416</v>
      </c>
      <c r="D4320" t="s">
        <v>23</v>
      </c>
      <c r="E4320" t="s">
        <v>16394</v>
      </c>
      <c r="F4320" s="2">
        <v>11876</v>
      </c>
      <c r="G4320" t="s">
        <v>16627</v>
      </c>
      <c r="H4320" t="s">
        <v>10909</v>
      </c>
      <c r="I4320" t="s">
        <v>2952</v>
      </c>
      <c r="K4320" t="s">
        <v>2959</v>
      </c>
      <c r="L4320" t="s">
        <v>23</v>
      </c>
      <c r="M4320" t="s">
        <v>27</v>
      </c>
      <c r="N4320" t="s">
        <v>16417</v>
      </c>
      <c r="O4320" t="s">
        <v>29</v>
      </c>
      <c r="P4320" t="s">
        <v>30</v>
      </c>
      <c r="Q4320" s="23">
        <v>44673</v>
      </c>
      <c r="R4320" t="s">
        <v>31</v>
      </c>
      <c r="S4320" t="s">
        <v>32</v>
      </c>
      <c r="T4320" t="s">
        <v>16418</v>
      </c>
      <c r="U4320" s="20" t="str">
        <f t="shared" si="201"/>
        <v>PN-REC-WAB-S</v>
      </c>
      <c r="V4320" s="4" t="str">
        <f t="shared" si="202"/>
        <v>1527</v>
      </c>
      <c r="W4320" s="4" t="str">
        <f t="shared" si="203"/>
        <v>01</v>
      </c>
      <c r="X4320" s="20"/>
    </row>
    <row r="4321" spans="1:24" x14ac:dyDescent="0.25">
      <c r="A4321" t="s">
        <v>16419</v>
      </c>
      <c r="B4321" t="s">
        <v>16377</v>
      </c>
      <c r="C4321" t="s">
        <v>16420</v>
      </c>
      <c r="D4321" t="s">
        <v>23</v>
      </c>
      <c r="E4321" t="s">
        <v>16394</v>
      </c>
      <c r="G4321" t="s">
        <v>16628</v>
      </c>
      <c r="H4321" t="s">
        <v>10898</v>
      </c>
      <c r="I4321" t="s">
        <v>2952</v>
      </c>
      <c r="K4321" t="s">
        <v>2959</v>
      </c>
      <c r="L4321" t="s">
        <v>23</v>
      </c>
      <c r="M4321" t="s">
        <v>27</v>
      </c>
      <c r="N4321" t="s">
        <v>16421</v>
      </c>
      <c r="O4321" t="s">
        <v>29</v>
      </c>
      <c r="P4321" t="s">
        <v>30</v>
      </c>
      <c r="Q4321" s="23">
        <v>44673</v>
      </c>
      <c r="R4321" t="s">
        <v>31</v>
      </c>
      <c r="S4321" t="s">
        <v>32</v>
      </c>
      <c r="T4321" t="s">
        <v>16422</v>
      </c>
      <c r="U4321" s="20" t="str">
        <f t="shared" si="201"/>
        <v>PN-REC-WAB-S</v>
      </c>
      <c r="V4321" s="4" t="str">
        <f t="shared" si="202"/>
        <v>1532</v>
      </c>
      <c r="W4321" s="4" t="str">
        <f t="shared" si="203"/>
        <v>01</v>
      </c>
      <c r="X4321" s="20"/>
    </row>
    <row r="4322" spans="1:24" x14ac:dyDescent="0.25">
      <c r="A4322" t="s">
        <v>16423</v>
      </c>
      <c r="B4322" t="s">
        <v>16377</v>
      </c>
      <c r="C4322" t="s">
        <v>16424</v>
      </c>
      <c r="D4322" t="s">
        <v>23</v>
      </c>
      <c r="E4322" t="s">
        <v>11623</v>
      </c>
      <c r="F4322" s="2" t="s">
        <v>1959</v>
      </c>
      <c r="G4322" t="s">
        <v>16629</v>
      </c>
      <c r="H4322" t="s">
        <v>10907</v>
      </c>
      <c r="I4322" t="s">
        <v>2952</v>
      </c>
      <c r="K4322" t="s">
        <v>2959</v>
      </c>
      <c r="L4322" t="s">
        <v>23</v>
      </c>
      <c r="M4322" t="s">
        <v>27</v>
      </c>
      <c r="N4322" t="s">
        <v>16425</v>
      </c>
      <c r="O4322" t="s">
        <v>29</v>
      </c>
      <c r="P4322" t="s">
        <v>30</v>
      </c>
      <c r="Q4322" s="23">
        <v>44673</v>
      </c>
      <c r="R4322" t="s">
        <v>31</v>
      </c>
      <c r="S4322" t="s">
        <v>32</v>
      </c>
      <c r="T4322" t="s">
        <v>16426</v>
      </c>
      <c r="U4322" s="20" t="str">
        <f t="shared" si="201"/>
        <v>PN-REC-WAB-S</v>
      </c>
      <c r="V4322" s="4" t="str">
        <f t="shared" si="202"/>
        <v>1540</v>
      </c>
      <c r="W4322" s="4" t="str">
        <f t="shared" si="203"/>
        <v>01</v>
      </c>
      <c r="X4322" s="20"/>
    </row>
    <row r="4323" spans="1:24" x14ac:dyDescent="0.25">
      <c r="A4323" t="s">
        <v>16427</v>
      </c>
      <c r="B4323" t="s">
        <v>16377</v>
      </c>
      <c r="C4323" t="s">
        <v>16428</v>
      </c>
      <c r="D4323" t="s">
        <v>23</v>
      </c>
      <c r="E4323" t="s">
        <v>16429</v>
      </c>
      <c r="F4323" s="2" t="s">
        <v>89</v>
      </c>
      <c r="G4323" t="s">
        <v>9663</v>
      </c>
      <c r="H4323" t="s">
        <v>10900</v>
      </c>
      <c r="I4323" t="s">
        <v>2952</v>
      </c>
      <c r="K4323" t="s">
        <v>2959</v>
      </c>
      <c r="L4323" t="s">
        <v>23</v>
      </c>
      <c r="M4323" t="s">
        <v>27</v>
      </c>
      <c r="N4323" t="s">
        <v>16430</v>
      </c>
      <c r="O4323" t="s">
        <v>29</v>
      </c>
      <c r="P4323" t="s">
        <v>30</v>
      </c>
      <c r="Q4323" s="23">
        <v>44673</v>
      </c>
      <c r="R4323" t="s">
        <v>31</v>
      </c>
      <c r="S4323" t="s">
        <v>32</v>
      </c>
      <c r="T4323" t="s">
        <v>16431</v>
      </c>
      <c r="U4323" s="20" t="str">
        <f t="shared" si="201"/>
        <v>PN-REC-WAB-S</v>
      </c>
      <c r="V4323" s="4" t="str">
        <f t="shared" si="202"/>
        <v>1541</v>
      </c>
      <c r="W4323" s="4" t="str">
        <f t="shared" si="203"/>
        <v>01</v>
      </c>
      <c r="X4323" s="20"/>
    </row>
    <row r="4324" spans="1:24" x14ac:dyDescent="0.25">
      <c r="A4324" t="s">
        <v>16432</v>
      </c>
      <c r="B4324" t="s">
        <v>16377</v>
      </c>
      <c r="C4324" t="s">
        <v>16433</v>
      </c>
      <c r="D4324" t="s">
        <v>23</v>
      </c>
      <c r="E4324" t="s">
        <v>16394</v>
      </c>
      <c r="G4324" t="s">
        <v>16630</v>
      </c>
      <c r="H4324" t="s">
        <v>10907</v>
      </c>
      <c r="I4324" t="s">
        <v>2952</v>
      </c>
      <c r="K4324" t="s">
        <v>2959</v>
      </c>
      <c r="L4324" t="s">
        <v>23</v>
      </c>
      <c r="M4324" t="s">
        <v>27</v>
      </c>
      <c r="N4324" t="s">
        <v>16434</v>
      </c>
      <c r="O4324" t="s">
        <v>29</v>
      </c>
      <c r="P4324" t="s">
        <v>30</v>
      </c>
      <c r="Q4324" s="23">
        <v>44673</v>
      </c>
      <c r="R4324" t="s">
        <v>31</v>
      </c>
      <c r="S4324" t="s">
        <v>32</v>
      </c>
      <c r="T4324" t="s">
        <v>16435</v>
      </c>
      <c r="U4324" s="20" t="str">
        <f t="shared" si="201"/>
        <v>PN-REC-WAB-S</v>
      </c>
      <c r="V4324" s="4" t="str">
        <f t="shared" si="202"/>
        <v>1546</v>
      </c>
      <c r="W4324" s="4" t="str">
        <f t="shared" si="203"/>
        <v>01</v>
      </c>
      <c r="X4324" s="20"/>
    </row>
    <row r="4325" spans="1:24" x14ac:dyDescent="0.25">
      <c r="A4325" t="s">
        <v>16436</v>
      </c>
      <c r="B4325" t="s">
        <v>16377</v>
      </c>
      <c r="C4325" t="s">
        <v>16437</v>
      </c>
      <c r="D4325" t="s">
        <v>23</v>
      </c>
      <c r="E4325" t="s">
        <v>16394</v>
      </c>
      <c r="F4325" s="2" t="s">
        <v>377</v>
      </c>
      <c r="G4325" t="s">
        <v>16631</v>
      </c>
      <c r="H4325" t="s">
        <v>10897</v>
      </c>
      <c r="I4325" t="s">
        <v>2952</v>
      </c>
      <c r="K4325" t="s">
        <v>2959</v>
      </c>
      <c r="L4325" t="s">
        <v>23</v>
      </c>
      <c r="M4325" t="s">
        <v>27</v>
      </c>
      <c r="N4325" t="s">
        <v>16438</v>
      </c>
      <c r="O4325" t="s">
        <v>29</v>
      </c>
      <c r="P4325" t="s">
        <v>30</v>
      </c>
      <c r="Q4325" s="23">
        <v>44673</v>
      </c>
      <c r="R4325" t="s">
        <v>31</v>
      </c>
      <c r="S4325" t="s">
        <v>32</v>
      </c>
      <c r="T4325" t="s">
        <v>16439</v>
      </c>
      <c r="U4325" s="20" t="str">
        <f t="shared" si="201"/>
        <v>PN-REC-WAB-S</v>
      </c>
      <c r="V4325" s="4" t="str">
        <f t="shared" si="202"/>
        <v>1551</v>
      </c>
      <c r="W4325" s="4" t="str">
        <f t="shared" si="203"/>
        <v>01</v>
      </c>
      <c r="X4325" s="20"/>
    </row>
    <row r="4326" spans="1:24" x14ac:dyDescent="0.25">
      <c r="A4326" t="s">
        <v>16440</v>
      </c>
      <c r="B4326" t="s">
        <v>16377</v>
      </c>
      <c r="C4326" t="s">
        <v>16441</v>
      </c>
      <c r="D4326" t="s">
        <v>23</v>
      </c>
      <c r="E4326" t="s">
        <v>11361</v>
      </c>
      <c r="F4326" s="2" t="s">
        <v>12183</v>
      </c>
      <c r="G4326" t="s">
        <v>16632</v>
      </c>
      <c r="H4326" t="s">
        <v>3228</v>
      </c>
      <c r="I4326" t="s">
        <v>2952</v>
      </c>
      <c r="K4326" t="s">
        <v>2959</v>
      </c>
      <c r="L4326" t="s">
        <v>23</v>
      </c>
      <c r="M4326" t="s">
        <v>27</v>
      </c>
      <c r="N4326" t="s">
        <v>16442</v>
      </c>
      <c r="O4326" t="s">
        <v>29</v>
      </c>
      <c r="P4326" t="s">
        <v>30</v>
      </c>
      <c r="Q4326" s="23">
        <v>44673</v>
      </c>
      <c r="R4326" t="s">
        <v>31</v>
      </c>
      <c r="S4326" t="s">
        <v>32</v>
      </c>
      <c r="T4326" t="s">
        <v>16443</v>
      </c>
      <c r="U4326" s="20" t="str">
        <f t="shared" si="201"/>
        <v>PN-REC-WAB-S</v>
      </c>
      <c r="V4326" s="4" t="str">
        <f t="shared" si="202"/>
        <v>1555</v>
      </c>
      <c r="W4326" s="4" t="str">
        <f t="shared" si="203"/>
        <v>01</v>
      </c>
      <c r="X4326" s="20"/>
    </row>
    <row r="4327" spans="1:24" x14ac:dyDescent="0.25">
      <c r="A4327" t="s">
        <v>16444</v>
      </c>
      <c r="B4327" t="s">
        <v>16377</v>
      </c>
      <c r="C4327" t="s">
        <v>16445</v>
      </c>
      <c r="D4327" t="s">
        <v>23</v>
      </c>
      <c r="E4327" t="s">
        <v>11361</v>
      </c>
      <c r="F4327" s="2" t="s">
        <v>292</v>
      </c>
      <c r="G4327" t="s">
        <v>16633</v>
      </c>
      <c r="H4327" t="s">
        <v>3228</v>
      </c>
      <c r="I4327" t="s">
        <v>2952</v>
      </c>
      <c r="K4327" t="s">
        <v>2959</v>
      </c>
      <c r="L4327" t="s">
        <v>23</v>
      </c>
      <c r="M4327" t="s">
        <v>27</v>
      </c>
      <c r="N4327" t="s">
        <v>16446</v>
      </c>
      <c r="O4327" t="s">
        <v>29</v>
      </c>
      <c r="P4327" t="s">
        <v>30</v>
      </c>
      <c r="Q4327" s="23">
        <v>44673</v>
      </c>
      <c r="R4327" t="s">
        <v>31</v>
      </c>
      <c r="S4327" t="s">
        <v>32</v>
      </c>
      <c r="T4327" t="s">
        <v>16447</v>
      </c>
      <c r="U4327" s="20" t="str">
        <f t="shared" si="201"/>
        <v>PN-REC-WAB-S</v>
      </c>
      <c r="V4327" s="4" t="str">
        <f t="shared" si="202"/>
        <v>1556</v>
      </c>
      <c r="W4327" s="4" t="str">
        <f t="shared" si="203"/>
        <v>01</v>
      </c>
      <c r="X4327" s="20"/>
    </row>
    <row r="4328" spans="1:24" x14ac:dyDescent="0.25">
      <c r="A4328" t="s">
        <v>16448</v>
      </c>
      <c r="B4328" t="s">
        <v>16377</v>
      </c>
      <c r="C4328" t="s">
        <v>16449</v>
      </c>
      <c r="D4328" t="s">
        <v>23</v>
      </c>
      <c r="E4328" t="s">
        <v>11361</v>
      </c>
      <c r="F4328" s="2" t="s">
        <v>377</v>
      </c>
      <c r="G4328" t="s">
        <v>16634</v>
      </c>
      <c r="H4328" t="s">
        <v>10901</v>
      </c>
      <c r="I4328" t="s">
        <v>2952</v>
      </c>
      <c r="K4328" t="s">
        <v>2959</v>
      </c>
      <c r="L4328" t="s">
        <v>23</v>
      </c>
      <c r="M4328" t="s">
        <v>27</v>
      </c>
      <c r="N4328" t="s">
        <v>16450</v>
      </c>
      <c r="O4328" t="s">
        <v>29</v>
      </c>
      <c r="P4328" t="s">
        <v>30</v>
      </c>
      <c r="Q4328" s="23">
        <v>44673</v>
      </c>
      <c r="R4328" t="s">
        <v>31</v>
      </c>
      <c r="S4328" t="s">
        <v>32</v>
      </c>
      <c r="T4328" t="s">
        <v>16451</v>
      </c>
      <c r="U4328" s="20" t="str">
        <f t="shared" si="201"/>
        <v>PN-REC-WAB-S</v>
      </c>
      <c r="V4328" s="4" t="str">
        <f t="shared" si="202"/>
        <v>1557</v>
      </c>
      <c r="W4328" s="4" t="str">
        <f t="shared" si="203"/>
        <v>01</v>
      </c>
      <c r="X4328" s="20"/>
    </row>
    <row r="4329" spans="1:24" x14ac:dyDescent="0.25">
      <c r="A4329" t="s">
        <v>16481</v>
      </c>
      <c r="B4329" t="s">
        <v>16377</v>
      </c>
      <c r="C4329" t="s">
        <v>16482</v>
      </c>
      <c r="D4329" t="s">
        <v>23</v>
      </c>
      <c r="E4329" t="s">
        <v>11623</v>
      </c>
      <c r="F4329" s="2" t="s">
        <v>1959</v>
      </c>
      <c r="G4329" t="s">
        <v>16642</v>
      </c>
      <c r="H4329" t="s">
        <v>10898</v>
      </c>
      <c r="I4329" t="s">
        <v>2952</v>
      </c>
      <c r="K4329" t="s">
        <v>2959</v>
      </c>
      <c r="L4329" t="s">
        <v>23</v>
      </c>
      <c r="M4329" t="s">
        <v>27</v>
      </c>
      <c r="N4329" t="s">
        <v>16483</v>
      </c>
      <c r="O4329" t="s">
        <v>29</v>
      </c>
      <c r="P4329" t="s">
        <v>30</v>
      </c>
      <c r="Q4329" s="23">
        <v>44673</v>
      </c>
      <c r="R4329" t="s">
        <v>31</v>
      </c>
      <c r="S4329" t="s">
        <v>32</v>
      </c>
      <c r="T4329" t="s">
        <v>16484</v>
      </c>
      <c r="U4329" s="20" t="str">
        <f t="shared" si="201"/>
        <v>PN-REC-WAB-S</v>
      </c>
      <c r="V4329" s="4" t="str">
        <f t="shared" si="202"/>
        <v>2074</v>
      </c>
      <c r="W4329" s="4" t="str">
        <f t="shared" si="203"/>
        <v>01</v>
      </c>
      <c r="X4329" s="20"/>
    </row>
    <row r="4330" spans="1:24" x14ac:dyDescent="0.25">
      <c r="A4330" t="s">
        <v>16509</v>
      </c>
      <c r="B4330" t="s">
        <v>16377</v>
      </c>
      <c r="C4330" t="s">
        <v>16510</v>
      </c>
      <c r="D4330" t="s">
        <v>23</v>
      </c>
      <c r="E4330" t="s">
        <v>11907</v>
      </c>
      <c r="F4330" s="2" t="s">
        <v>160</v>
      </c>
      <c r="G4330" t="s">
        <v>16649</v>
      </c>
      <c r="H4330" t="s">
        <v>10901</v>
      </c>
      <c r="I4330" t="s">
        <v>2952</v>
      </c>
      <c r="K4330" t="s">
        <v>2959</v>
      </c>
      <c r="L4330" t="s">
        <v>23</v>
      </c>
      <c r="M4330" t="s">
        <v>27</v>
      </c>
      <c r="N4330" t="s">
        <v>16511</v>
      </c>
      <c r="O4330" t="s">
        <v>29</v>
      </c>
      <c r="P4330" t="s">
        <v>30</v>
      </c>
      <c r="Q4330" s="23">
        <v>44673</v>
      </c>
      <c r="R4330" t="s">
        <v>31</v>
      </c>
      <c r="S4330" t="s">
        <v>32</v>
      </c>
      <c r="T4330" t="s">
        <v>16512</v>
      </c>
      <c r="U4330" s="20" t="str">
        <f t="shared" si="201"/>
        <v>PN-REC-WAB-S</v>
      </c>
      <c r="V4330" s="4" t="str">
        <f t="shared" si="202"/>
        <v>2207</v>
      </c>
      <c r="W4330" s="4" t="str">
        <f t="shared" si="203"/>
        <v>01</v>
      </c>
      <c r="X4330" s="20"/>
    </row>
    <row r="4331" spans="1:24" x14ac:dyDescent="0.25">
      <c r="A4331" t="s">
        <v>16513</v>
      </c>
      <c r="B4331" t="s">
        <v>16377</v>
      </c>
      <c r="C4331" t="s">
        <v>16514</v>
      </c>
      <c r="D4331" t="s">
        <v>23</v>
      </c>
      <c r="E4331" t="s">
        <v>16515</v>
      </c>
      <c r="F4331" s="2" t="s">
        <v>1959</v>
      </c>
      <c r="G4331" t="s">
        <v>16650</v>
      </c>
      <c r="H4331" t="s">
        <v>10900</v>
      </c>
      <c r="I4331" t="s">
        <v>2952</v>
      </c>
      <c r="K4331" t="s">
        <v>2959</v>
      </c>
      <c r="L4331" t="s">
        <v>23</v>
      </c>
      <c r="M4331" t="s">
        <v>27</v>
      </c>
      <c r="N4331" t="s">
        <v>16516</v>
      </c>
      <c r="O4331" t="s">
        <v>29</v>
      </c>
      <c r="P4331" t="s">
        <v>30</v>
      </c>
      <c r="Q4331" s="23">
        <v>44673</v>
      </c>
      <c r="R4331" t="s">
        <v>31</v>
      </c>
      <c r="S4331" t="s">
        <v>32</v>
      </c>
      <c r="T4331" t="s">
        <v>16517</v>
      </c>
      <c r="U4331" s="20" t="str">
        <f t="shared" si="201"/>
        <v>PN-REC-WAB-S</v>
      </c>
      <c r="V4331" s="4" t="str">
        <f t="shared" si="202"/>
        <v>2218</v>
      </c>
      <c r="W4331" s="4" t="str">
        <f t="shared" si="203"/>
        <v>01</v>
      </c>
      <c r="X4331" s="20"/>
    </row>
    <row r="4332" spans="1:24" x14ac:dyDescent="0.25">
      <c r="A4332" t="s">
        <v>16518</v>
      </c>
      <c r="B4332" t="s">
        <v>16377</v>
      </c>
      <c r="C4332" t="s">
        <v>16519</v>
      </c>
      <c r="D4332" t="s">
        <v>23</v>
      </c>
      <c r="E4332" t="s">
        <v>11907</v>
      </c>
      <c r="F4332" s="2" t="s">
        <v>62</v>
      </c>
      <c r="G4332" t="s">
        <v>16649</v>
      </c>
      <c r="H4332" t="s">
        <v>10907</v>
      </c>
      <c r="I4332" t="s">
        <v>2952</v>
      </c>
      <c r="K4332" t="s">
        <v>2959</v>
      </c>
      <c r="L4332" t="s">
        <v>23</v>
      </c>
      <c r="M4332" t="s">
        <v>27</v>
      </c>
      <c r="N4332" t="s">
        <v>16520</v>
      </c>
      <c r="O4332" t="s">
        <v>29</v>
      </c>
      <c r="P4332" t="s">
        <v>30</v>
      </c>
      <c r="Q4332" s="23">
        <v>44673</v>
      </c>
      <c r="R4332" t="s">
        <v>31</v>
      </c>
      <c r="S4332" t="s">
        <v>32</v>
      </c>
      <c r="T4332" t="s">
        <v>16521</v>
      </c>
      <c r="U4332" s="20" t="str">
        <f t="shared" si="201"/>
        <v>PN-REC-WAB-S</v>
      </c>
      <c r="V4332" s="4" t="str">
        <f t="shared" si="202"/>
        <v>2220</v>
      </c>
      <c r="W4332" s="4" t="str">
        <f t="shared" si="203"/>
        <v>01</v>
      </c>
      <c r="X4332" s="20"/>
    </row>
    <row r="4333" spans="1:24" x14ac:dyDescent="0.25">
      <c r="A4333" t="s">
        <v>16485</v>
      </c>
      <c r="B4333" t="s">
        <v>16377</v>
      </c>
      <c r="C4333" t="s">
        <v>16486</v>
      </c>
      <c r="D4333" t="s">
        <v>23</v>
      </c>
      <c r="E4333" t="s">
        <v>11623</v>
      </c>
      <c r="F4333" s="2" t="s">
        <v>1959</v>
      </c>
      <c r="G4333" t="s">
        <v>16643</v>
      </c>
      <c r="H4333" t="s">
        <v>10898</v>
      </c>
      <c r="I4333" t="s">
        <v>2952</v>
      </c>
      <c r="K4333" t="s">
        <v>2959</v>
      </c>
      <c r="L4333" t="s">
        <v>23</v>
      </c>
      <c r="M4333" t="s">
        <v>27</v>
      </c>
      <c r="N4333" t="s">
        <v>16487</v>
      </c>
      <c r="O4333" t="s">
        <v>29</v>
      </c>
      <c r="P4333" t="s">
        <v>30</v>
      </c>
      <c r="Q4333" s="23">
        <v>44673</v>
      </c>
      <c r="R4333" t="s">
        <v>31</v>
      </c>
      <c r="S4333" t="s">
        <v>32</v>
      </c>
      <c r="T4333" t="s">
        <v>16488</v>
      </c>
      <c r="U4333" s="20" t="str">
        <f t="shared" si="201"/>
        <v>PN-REC-WAB-S</v>
      </c>
      <c r="V4333" s="4" t="str">
        <f t="shared" si="202"/>
        <v>2315</v>
      </c>
      <c r="W4333" s="4" t="str">
        <f t="shared" si="203"/>
        <v>01</v>
      </c>
      <c r="X4333" s="20"/>
    </row>
    <row r="4334" spans="1:24" x14ac:dyDescent="0.25">
      <c r="A4334" t="s">
        <v>16489</v>
      </c>
      <c r="B4334" t="s">
        <v>16377</v>
      </c>
      <c r="C4334" t="s">
        <v>16490</v>
      </c>
      <c r="D4334" t="s">
        <v>23</v>
      </c>
      <c r="E4334" t="s">
        <v>16394</v>
      </c>
      <c r="F4334" s="2" t="s">
        <v>377</v>
      </c>
      <c r="G4334" t="s">
        <v>16644</v>
      </c>
      <c r="H4334" t="s">
        <v>10900</v>
      </c>
      <c r="I4334" t="s">
        <v>2952</v>
      </c>
      <c r="K4334" t="s">
        <v>2959</v>
      </c>
      <c r="L4334" t="s">
        <v>23</v>
      </c>
      <c r="M4334" t="s">
        <v>27</v>
      </c>
      <c r="N4334" t="s">
        <v>16491</v>
      </c>
      <c r="O4334" t="s">
        <v>29</v>
      </c>
      <c r="P4334" t="s">
        <v>30</v>
      </c>
      <c r="Q4334" s="23">
        <v>44673</v>
      </c>
      <c r="R4334" t="s">
        <v>31</v>
      </c>
      <c r="S4334" t="s">
        <v>32</v>
      </c>
      <c r="T4334" t="s">
        <v>16492</v>
      </c>
      <c r="U4334" s="20" t="str">
        <f t="shared" si="201"/>
        <v>PN-REC-WAB-S</v>
      </c>
      <c r="V4334" s="4" t="str">
        <f t="shared" si="202"/>
        <v>2330</v>
      </c>
      <c r="W4334" s="4" t="str">
        <f t="shared" si="203"/>
        <v>01</v>
      </c>
      <c r="X4334" s="20"/>
    </row>
    <row r="4335" spans="1:24" x14ac:dyDescent="0.25">
      <c r="A4335" t="s">
        <v>16493</v>
      </c>
      <c r="B4335" t="s">
        <v>16377</v>
      </c>
      <c r="C4335" t="s">
        <v>16494</v>
      </c>
      <c r="D4335" t="s">
        <v>23</v>
      </c>
      <c r="E4335" t="s">
        <v>16394</v>
      </c>
      <c r="F4335" s="2" t="s">
        <v>377</v>
      </c>
      <c r="G4335" t="s">
        <v>16645</v>
      </c>
      <c r="H4335" t="s">
        <v>10897</v>
      </c>
      <c r="I4335" t="s">
        <v>2952</v>
      </c>
      <c r="K4335" t="s">
        <v>2959</v>
      </c>
      <c r="L4335" t="s">
        <v>23</v>
      </c>
      <c r="M4335" t="s">
        <v>27</v>
      </c>
      <c r="N4335" t="s">
        <v>16495</v>
      </c>
      <c r="O4335" t="s">
        <v>29</v>
      </c>
      <c r="P4335" t="s">
        <v>30</v>
      </c>
      <c r="Q4335" s="23">
        <v>44673</v>
      </c>
      <c r="R4335" t="s">
        <v>31</v>
      </c>
      <c r="S4335" t="s">
        <v>32</v>
      </c>
      <c r="T4335" t="s">
        <v>16496</v>
      </c>
      <c r="U4335" s="20" t="str">
        <f t="shared" si="201"/>
        <v>PN-REC-WAB-S</v>
      </c>
      <c r="V4335" s="4" t="str">
        <f t="shared" si="202"/>
        <v>2408</v>
      </c>
      <c r="W4335" s="4" t="str">
        <f t="shared" si="203"/>
        <v>01</v>
      </c>
      <c r="X4335" s="20"/>
    </row>
    <row r="4336" spans="1:24" x14ac:dyDescent="0.25">
      <c r="A4336" t="s">
        <v>16497</v>
      </c>
      <c r="B4336" t="s">
        <v>16377</v>
      </c>
      <c r="C4336" t="s">
        <v>16498</v>
      </c>
      <c r="D4336" t="s">
        <v>23</v>
      </c>
      <c r="E4336" t="s">
        <v>11623</v>
      </c>
      <c r="F4336" s="2">
        <v>19457</v>
      </c>
      <c r="G4336" t="s">
        <v>16646</v>
      </c>
      <c r="H4336" t="s">
        <v>3228</v>
      </c>
      <c r="I4336" t="s">
        <v>2952</v>
      </c>
      <c r="K4336" t="s">
        <v>2959</v>
      </c>
      <c r="L4336" t="s">
        <v>23</v>
      </c>
      <c r="M4336" t="s">
        <v>27</v>
      </c>
      <c r="N4336" t="s">
        <v>16499</v>
      </c>
      <c r="O4336" t="s">
        <v>29</v>
      </c>
      <c r="P4336" t="s">
        <v>30</v>
      </c>
      <c r="Q4336" s="23">
        <v>44673</v>
      </c>
      <c r="R4336" t="s">
        <v>31</v>
      </c>
      <c r="S4336" t="s">
        <v>32</v>
      </c>
      <c r="T4336" t="s">
        <v>16500</v>
      </c>
      <c r="U4336" s="20" t="str">
        <f t="shared" si="201"/>
        <v>PN-REC-WAB-S</v>
      </c>
      <c r="V4336" s="4" t="str">
        <f t="shared" si="202"/>
        <v>2420</v>
      </c>
      <c r="W4336" s="4" t="str">
        <f t="shared" si="203"/>
        <v>01</v>
      </c>
      <c r="X4336" s="20"/>
    </row>
    <row r="4337" spans="1:24" x14ac:dyDescent="0.25">
      <c r="A4337" t="s">
        <v>16501</v>
      </c>
      <c r="B4337" t="s">
        <v>16377</v>
      </c>
      <c r="C4337" t="s">
        <v>16502</v>
      </c>
      <c r="D4337" t="s">
        <v>23</v>
      </c>
      <c r="E4337" t="s">
        <v>11907</v>
      </c>
      <c r="F4337" s="2" t="s">
        <v>345</v>
      </c>
      <c r="G4337" t="s">
        <v>16647</v>
      </c>
      <c r="H4337" t="s">
        <v>3228</v>
      </c>
      <c r="I4337" t="s">
        <v>2952</v>
      </c>
      <c r="K4337" t="s">
        <v>2959</v>
      </c>
      <c r="L4337" t="s">
        <v>23</v>
      </c>
      <c r="M4337" t="s">
        <v>27</v>
      </c>
      <c r="N4337" t="s">
        <v>16503</v>
      </c>
      <c r="O4337" t="s">
        <v>29</v>
      </c>
      <c r="P4337" t="s">
        <v>30</v>
      </c>
      <c r="Q4337" s="23">
        <v>44673</v>
      </c>
      <c r="R4337" t="s">
        <v>31</v>
      </c>
      <c r="S4337" t="s">
        <v>32</v>
      </c>
      <c r="T4337" t="s">
        <v>16504</v>
      </c>
      <c r="U4337" s="20" t="str">
        <f t="shared" si="201"/>
        <v>PN-REC-WAB-S</v>
      </c>
      <c r="V4337" s="4" t="str">
        <f t="shared" si="202"/>
        <v>2423</v>
      </c>
      <c r="W4337" s="4" t="str">
        <f t="shared" si="203"/>
        <v>01</v>
      </c>
      <c r="X4337" s="20"/>
    </row>
    <row r="4338" spans="1:24" x14ac:dyDescent="0.25">
      <c r="A4338" t="s">
        <v>16505</v>
      </c>
      <c r="B4338" t="s">
        <v>16377</v>
      </c>
      <c r="C4338" t="s">
        <v>16506</v>
      </c>
      <c r="D4338" t="s">
        <v>23</v>
      </c>
      <c r="E4338" t="s">
        <v>11623</v>
      </c>
      <c r="F4338" s="2" t="s">
        <v>1959</v>
      </c>
      <c r="G4338" t="s">
        <v>16648</v>
      </c>
      <c r="H4338" t="s">
        <v>10900</v>
      </c>
      <c r="I4338" t="s">
        <v>2952</v>
      </c>
      <c r="K4338" t="s">
        <v>2959</v>
      </c>
      <c r="L4338" t="s">
        <v>23</v>
      </c>
      <c r="M4338" t="s">
        <v>27</v>
      </c>
      <c r="N4338" t="s">
        <v>16507</v>
      </c>
      <c r="O4338" t="s">
        <v>29</v>
      </c>
      <c r="P4338" t="s">
        <v>30</v>
      </c>
      <c r="Q4338" s="23">
        <v>44673</v>
      </c>
      <c r="R4338" t="s">
        <v>31</v>
      </c>
      <c r="S4338" t="s">
        <v>32</v>
      </c>
      <c r="T4338" t="s">
        <v>16508</v>
      </c>
      <c r="U4338" s="20" t="str">
        <f t="shared" si="201"/>
        <v>PN-REC-WAB-S</v>
      </c>
      <c r="V4338" s="4" t="str">
        <f t="shared" si="202"/>
        <v>2447</v>
      </c>
      <c r="W4338" s="4" t="str">
        <f t="shared" si="203"/>
        <v>01</v>
      </c>
      <c r="X4338" s="20"/>
    </row>
    <row r="4339" spans="1:24" x14ac:dyDescent="0.25">
      <c r="A4339" t="s">
        <v>16452</v>
      </c>
      <c r="B4339" t="s">
        <v>16377</v>
      </c>
      <c r="C4339" t="s">
        <v>16453</v>
      </c>
      <c r="D4339" t="s">
        <v>23</v>
      </c>
      <c r="E4339" t="s">
        <v>11623</v>
      </c>
      <c r="F4339" s="2" t="s">
        <v>872</v>
      </c>
      <c r="G4339" t="s">
        <v>16635</v>
      </c>
      <c r="H4339" t="s">
        <v>10898</v>
      </c>
      <c r="I4339" t="s">
        <v>2952</v>
      </c>
      <c r="K4339" t="s">
        <v>2959</v>
      </c>
      <c r="L4339" t="s">
        <v>23</v>
      </c>
      <c r="M4339" t="s">
        <v>27</v>
      </c>
      <c r="N4339" t="s">
        <v>16454</v>
      </c>
      <c r="O4339" t="s">
        <v>29</v>
      </c>
      <c r="P4339" t="s">
        <v>30</v>
      </c>
      <c r="Q4339" s="23">
        <v>44673</v>
      </c>
      <c r="R4339" t="s">
        <v>31</v>
      </c>
      <c r="S4339" t="s">
        <v>32</v>
      </c>
      <c r="T4339" t="s">
        <v>16455</v>
      </c>
      <c r="U4339" s="20" t="str">
        <f t="shared" si="201"/>
        <v>PN-REC-WAB-S</v>
      </c>
      <c r="V4339" s="4" t="str">
        <f t="shared" si="202"/>
        <v>2523</v>
      </c>
      <c r="W4339" s="4" t="str">
        <f t="shared" si="203"/>
        <v>01</v>
      </c>
      <c r="X4339" s="20"/>
    </row>
    <row r="4340" spans="1:24" x14ac:dyDescent="0.25">
      <c r="A4340" t="s">
        <v>16456</v>
      </c>
      <c r="B4340" t="s">
        <v>16377</v>
      </c>
      <c r="C4340" t="s">
        <v>16457</v>
      </c>
      <c r="D4340" t="s">
        <v>23</v>
      </c>
      <c r="E4340" t="s">
        <v>11623</v>
      </c>
      <c r="F4340" s="2" t="s">
        <v>1959</v>
      </c>
      <c r="G4340" t="s">
        <v>16636</v>
      </c>
      <c r="H4340" t="s">
        <v>10909</v>
      </c>
      <c r="I4340" t="s">
        <v>2952</v>
      </c>
      <c r="K4340" t="s">
        <v>2959</v>
      </c>
      <c r="L4340" t="s">
        <v>23</v>
      </c>
      <c r="M4340" t="s">
        <v>27</v>
      </c>
      <c r="N4340" t="s">
        <v>16458</v>
      </c>
      <c r="O4340" t="s">
        <v>29</v>
      </c>
      <c r="P4340" t="s">
        <v>30</v>
      </c>
      <c r="Q4340" s="23">
        <v>44673</v>
      </c>
      <c r="R4340" t="s">
        <v>31</v>
      </c>
      <c r="S4340" t="s">
        <v>32</v>
      </c>
      <c r="T4340" t="s">
        <v>16459</v>
      </c>
      <c r="U4340" s="20" t="str">
        <f t="shared" si="201"/>
        <v>PN-REC-WAB-S</v>
      </c>
      <c r="V4340" s="4" t="str">
        <f t="shared" si="202"/>
        <v>2524</v>
      </c>
      <c r="W4340" s="4" t="str">
        <f t="shared" si="203"/>
        <v>01</v>
      </c>
      <c r="X4340" s="20"/>
    </row>
    <row r="4341" spans="1:24" x14ac:dyDescent="0.25">
      <c r="A4341" t="s">
        <v>16460</v>
      </c>
      <c r="B4341" t="s">
        <v>16377</v>
      </c>
      <c r="C4341" t="s">
        <v>16461</v>
      </c>
      <c r="D4341" t="s">
        <v>23</v>
      </c>
      <c r="E4341" t="s">
        <v>11623</v>
      </c>
      <c r="F4341" s="2" t="s">
        <v>16462</v>
      </c>
      <c r="G4341" t="s">
        <v>16637</v>
      </c>
      <c r="H4341" t="s">
        <v>10900</v>
      </c>
      <c r="I4341" t="s">
        <v>2952</v>
      </c>
      <c r="K4341" t="s">
        <v>2959</v>
      </c>
      <c r="L4341" t="s">
        <v>23</v>
      </c>
      <c r="M4341" t="s">
        <v>27</v>
      </c>
      <c r="N4341" t="s">
        <v>16463</v>
      </c>
      <c r="O4341" t="s">
        <v>29</v>
      </c>
      <c r="P4341" t="s">
        <v>30</v>
      </c>
      <c r="Q4341" s="23">
        <v>44673</v>
      </c>
      <c r="R4341" t="s">
        <v>31</v>
      </c>
      <c r="S4341" t="s">
        <v>32</v>
      </c>
      <c r="T4341" t="s">
        <v>16464</v>
      </c>
      <c r="U4341" s="20" t="str">
        <f t="shared" si="201"/>
        <v>PN-REC-WAB-S</v>
      </c>
      <c r="V4341" s="4" t="str">
        <f t="shared" si="202"/>
        <v>2525</v>
      </c>
      <c r="W4341" s="4" t="str">
        <f t="shared" si="203"/>
        <v>01</v>
      </c>
      <c r="X4341" s="20"/>
    </row>
    <row r="4342" spans="1:24" x14ac:dyDescent="0.25">
      <c r="A4342" t="s">
        <v>16530</v>
      </c>
      <c r="B4342" t="s">
        <v>16377</v>
      </c>
      <c r="C4342" t="s">
        <v>16531</v>
      </c>
      <c r="D4342" t="s">
        <v>23</v>
      </c>
      <c r="E4342" t="s">
        <v>11623</v>
      </c>
      <c r="F4342" s="2" t="s">
        <v>1959</v>
      </c>
      <c r="G4342" t="s">
        <v>16653</v>
      </c>
      <c r="H4342" t="s">
        <v>10901</v>
      </c>
      <c r="I4342" t="s">
        <v>2952</v>
      </c>
      <c r="K4342" t="s">
        <v>2959</v>
      </c>
      <c r="L4342" t="s">
        <v>23</v>
      </c>
      <c r="M4342" t="s">
        <v>27</v>
      </c>
      <c r="N4342" t="s">
        <v>16532</v>
      </c>
      <c r="O4342" t="s">
        <v>29</v>
      </c>
      <c r="P4342" t="s">
        <v>30</v>
      </c>
      <c r="Q4342" s="23">
        <v>44673</v>
      </c>
      <c r="R4342" t="s">
        <v>31</v>
      </c>
      <c r="S4342" t="s">
        <v>32</v>
      </c>
      <c r="T4342" t="s">
        <v>16533</v>
      </c>
      <c r="U4342" s="20" t="str">
        <f t="shared" si="201"/>
        <v>PN-REC-WAB-S</v>
      </c>
      <c r="V4342" s="4" t="str">
        <f t="shared" si="202"/>
        <v>2600</v>
      </c>
      <c r="W4342" s="4" t="str">
        <f t="shared" si="203"/>
        <v>01</v>
      </c>
      <c r="X4342" s="20"/>
    </row>
    <row r="4343" spans="1:24" x14ac:dyDescent="0.25">
      <c r="A4343" t="s">
        <v>16522</v>
      </c>
      <c r="B4343" t="s">
        <v>16377</v>
      </c>
      <c r="C4343" t="s">
        <v>16523</v>
      </c>
      <c r="D4343" t="s">
        <v>23</v>
      </c>
      <c r="E4343" t="s">
        <v>11623</v>
      </c>
      <c r="G4343" t="s">
        <v>16651</v>
      </c>
      <c r="H4343" t="s">
        <v>10897</v>
      </c>
      <c r="I4343" t="s">
        <v>2952</v>
      </c>
      <c r="K4343" t="s">
        <v>2959</v>
      </c>
      <c r="L4343" t="s">
        <v>23</v>
      </c>
      <c r="M4343" t="s">
        <v>27</v>
      </c>
      <c r="N4343" t="s">
        <v>16524</v>
      </c>
      <c r="O4343" t="s">
        <v>29</v>
      </c>
      <c r="P4343" t="s">
        <v>30</v>
      </c>
      <c r="Q4343" s="23">
        <v>44673</v>
      </c>
      <c r="R4343" t="s">
        <v>31</v>
      </c>
      <c r="S4343" t="s">
        <v>32</v>
      </c>
      <c r="T4343" t="s">
        <v>16525</v>
      </c>
      <c r="U4343" s="20" t="str">
        <f t="shared" si="201"/>
        <v>PN-REC-WAB-S</v>
      </c>
      <c r="V4343" s="4" t="str">
        <f t="shared" si="202"/>
        <v>2731</v>
      </c>
      <c r="W4343" s="4" t="str">
        <f t="shared" si="203"/>
        <v>01</v>
      </c>
      <c r="X4343" s="20"/>
    </row>
    <row r="4344" spans="1:24" x14ac:dyDescent="0.25">
      <c r="A4344" t="s">
        <v>16526</v>
      </c>
      <c r="B4344" t="s">
        <v>16377</v>
      </c>
      <c r="C4344" t="s">
        <v>16527</v>
      </c>
      <c r="D4344" t="s">
        <v>23</v>
      </c>
      <c r="E4344" t="s">
        <v>11623</v>
      </c>
      <c r="F4344" s="2" t="s">
        <v>1959</v>
      </c>
      <c r="G4344" t="s">
        <v>16652</v>
      </c>
      <c r="H4344" t="s">
        <v>10898</v>
      </c>
      <c r="I4344" t="s">
        <v>2952</v>
      </c>
      <c r="K4344" t="s">
        <v>2959</v>
      </c>
      <c r="L4344" t="s">
        <v>23</v>
      </c>
      <c r="M4344" t="s">
        <v>27</v>
      </c>
      <c r="N4344" t="s">
        <v>16528</v>
      </c>
      <c r="O4344" t="s">
        <v>29</v>
      </c>
      <c r="P4344" t="s">
        <v>30</v>
      </c>
      <c r="Q4344" s="23">
        <v>44673</v>
      </c>
      <c r="R4344" t="s">
        <v>31</v>
      </c>
      <c r="S4344" t="s">
        <v>32</v>
      </c>
      <c r="T4344" t="s">
        <v>16529</v>
      </c>
      <c r="U4344" s="20" t="str">
        <f t="shared" si="201"/>
        <v>PN-REC-WAB-S</v>
      </c>
      <c r="V4344" s="4" t="str">
        <f t="shared" si="202"/>
        <v>2739</v>
      </c>
      <c r="W4344" s="4" t="str">
        <f t="shared" si="203"/>
        <v>01</v>
      </c>
      <c r="X4344" s="20"/>
    </row>
    <row r="4345" spans="1:24" x14ac:dyDescent="0.25">
      <c r="A4345" t="s">
        <v>16582</v>
      </c>
      <c r="B4345" t="s">
        <v>16377</v>
      </c>
      <c r="C4345" t="s">
        <v>16583</v>
      </c>
      <c r="D4345" t="s">
        <v>23</v>
      </c>
      <c r="E4345" t="s">
        <v>16394</v>
      </c>
      <c r="F4345" s="2">
        <v>11876</v>
      </c>
      <c r="G4345" t="s">
        <v>16665</v>
      </c>
      <c r="H4345" t="s">
        <v>10898</v>
      </c>
      <c r="I4345" t="s">
        <v>2952</v>
      </c>
      <c r="K4345" t="s">
        <v>2959</v>
      </c>
      <c r="L4345" t="s">
        <v>23</v>
      </c>
      <c r="M4345" t="s">
        <v>27</v>
      </c>
      <c r="N4345" t="s">
        <v>16584</v>
      </c>
      <c r="O4345" t="s">
        <v>29</v>
      </c>
      <c r="P4345" t="s">
        <v>30</v>
      </c>
      <c r="Q4345" s="23">
        <v>44673</v>
      </c>
      <c r="R4345" t="s">
        <v>31</v>
      </c>
      <c r="S4345" t="s">
        <v>32</v>
      </c>
      <c r="T4345" t="s">
        <v>16585</v>
      </c>
      <c r="U4345" s="20" t="str">
        <f t="shared" si="201"/>
        <v>PN-REC-WAB-S</v>
      </c>
      <c r="V4345" s="4" t="str">
        <f t="shared" si="202"/>
        <v>2802</v>
      </c>
      <c r="W4345" s="4" t="str">
        <f t="shared" si="203"/>
        <v>01</v>
      </c>
      <c r="X4345" s="20"/>
    </row>
    <row r="4346" spans="1:24" x14ac:dyDescent="0.25">
      <c r="A4346" t="s">
        <v>16586</v>
      </c>
      <c r="B4346" t="s">
        <v>16377</v>
      </c>
      <c r="C4346" t="s">
        <v>16587</v>
      </c>
      <c r="D4346" t="s">
        <v>23</v>
      </c>
      <c r="E4346" t="s">
        <v>16429</v>
      </c>
      <c r="F4346" s="2" t="s">
        <v>859</v>
      </c>
      <c r="G4346" t="s">
        <v>16666</v>
      </c>
      <c r="H4346" t="s">
        <v>10897</v>
      </c>
      <c r="I4346" t="s">
        <v>2952</v>
      </c>
      <c r="K4346" t="s">
        <v>2959</v>
      </c>
      <c r="L4346" t="s">
        <v>23</v>
      </c>
      <c r="M4346" t="s">
        <v>27</v>
      </c>
      <c r="N4346" t="s">
        <v>16588</v>
      </c>
      <c r="O4346" t="s">
        <v>29</v>
      </c>
      <c r="P4346" t="s">
        <v>30</v>
      </c>
      <c r="Q4346" s="23">
        <v>44673</v>
      </c>
      <c r="R4346" t="s">
        <v>31</v>
      </c>
      <c r="S4346" t="s">
        <v>32</v>
      </c>
      <c r="T4346" t="s">
        <v>16589</v>
      </c>
      <c r="U4346" s="20" t="str">
        <f t="shared" si="201"/>
        <v>PN-REC-WAB-S</v>
      </c>
      <c r="V4346" s="4" t="str">
        <f t="shared" si="202"/>
        <v>2819</v>
      </c>
      <c r="W4346" s="4" t="str">
        <f t="shared" si="203"/>
        <v>01</v>
      </c>
      <c r="X4346" s="20"/>
    </row>
    <row r="4347" spans="1:24" x14ac:dyDescent="0.25">
      <c r="A4347" t="s">
        <v>16590</v>
      </c>
      <c r="B4347" t="s">
        <v>16377</v>
      </c>
      <c r="C4347" t="s">
        <v>16591</v>
      </c>
      <c r="D4347" t="s">
        <v>23</v>
      </c>
      <c r="E4347" t="s">
        <v>11623</v>
      </c>
      <c r="F4347" s="2" t="s">
        <v>1959</v>
      </c>
      <c r="G4347" t="s">
        <v>16666</v>
      </c>
      <c r="H4347" t="s">
        <v>10898</v>
      </c>
      <c r="I4347" t="s">
        <v>2952</v>
      </c>
      <c r="K4347" t="s">
        <v>2959</v>
      </c>
      <c r="L4347" t="s">
        <v>23</v>
      </c>
      <c r="M4347" t="s">
        <v>27</v>
      </c>
      <c r="N4347" t="s">
        <v>16592</v>
      </c>
      <c r="O4347" t="s">
        <v>29</v>
      </c>
      <c r="P4347" t="s">
        <v>30</v>
      </c>
      <c r="Q4347" s="23">
        <v>44673</v>
      </c>
      <c r="R4347" t="s">
        <v>31</v>
      </c>
      <c r="S4347" t="s">
        <v>32</v>
      </c>
      <c r="T4347" t="s">
        <v>16593</v>
      </c>
      <c r="U4347" s="20" t="str">
        <f t="shared" si="201"/>
        <v>PN-REC-WAB-S</v>
      </c>
      <c r="V4347" s="4" t="str">
        <f t="shared" si="202"/>
        <v>2822</v>
      </c>
      <c r="W4347" s="4" t="str">
        <f t="shared" si="203"/>
        <v>01</v>
      </c>
      <c r="X4347" s="20"/>
    </row>
    <row r="4348" spans="1:24" x14ac:dyDescent="0.25">
      <c r="A4348" t="s">
        <v>16594</v>
      </c>
      <c r="B4348" t="s">
        <v>16377</v>
      </c>
      <c r="C4348" t="s">
        <v>16595</v>
      </c>
      <c r="D4348" t="s">
        <v>23</v>
      </c>
      <c r="E4348" t="s">
        <v>16429</v>
      </c>
      <c r="F4348" s="2" t="s">
        <v>888</v>
      </c>
      <c r="G4348" t="s">
        <v>16667</v>
      </c>
      <c r="H4348" t="s">
        <v>10897</v>
      </c>
      <c r="I4348" t="s">
        <v>2952</v>
      </c>
      <c r="K4348" t="s">
        <v>2959</v>
      </c>
      <c r="L4348" t="s">
        <v>23</v>
      </c>
      <c r="M4348" t="s">
        <v>27</v>
      </c>
      <c r="N4348" t="s">
        <v>16596</v>
      </c>
      <c r="O4348" t="s">
        <v>29</v>
      </c>
      <c r="P4348" t="s">
        <v>30</v>
      </c>
      <c r="Q4348" s="23">
        <v>44673</v>
      </c>
      <c r="R4348" t="s">
        <v>31</v>
      </c>
      <c r="S4348" t="s">
        <v>32</v>
      </c>
      <c r="T4348" t="s">
        <v>16597</v>
      </c>
      <c r="U4348" s="20" t="str">
        <f t="shared" si="201"/>
        <v>PN-REC-WAB-S</v>
      </c>
      <c r="V4348" s="4" t="str">
        <f t="shared" si="202"/>
        <v>2900</v>
      </c>
      <c r="W4348" s="4" t="str">
        <f t="shared" si="203"/>
        <v>01</v>
      </c>
      <c r="X4348" s="20"/>
    </row>
    <row r="4349" spans="1:24" x14ac:dyDescent="0.25">
      <c r="A4349" t="s">
        <v>16598</v>
      </c>
      <c r="B4349" t="s">
        <v>16377</v>
      </c>
      <c r="C4349" t="s">
        <v>16599</v>
      </c>
      <c r="D4349" t="s">
        <v>23</v>
      </c>
      <c r="E4349" t="s">
        <v>16429</v>
      </c>
      <c r="F4349" s="2" t="s">
        <v>819</v>
      </c>
      <c r="G4349" t="s">
        <v>16668</v>
      </c>
      <c r="H4349" t="s">
        <v>10897</v>
      </c>
      <c r="I4349" t="s">
        <v>2952</v>
      </c>
      <c r="K4349" t="s">
        <v>2959</v>
      </c>
      <c r="L4349" t="s">
        <v>23</v>
      </c>
      <c r="M4349" t="s">
        <v>27</v>
      </c>
      <c r="N4349" t="s">
        <v>16600</v>
      </c>
      <c r="O4349" t="s">
        <v>29</v>
      </c>
      <c r="P4349" t="s">
        <v>30</v>
      </c>
      <c r="Q4349" s="23">
        <v>44673</v>
      </c>
      <c r="R4349" t="s">
        <v>31</v>
      </c>
      <c r="S4349" t="s">
        <v>32</v>
      </c>
      <c r="T4349" t="s">
        <v>16601</v>
      </c>
      <c r="U4349" s="20" t="str">
        <f t="shared" si="201"/>
        <v>PN-REC-WAB-S</v>
      </c>
      <c r="V4349" s="4" t="str">
        <f t="shared" si="202"/>
        <v>2901</v>
      </c>
      <c r="W4349" s="4" t="str">
        <f t="shared" si="203"/>
        <v>01</v>
      </c>
      <c r="X4349" s="20"/>
    </row>
    <row r="4350" spans="1:24" x14ac:dyDescent="0.25">
      <c r="A4350" t="s">
        <v>16602</v>
      </c>
      <c r="B4350" t="s">
        <v>16377</v>
      </c>
      <c r="C4350" t="s">
        <v>16603</v>
      </c>
      <c r="D4350" t="s">
        <v>23</v>
      </c>
      <c r="E4350" t="s">
        <v>16429</v>
      </c>
      <c r="F4350" s="2">
        <v>14385</v>
      </c>
      <c r="G4350" t="s">
        <v>16669</v>
      </c>
      <c r="H4350" t="s">
        <v>10902</v>
      </c>
      <c r="I4350" t="s">
        <v>2952</v>
      </c>
      <c r="K4350" t="s">
        <v>2959</v>
      </c>
      <c r="L4350" t="s">
        <v>23</v>
      </c>
      <c r="M4350" t="s">
        <v>27</v>
      </c>
      <c r="N4350" t="s">
        <v>16604</v>
      </c>
      <c r="O4350" t="s">
        <v>29</v>
      </c>
      <c r="P4350" t="s">
        <v>30</v>
      </c>
      <c r="Q4350" s="23">
        <v>44673</v>
      </c>
      <c r="R4350" t="s">
        <v>31</v>
      </c>
      <c r="S4350" t="s">
        <v>32</v>
      </c>
      <c r="T4350" t="s">
        <v>16605</v>
      </c>
      <c r="U4350" s="20" t="str">
        <f t="shared" si="201"/>
        <v>PN-REC-WAB-S</v>
      </c>
      <c r="V4350" s="4" t="str">
        <f t="shared" si="202"/>
        <v>2909</v>
      </c>
      <c r="W4350" s="4" t="str">
        <f t="shared" si="203"/>
        <v>01</v>
      </c>
      <c r="X4350" s="20"/>
    </row>
    <row r="4351" spans="1:24" x14ac:dyDescent="0.25">
      <c r="A4351" t="s">
        <v>16606</v>
      </c>
      <c r="B4351" t="s">
        <v>16377</v>
      </c>
      <c r="C4351" t="s">
        <v>16607</v>
      </c>
      <c r="D4351" t="s">
        <v>23</v>
      </c>
      <c r="E4351" t="s">
        <v>16429</v>
      </c>
      <c r="F4351" s="2" t="s">
        <v>62</v>
      </c>
      <c r="G4351" t="s">
        <v>16670</v>
      </c>
      <c r="H4351" t="s">
        <v>10909</v>
      </c>
      <c r="I4351" t="s">
        <v>2952</v>
      </c>
      <c r="K4351" t="s">
        <v>2959</v>
      </c>
      <c r="L4351" t="s">
        <v>23</v>
      </c>
      <c r="M4351" t="s">
        <v>27</v>
      </c>
      <c r="N4351" t="s">
        <v>16608</v>
      </c>
      <c r="O4351" t="s">
        <v>29</v>
      </c>
      <c r="P4351" t="s">
        <v>30</v>
      </c>
      <c r="Q4351" s="23">
        <v>44673</v>
      </c>
      <c r="R4351" t="s">
        <v>31</v>
      </c>
      <c r="S4351" t="s">
        <v>32</v>
      </c>
      <c r="T4351" t="s">
        <v>16609</v>
      </c>
      <c r="U4351" s="20" t="str">
        <f t="shared" si="201"/>
        <v>PN-REC-WAB-S</v>
      </c>
      <c r="V4351" s="4" t="str">
        <f t="shared" si="202"/>
        <v>2910</v>
      </c>
      <c r="W4351" s="4" t="str">
        <f t="shared" si="203"/>
        <v>01</v>
      </c>
      <c r="X4351" s="20"/>
    </row>
    <row r="4352" spans="1:24" x14ac:dyDescent="0.25">
      <c r="A4352" t="s">
        <v>16610</v>
      </c>
      <c r="B4352" t="s">
        <v>16377</v>
      </c>
      <c r="C4352" t="s">
        <v>16607</v>
      </c>
      <c r="D4352" t="s">
        <v>23</v>
      </c>
      <c r="E4352" t="s">
        <v>16429</v>
      </c>
      <c r="F4352" s="2" t="s">
        <v>62</v>
      </c>
      <c r="G4352" t="s">
        <v>16670</v>
      </c>
      <c r="H4352" t="s">
        <v>10897</v>
      </c>
      <c r="I4352" t="s">
        <v>2952</v>
      </c>
      <c r="K4352" t="s">
        <v>2959</v>
      </c>
      <c r="L4352" t="s">
        <v>23</v>
      </c>
      <c r="M4352" t="s">
        <v>27</v>
      </c>
      <c r="N4352" t="s">
        <v>16611</v>
      </c>
      <c r="O4352" t="s">
        <v>29</v>
      </c>
      <c r="P4352" t="s">
        <v>30</v>
      </c>
      <c r="Q4352" s="23">
        <v>44673</v>
      </c>
      <c r="R4352" t="s">
        <v>31</v>
      </c>
      <c r="S4352" t="s">
        <v>32</v>
      </c>
      <c r="T4352" t="s">
        <v>16612</v>
      </c>
      <c r="U4352" s="20" t="str">
        <f t="shared" si="201"/>
        <v>PN-REC-WAB-S</v>
      </c>
      <c r="V4352" s="4" t="str">
        <f t="shared" si="202"/>
        <v>2910</v>
      </c>
      <c r="W4352" s="4" t="str">
        <f t="shared" si="203"/>
        <v>02</v>
      </c>
      <c r="X4352" s="20"/>
    </row>
    <row r="4353" spans="1:24" x14ac:dyDescent="0.25">
      <c r="A4353" t="s">
        <v>16613</v>
      </c>
      <c r="B4353" t="s">
        <v>16377</v>
      </c>
      <c r="C4353" t="s">
        <v>16614</v>
      </c>
      <c r="D4353" t="s">
        <v>23</v>
      </c>
      <c r="E4353" t="s">
        <v>16429</v>
      </c>
      <c r="F4353" s="2" t="s">
        <v>89</v>
      </c>
      <c r="G4353" t="s">
        <v>16671</v>
      </c>
      <c r="H4353" t="s">
        <v>10897</v>
      </c>
      <c r="I4353" t="s">
        <v>2952</v>
      </c>
      <c r="K4353" t="s">
        <v>2959</v>
      </c>
      <c r="L4353" t="s">
        <v>23</v>
      </c>
      <c r="M4353" t="s">
        <v>27</v>
      </c>
      <c r="N4353" t="s">
        <v>16615</v>
      </c>
      <c r="O4353" t="s">
        <v>29</v>
      </c>
      <c r="P4353" t="s">
        <v>30</v>
      </c>
      <c r="Q4353" s="23">
        <v>44673</v>
      </c>
      <c r="R4353" t="s">
        <v>31</v>
      </c>
      <c r="S4353" t="s">
        <v>32</v>
      </c>
      <c r="T4353" t="s">
        <v>16616</v>
      </c>
      <c r="U4353" s="20" t="str">
        <f t="shared" si="201"/>
        <v>PN-REC-WAB-S</v>
      </c>
      <c r="V4353" s="4" t="str">
        <f t="shared" si="202"/>
        <v>2920</v>
      </c>
      <c r="W4353" s="4" t="str">
        <f t="shared" si="203"/>
        <v>01</v>
      </c>
      <c r="X4353" s="20"/>
    </row>
    <row r="4354" spans="1:24" x14ac:dyDescent="0.25">
      <c r="A4354" t="s">
        <v>16617</v>
      </c>
      <c r="B4354" t="s">
        <v>16377</v>
      </c>
      <c r="C4354" t="s">
        <v>16618</v>
      </c>
      <c r="D4354" t="s">
        <v>23</v>
      </c>
      <c r="E4354" t="s">
        <v>11623</v>
      </c>
      <c r="F4354" s="2" t="s">
        <v>625</v>
      </c>
      <c r="G4354" t="s">
        <v>16672</v>
      </c>
      <c r="H4354" t="s">
        <v>10897</v>
      </c>
      <c r="I4354" t="s">
        <v>2952</v>
      </c>
      <c r="K4354" t="s">
        <v>2959</v>
      </c>
      <c r="L4354" t="s">
        <v>23</v>
      </c>
      <c r="M4354" t="s">
        <v>27</v>
      </c>
      <c r="N4354" t="s">
        <v>16619</v>
      </c>
      <c r="O4354" t="s">
        <v>29</v>
      </c>
      <c r="P4354" t="s">
        <v>30</v>
      </c>
      <c r="Q4354" s="23">
        <v>44673</v>
      </c>
      <c r="R4354" t="s">
        <v>31</v>
      </c>
      <c r="S4354" t="s">
        <v>32</v>
      </c>
      <c r="T4354" t="s">
        <v>16620</v>
      </c>
      <c r="U4354" s="20" t="str">
        <f t="shared" ref="U4354:U4359" si="204">LEFT(A4354,FIND("~",SUBSTITUTE(A4354,"-","~",4))-1)</f>
        <v>PN-REC-WAB-S</v>
      </c>
      <c r="V4354" s="4" t="str">
        <f t="shared" ref="V4354:V4359" si="205">MID(A4354,FIND("~",SUBSTITUTE(A4354,"-","~",4))+1,FIND("~",SUBSTITUTE(A4354,"-","~",5))-FIND("~",SUBSTITUTE(A4354,"-","~",4))-1)</f>
        <v>2923</v>
      </c>
      <c r="W4354" s="4" t="str">
        <f t="shared" ref="W4354:W4359" si="206">MID(A4354,FIND("~",SUBSTITUTE(A4354,"-","~",5))+1,LEN(A4354))</f>
        <v>01</v>
      </c>
      <c r="X4354" s="20"/>
    </row>
    <row r="4355" spans="1:24" x14ac:dyDescent="0.25">
      <c r="A4355" t="s">
        <v>14843</v>
      </c>
      <c r="B4355" t="s">
        <v>14826</v>
      </c>
      <c r="C4355" t="s">
        <v>14853</v>
      </c>
      <c r="D4355" t="s">
        <v>14844</v>
      </c>
      <c r="E4355" t="s">
        <v>14850</v>
      </c>
      <c r="F4355" s="2" t="s">
        <v>1652</v>
      </c>
      <c r="G4355" t="s">
        <v>23</v>
      </c>
      <c r="H4355" t="s">
        <v>23</v>
      </c>
      <c r="I4355" t="s">
        <v>26</v>
      </c>
      <c r="K4355" t="s">
        <v>2959</v>
      </c>
      <c r="L4355" t="s">
        <v>23</v>
      </c>
      <c r="M4355" t="s">
        <v>27</v>
      </c>
      <c r="N4355" t="s">
        <v>14845</v>
      </c>
      <c r="O4355" t="s">
        <v>29</v>
      </c>
      <c r="P4355" t="s">
        <v>30</v>
      </c>
      <c r="Q4355" s="1">
        <v>44557</v>
      </c>
      <c r="R4355" t="s">
        <v>31</v>
      </c>
      <c r="S4355" t="s">
        <v>32</v>
      </c>
      <c r="T4355" t="s">
        <v>14846</v>
      </c>
      <c r="U4355" s="20" t="str">
        <f t="shared" si="204"/>
        <v>PN-REC-WW&amp;F-L</v>
      </c>
      <c r="V4355" s="4" t="str">
        <f t="shared" si="205"/>
        <v>ME,Wiscasset</v>
      </c>
      <c r="W4355" s="4" t="str">
        <f t="shared" si="206"/>
        <v>01</v>
      </c>
      <c r="X4355" s="20"/>
    </row>
    <row r="4356" spans="1:24" x14ac:dyDescent="0.25">
      <c r="A4356" t="s">
        <v>14847</v>
      </c>
      <c r="B4356" t="s">
        <v>14826</v>
      </c>
      <c r="C4356" t="s">
        <v>14848</v>
      </c>
      <c r="D4356" t="s">
        <v>14849</v>
      </c>
      <c r="E4356" t="s">
        <v>14850</v>
      </c>
      <c r="F4356" s="2" t="s">
        <v>1652</v>
      </c>
      <c r="G4356" t="s">
        <v>23</v>
      </c>
      <c r="H4356" t="s">
        <v>23</v>
      </c>
      <c r="I4356" t="s">
        <v>26</v>
      </c>
      <c r="K4356" t="s">
        <v>2959</v>
      </c>
      <c r="L4356" t="s">
        <v>23</v>
      </c>
      <c r="M4356" t="s">
        <v>27</v>
      </c>
      <c r="N4356" t="s">
        <v>14851</v>
      </c>
      <c r="O4356" t="s">
        <v>29</v>
      </c>
      <c r="P4356" t="s">
        <v>30</v>
      </c>
      <c r="Q4356" s="1">
        <v>44557</v>
      </c>
      <c r="R4356" t="s">
        <v>31</v>
      </c>
      <c r="S4356" t="s">
        <v>32</v>
      </c>
      <c r="T4356" t="s">
        <v>14852</v>
      </c>
      <c r="U4356" s="20" t="str">
        <f t="shared" si="204"/>
        <v>PN-REC-WW&amp;F-L</v>
      </c>
      <c r="V4356" s="4" t="str">
        <f t="shared" si="205"/>
        <v>ME,Wiscasset</v>
      </c>
      <c r="W4356" s="4" t="str">
        <f t="shared" si="206"/>
        <v>02</v>
      </c>
      <c r="X4356" s="20"/>
    </row>
    <row r="4357" spans="1:24" x14ac:dyDescent="0.25">
      <c r="A4357" t="s">
        <v>14825</v>
      </c>
      <c r="B4357" t="s">
        <v>14826</v>
      </c>
      <c r="C4357" t="s">
        <v>14827</v>
      </c>
      <c r="D4357" t="s">
        <v>14828</v>
      </c>
      <c r="E4357" t="s">
        <v>14859</v>
      </c>
      <c r="F4357" s="2" t="s">
        <v>1652</v>
      </c>
      <c r="G4357" t="s">
        <v>14829</v>
      </c>
      <c r="H4357" t="s">
        <v>10897</v>
      </c>
      <c r="I4357" t="s">
        <v>26</v>
      </c>
      <c r="K4357" t="s">
        <v>2959</v>
      </c>
      <c r="L4357" t="s">
        <v>23</v>
      </c>
      <c r="M4357" t="s">
        <v>27</v>
      </c>
      <c r="N4357" t="s">
        <v>14830</v>
      </c>
      <c r="O4357" t="s">
        <v>29</v>
      </c>
      <c r="P4357" t="s">
        <v>30</v>
      </c>
      <c r="Q4357" s="1">
        <v>44557</v>
      </c>
      <c r="R4357" t="s">
        <v>31</v>
      </c>
      <c r="S4357" t="s">
        <v>32</v>
      </c>
      <c r="T4357" t="s">
        <v>14831</v>
      </c>
      <c r="U4357" s="20" t="str">
        <f t="shared" si="204"/>
        <v>PN-REC-WW&amp;F-S</v>
      </c>
      <c r="V4357" s="4" t="str">
        <f t="shared" si="205"/>
        <v>4</v>
      </c>
      <c r="W4357" s="4" t="str">
        <f t="shared" si="206"/>
        <v>01</v>
      </c>
      <c r="X4357" s="20"/>
    </row>
    <row r="4358" spans="1:24" x14ac:dyDescent="0.25">
      <c r="A4358" t="s">
        <v>14838</v>
      </c>
      <c r="B4358" t="s">
        <v>14826</v>
      </c>
      <c r="C4358" t="s">
        <v>14839</v>
      </c>
      <c r="D4358" t="s">
        <v>14857</v>
      </c>
      <c r="E4358" t="s">
        <v>14859</v>
      </c>
      <c r="F4358" s="2" t="s">
        <v>1652</v>
      </c>
      <c r="G4358" t="s">
        <v>14840</v>
      </c>
      <c r="H4358" t="s">
        <v>10907</v>
      </c>
      <c r="I4358" t="s">
        <v>26</v>
      </c>
      <c r="K4358" t="s">
        <v>2959</v>
      </c>
      <c r="L4358" t="s">
        <v>23</v>
      </c>
      <c r="M4358" t="s">
        <v>27</v>
      </c>
      <c r="N4358" t="s">
        <v>14841</v>
      </c>
      <c r="O4358" t="s">
        <v>29</v>
      </c>
      <c r="P4358" t="s">
        <v>30</v>
      </c>
      <c r="Q4358" s="1">
        <v>44557</v>
      </c>
      <c r="R4358" t="s">
        <v>31</v>
      </c>
      <c r="S4358" t="s">
        <v>32</v>
      </c>
      <c r="T4358" t="s">
        <v>14842</v>
      </c>
      <c r="U4358" s="20" t="str">
        <f t="shared" si="204"/>
        <v>PN-REC-WW&amp;F-S</v>
      </c>
      <c r="V4358" s="4" t="str">
        <f t="shared" si="205"/>
        <v>6</v>
      </c>
      <c r="W4358" s="4" t="str">
        <f t="shared" si="206"/>
        <v>01</v>
      </c>
      <c r="X4358" s="20"/>
    </row>
    <row r="4359" spans="1:24" x14ac:dyDescent="0.25">
      <c r="A4359" t="s">
        <v>14832</v>
      </c>
      <c r="B4359" t="s">
        <v>14826</v>
      </c>
      <c r="C4359" t="s">
        <v>14833</v>
      </c>
      <c r="D4359" t="s">
        <v>14834</v>
      </c>
      <c r="E4359" t="s">
        <v>14859</v>
      </c>
      <c r="F4359" s="2" t="s">
        <v>1652</v>
      </c>
      <c r="G4359" t="s">
        <v>14835</v>
      </c>
      <c r="H4359" t="s">
        <v>10901</v>
      </c>
      <c r="I4359" t="s">
        <v>26</v>
      </c>
      <c r="K4359" t="s">
        <v>2959</v>
      </c>
      <c r="L4359" t="s">
        <v>23</v>
      </c>
      <c r="M4359" t="s">
        <v>27</v>
      </c>
      <c r="N4359" t="s">
        <v>14836</v>
      </c>
      <c r="O4359" t="s">
        <v>29</v>
      </c>
      <c r="P4359" t="s">
        <v>30</v>
      </c>
      <c r="Q4359" s="1">
        <v>44557</v>
      </c>
      <c r="R4359" t="s">
        <v>31</v>
      </c>
      <c r="S4359" t="s">
        <v>32</v>
      </c>
      <c r="T4359" t="s">
        <v>14837</v>
      </c>
      <c r="U4359" s="20" t="str">
        <f t="shared" si="204"/>
        <v>PN-REC-WW&amp;F-S</v>
      </c>
      <c r="V4359" s="4" t="str">
        <f t="shared" si="205"/>
        <v>9</v>
      </c>
      <c r="W4359" s="4" t="str">
        <f t="shared" si="206"/>
        <v>01</v>
      </c>
      <c r="X4359" s="20"/>
    </row>
  </sheetData>
  <autoFilter ref="A1:X4103" xr:uid="{00000000-0009-0000-0000-000000000000}"/>
  <sortState xmlns:xlrd2="http://schemas.microsoft.com/office/spreadsheetml/2017/richdata2" ref="A2:X4359">
    <sortCondition ref="B2:B4359"/>
    <sortCondition ref="U2:U4359"/>
    <sortCondition ref="V2:V4359"/>
    <sortCondition ref="W2:W4359"/>
  </sortState>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3:C7"/>
  <sheetViews>
    <sheetView showGridLines="0" workbookViewId="0">
      <selection activeCell="D16" sqref="D16"/>
    </sheetView>
  </sheetViews>
  <sheetFormatPr defaultRowHeight="15" x14ac:dyDescent="0.25"/>
  <cols>
    <col min="2" max="2" width="14.85546875" bestFit="1" customWidth="1"/>
  </cols>
  <sheetData>
    <row r="3" spans="2:3" x14ac:dyDescent="0.25">
      <c r="B3" t="s">
        <v>13922</v>
      </c>
      <c r="C3">
        <f>COUNTA(Database!A:A)-1</f>
        <v>4358</v>
      </c>
    </row>
    <row r="7" spans="2:3" x14ac:dyDescent="0.25">
      <c r="B7" t="s">
        <v>13923</v>
      </c>
      <c r="C7"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Database</vt:lpstr>
      <vt:lpstr>Analytics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Bradford Kippen</dc:creator>
  <cp:lastModifiedBy>BMRRHS</cp:lastModifiedBy>
  <dcterms:created xsi:type="dcterms:W3CDTF">2015-06-05T18:17:20Z</dcterms:created>
  <dcterms:modified xsi:type="dcterms:W3CDTF">2022-07-12T12:35:55Z</dcterms:modified>
</cp:coreProperties>
</file>